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180" windowWidth="20730" windowHeight="10860" firstSheet="21" activeTab="28"/>
  </bookViews>
  <sheets>
    <sheet name="01.12.2021" sheetId="64" r:id="rId1"/>
    <sheet name="02.12.2021" sheetId="20" r:id="rId2"/>
    <sheet name="03.12.2021" sheetId="21" r:id="rId3"/>
    <sheet name="04.12.2021" sheetId="27" r:id="rId4"/>
    <sheet name="05.12.2021" sheetId="28" r:id="rId5"/>
    <sheet name="06.12.2021" sheetId="29" r:id="rId6"/>
    <sheet name="07.12.2021" sheetId="30" r:id="rId7"/>
    <sheet name="08.12.2021" sheetId="31" r:id="rId8"/>
    <sheet name="09.12.2021" sheetId="22" r:id="rId9"/>
    <sheet name="10.12.2021" sheetId="23" r:id="rId10"/>
    <sheet name="11.12.2021" sheetId="24" r:id="rId11"/>
    <sheet name="13.12.2021" sheetId="25" r:id="rId12"/>
    <sheet name="14.12.2021" sheetId="26" r:id="rId13"/>
    <sheet name="15.12.2021" sheetId="32" r:id="rId14"/>
    <sheet name="16.12.2021" sheetId="34" r:id="rId15"/>
    <sheet name="17.12.2021" sheetId="35" r:id="rId16"/>
    <sheet name="19.12.2021" sheetId="57" r:id="rId17"/>
    <sheet name="20.12.2021" sheetId="42" r:id="rId18"/>
    <sheet name="21.12.2021" sheetId="43" r:id="rId19"/>
    <sheet name="22.12.2021" sheetId="44" r:id="rId20"/>
    <sheet name="23.12.2021" sheetId="45" r:id="rId21"/>
    <sheet name="24.12.2021" sheetId="46" r:id="rId22"/>
    <sheet name="25.12.2021" sheetId="47" r:id="rId23"/>
    <sheet name="26.12.2021" sheetId="48" r:id="rId24"/>
    <sheet name="27.12.2021" sheetId="58" r:id="rId25"/>
    <sheet name="28.12.2021" sheetId="59" r:id="rId26"/>
    <sheet name="29.12.2021" sheetId="60" r:id="rId27"/>
    <sheet name="30.12.2021" sheetId="61" r:id="rId28"/>
    <sheet name="31.12.2021" sheetId="63" r:id="rId2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52" i="46" l="1"/>
  <c r="CS52" i="46"/>
  <c r="CR52" i="46"/>
  <c r="CQ52" i="46"/>
  <c r="CP52" i="46"/>
  <c r="CO52" i="46"/>
  <c r="CN52" i="46"/>
  <c r="CM52" i="46"/>
  <c r="CL52" i="46"/>
  <c r="CK52" i="46"/>
  <c r="CJ52" i="46"/>
  <c r="CI52" i="46"/>
  <c r="CH52" i="46"/>
  <c r="CG52" i="46"/>
  <c r="CF52" i="46"/>
  <c r="CE52" i="46"/>
  <c r="CD52" i="46"/>
  <c r="CC52" i="46"/>
  <c r="CB52" i="46"/>
  <c r="CA52" i="46"/>
  <c r="BZ52" i="46"/>
  <c r="BY52" i="46"/>
  <c r="BX52" i="46"/>
  <c r="BW52" i="46"/>
  <c r="BV52" i="46"/>
  <c r="BU52" i="46"/>
  <c r="BT52" i="46"/>
  <c r="BS52" i="46"/>
  <c r="BR52" i="46"/>
  <c r="BQ52" i="46"/>
  <c r="BP52" i="46"/>
  <c r="BO52" i="46"/>
  <c r="BN52" i="46"/>
  <c r="BM52" i="46"/>
  <c r="BL52" i="46"/>
  <c r="BK52" i="46"/>
  <c r="BJ52" i="46"/>
  <c r="BI52" i="46"/>
  <c r="BH52" i="46"/>
  <c r="BG52" i="46"/>
  <c r="BF52" i="46"/>
  <c r="BE52" i="46"/>
  <c r="BD52" i="46"/>
  <c r="BC52" i="46"/>
  <c r="BB52" i="46"/>
  <c r="BA52" i="46"/>
  <c r="AZ52" i="46"/>
  <c r="AY52" i="46"/>
  <c r="AX52" i="46"/>
  <c r="AW52" i="46"/>
  <c r="AV52" i="46"/>
  <c r="AU52" i="46"/>
  <c r="AT52" i="46"/>
  <c r="AS52" i="46"/>
  <c r="AR52" i="46"/>
  <c r="AQ52" i="46"/>
  <c r="AP52" i="46"/>
  <c r="AO52" i="46"/>
  <c r="AN52" i="46"/>
  <c r="AM52" i="46"/>
  <c r="AL52" i="46"/>
  <c r="AK52" i="46"/>
  <c r="AJ52" i="46"/>
  <c r="AI52" i="46"/>
  <c r="AH52" i="46"/>
  <c r="AG52" i="46"/>
  <c r="AF52" i="46"/>
  <c r="AE52" i="46"/>
  <c r="AD52" i="46"/>
  <c r="AC52" i="46"/>
  <c r="AB52" i="46"/>
  <c r="AA52" i="46"/>
  <c r="Z52" i="46"/>
  <c r="Y52" i="46"/>
  <c r="X52" i="46"/>
  <c r="W52" i="46"/>
  <c r="V52" i="46"/>
  <c r="U52" i="46"/>
  <c r="T52" i="46"/>
  <c r="S52" i="46"/>
  <c r="R52" i="46"/>
  <c r="Q52" i="46"/>
  <c r="P52" i="46"/>
  <c r="O52" i="46"/>
  <c r="N52" i="46"/>
  <c r="M52" i="46"/>
  <c r="L52" i="46"/>
  <c r="K52" i="46"/>
  <c r="J52" i="46"/>
  <c r="I52" i="46"/>
  <c r="H52" i="46"/>
  <c r="G52" i="46"/>
  <c r="F52" i="46"/>
  <c r="E52" i="46"/>
  <c r="D52" i="46"/>
  <c r="C52" i="46"/>
  <c r="B52" i="46"/>
  <c r="CU52" i="46" s="1"/>
  <c r="CT51" i="46"/>
  <c r="CS51" i="46"/>
  <c r="CR51" i="46"/>
  <c r="CQ51" i="46"/>
  <c r="CP51" i="46"/>
  <c r="CO51" i="46"/>
  <c r="CN51" i="46"/>
  <c r="CM51" i="46"/>
  <c r="CL51" i="46"/>
  <c r="CK51" i="46"/>
  <c r="CJ51" i="46"/>
  <c r="CI51" i="46"/>
  <c r="CH51" i="46"/>
  <c r="CG51" i="46"/>
  <c r="CF51" i="46"/>
  <c r="CE51" i="46"/>
  <c r="CD51" i="46"/>
  <c r="CC51" i="46"/>
  <c r="CB51" i="46"/>
  <c r="CA51" i="46"/>
  <c r="BZ51" i="46"/>
  <c r="BY51" i="46"/>
  <c r="BX51" i="46"/>
  <c r="BW51" i="46"/>
  <c r="BV51" i="46"/>
  <c r="BU51" i="46"/>
  <c r="BT51" i="46"/>
  <c r="BS51" i="46"/>
  <c r="BR51" i="46"/>
  <c r="BQ51" i="46"/>
  <c r="BP51" i="46"/>
  <c r="BO51" i="46"/>
  <c r="BN51" i="46"/>
  <c r="BM51" i="46"/>
  <c r="BL51" i="46"/>
  <c r="BK51" i="46"/>
  <c r="BJ51" i="46"/>
  <c r="BI51" i="46"/>
  <c r="BH51" i="46"/>
  <c r="BG51" i="46"/>
  <c r="BF51" i="46"/>
  <c r="BE51" i="46"/>
  <c r="BD51" i="46"/>
  <c r="BC51" i="46"/>
  <c r="BB51" i="46"/>
  <c r="BA51" i="46"/>
  <c r="AZ51" i="46"/>
  <c r="AY51" i="46"/>
  <c r="AX51" i="46"/>
  <c r="AW51" i="46"/>
  <c r="AV51" i="46"/>
  <c r="AU51" i="46"/>
  <c r="AT51" i="46"/>
  <c r="AS51" i="46"/>
  <c r="AR51" i="46"/>
  <c r="AQ51" i="46"/>
  <c r="AP51" i="46"/>
  <c r="AO51" i="46"/>
  <c r="AN51" i="46"/>
  <c r="AM51" i="46"/>
  <c r="AL51" i="46"/>
  <c r="AK51" i="46"/>
  <c r="AJ51" i="46"/>
  <c r="AI51" i="46"/>
  <c r="AH51" i="46"/>
  <c r="AG51" i="46"/>
  <c r="AF51" i="46"/>
  <c r="AE51" i="46"/>
  <c r="AD51" i="46"/>
  <c r="AC51" i="46"/>
  <c r="AB51" i="46"/>
  <c r="AA51" i="46"/>
  <c r="Z51" i="46"/>
  <c r="Y51" i="46"/>
  <c r="X51" i="46"/>
  <c r="W51" i="46"/>
  <c r="V51" i="46"/>
  <c r="U51" i="46"/>
  <c r="T51" i="46"/>
  <c r="S51" i="46"/>
  <c r="R51" i="46"/>
  <c r="Q51" i="46"/>
  <c r="P51" i="46"/>
  <c r="O51" i="46"/>
  <c r="N51" i="46"/>
  <c r="M51" i="46"/>
  <c r="L51" i="46"/>
  <c r="K51" i="46"/>
  <c r="J51" i="46"/>
  <c r="I51" i="46"/>
  <c r="H51" i="46"/>
  <c r="G51" i="46"/>
  <c r="F51" i="46"/>
  <c r="E51" i="46"/>
  <c r="D51" i="46"/>
  <c r="C51" i="46"/>
  <c r="B51" i="46"/>
  <c r="CU51" i="46" s="1"/>
  <c r="CT50" i="46"/>
  <c r="CS50" i="46"/>
  <c r="CR50" i="46"/>
  <c r="CQ50" i="46"/>
  <c r="CP50" i="46"/>
  <c r="CO50" i="46"/>
  <c r="CN50" i="46"/>
  <c r="CM50" i="46"/>
  <c r="CL50" i="46"/>
  <c r="CK50" i="46"/>
  <c r="CJ50" i="46"/>
  <c r="CI50" i="46"/>
  <c r="CH50" i="46"/>
  <c r="CG50" i="46"/>
  <c r="CF50" i="46"/>
  <c r="CE50" i="46"/>
  <c r="CD50" i="46"/>
  <c r="CC50" i="46"/>
  <c r="CB50" i="46"/>
  <c r="CA50" i="46"/>
  <c r="BZ50" i="46"/>
  <c r="BY50" i="46"/>
  <c r="BX50" i="46"/>
  <c r="BW50" i="46"/>
  <c r="BV50" i="46"/>
  <c r="BU50" i="46"/>
  <c r="BT50" i="46"/>
  <c r="BS50" i="46"/>
  <c r="BR50" i="46"/>
  <c r="BQ50" i="46"/>
  <c r="BP50" i="46"/>
  <c r="BO50" i="46"/>
  <c r="BN50" i="46"/>
  <c r="BM50" i="46"/>
  <c r="BL50" i="46"/>
  <c r="BK50" i="46"/>
  <c r="BJ50" i="46"/>
  <c r="BI50" i="46"/>
  <c r="BH50" i="46"/>
  <c r="BG50" i="46"/>
  <c r="BF50" i="46"/>
  <c r="BE50" i="46"/>
  <c r="BD50" i="46"/>
  <c r="BC50" i="46"/>
  <c r="BB50" i="46"/>
  <c r="BA50" i="46"/>
  <c r="AZ50" i="46"/>
  <c r="AY50" i="46"/>
  <c r="AX50" i="46"/>
  <c r="AW50" i="46"/>
  <c r="AV50" i="46"/>
  <c r="AU50" i="46"/>
  <c r="AT50" i="46"/>
  <c r="AS50" i="46"/>
  <c r="AR50" i="46"/>
  <c r="AQ50" i="46"/>
  <c r="AP50" i="46"/>
  <c r="AO50" i="46"/>
  <c r="AN50" i="46"/>
  <c r="AM50" i="46"/>
  <c r="AL50" i="46"/>
  <c r="AK50" i="46"/>
  <c r="AJ50" i="46"/>
  <c r="AI50" i="46"/>
  <c r="AH50" i="46"/>
  <c r="AG50" i="46"/>
  <c r="AF50" i="46"/>
  <c r="AE50" i="46"/>
  <c r="AD50" i="46"/>
  <c r="AC50" i="46"/>
  <c r="AB50" i="46"/>
  <c r="AA50" i="46"/>
  <c r="Z50" i="46"/>
  <c r="Y50" i="46"/>
  <c r="X50" i="46"/>
  <c r="W50" i="46"/>
  <c r="V50" i="46"/>
  <c r="U50" i="46"/>
  <c r="T50" i="46"/>
  <c r="S50" i="46"/>
  <c r="R50" i="46"/>
  <c r="Q50" i="46"/>
  <c r="P50" i="46"/>
  <c r="O50" i="46"/>
  <c r="N50" i="46"/>
  <c r="M50" i="46"/>
  <c r="L50" i="46"/>
  <c r="K50" i="46"/>
  <c r="J50" i="46"/>
  <c r="I50" i="46"/>
  <c r="H50" i="46"/>
  <c r="G50" i="46"/>
  <c r="F50" i="46"/>
  <c r="E50" i="46"/>
  <c r="D50" i="46"/>
  <c r="C50" i="46"/>
  <c r="B50" i="46"/>
  <c r="CU50" i="46" s="1"/>
  <c r="CT49" i="46"/>
  <c r="CS49" i="46"/>
  <c r="CR49" i="46"/>
  <c r="CQ49" i="46"/>
  <c r="CP49" i="46"/>
  <c r="CO49" i="46"/>
  <c r="CN49" i="46"/>
  <c r="CM49" i="46"/>
  <c r="CL49" i="46"/>
  <c r="CK49" i="46"/>
  <c r="CJ49" i="46"/>
  <c r="CI49" i="46"/>
  <c r="CH49" i="46"/>
  <c r="CG49" i="46"/>
  <c r="CF49" i="46"/>
  <c r="CE49" i="46"/>
  <c r="CD49" i="46"/>
  <c r="CC49" i="46"/>
  <c r="CB49" i="46"/>
  <c r="CA49" i="46"/>
  <c r="BZ49" i="46"/>
  <c r="BY49" i="46"/>
  <c r="BX49" i="46"/>
  <c r="BW49" i="46"/>
  <c r="BV49" i="46"/>
  <c r="BU49" i="46"/>
  <c r="BT49" i="46"/>
  <c r="BS49" i="46"/>
  <c r="BR49" i="46"/>
  <c r="BQ49" i="46"/>
  <c r="BP49" i="46"/>
  <c r="BO49" i="46"/>
  <c r="BN49" i="46"/>
  <c r="BM49" i="46"/>
  <c r="BL49" i="46"/>
  <c r="BK49" i="46"/>
  <c r="BJ49" i="46"/>
  <c r="BI49" i="46"/>
  <c r="BH49" i="46"/>
  <c r="BG49" i="46"/>
  <c r="BF49" i="46"/>
  <c r="BE49" i="46"/>
  <c r="BD49" i="46"/>
  <c r="BC49" i="46"/>
  <c r="BB49" i="46"/>
  <c r="BA49" i="46"/>
  <c r="AZ49" i="46"/>
  <c r="AY49" i="46"/>
  <c r="AX49" i="46"/>
  <c r="AW49" i="46"/>
  <c r="AV49" i="46"/>
  <c r="AU49" i="46"/>
  <c r="AT49" i="46"/>
  <c r="AS49" i="46"/>
  <c r="AR49" i="46"/>
  <c r="AQ49" i="46"/>
  <c r="AP49" i="46"/>
  <c r="AO49" i="46"/>
  <c r="AN49" i="46"/>
  <c r="AM49" i="46"/>
  <c r="AL49" i="46"/>
  <c r="AK49" i="46"/>
  <c r="AJ49" i="46"/>
  <c r="AI49" i="46"/>
  <c r="AH49" i="46"/>
  <c r="AG49" i="46"/>
  <c r="AF49" i="46"/>
  <c r="AE49" i="46"/>
  <c r="AD49" i="46"/>
  <c r="AC49" i="46"/>
  <c r="AB49" i="46"/>
  <c r="AA49" i="46"/>
  <c r="Z49" i="46"/>
  <c r="Y49" i="46"/>
  <c r="X49" i="46"/>
  <c r="W49" i="46"/>
  <c r="V49" i="46"/>
  <c r="U49" i="46"/>
  <c r="T49" i="46"/>
  <c r="S49" i="46"/>
  <c r="R49" i="46"/>
  <c r="Q49" i="46"/>
  <c r="P49" i="46"/>
  <c r="O49" i="46"/>
  <c r="N49" i="46"/>
  <c r="M49" i="46"/>
  <c r="L49" i="46"/>
  <c r="K49" i="46"/>
  <c r="J49" i="46"/>
  <c r="I49" i="46"/>
  <c r="H49" i="46"/>
  <c r="G49" i="46"/>
  <c r="F49" i="46"/>
  <c r="E49" i="46"/>
  <c r="D49" i="46"/>
  <c r="C49" i="46"/>
  <c r="B49" i="46"/>
  <c r="CU49" i="46" s="1"/>
  <c r="CT48" i="46"/>
  <c r="CS48" i="46"/>
  <c r="CR48" i="46"/>
  <c r="CQ48" i="46"/>
  <c r="CP48" i="46"/>
  <c r="CO48" i="46"/>
  <c r="CN48" i="46"/>
  <c r="CM48" i="46"/>
  <c r="CL48" i="46"/>
  <c r="CK48" i="46"/>
  <c r="CJ48" i="46"/>
  <c r="CI48" i="46"/>
  <c r="CH48" i="46"/>
  <c r="CG48" i="46"/>
  <c r="CF48" i="46"/>
  <c r="CE48" i="46"/>
  <c r="CD48" i="46"/>
  <c r="CC48" i="46"/>
  <c r="CB48" i="46"/>
  <c r="CA48" i="46"/>
  <c r="BZ48" i="46"/>
  <c r="BY48" i="46"/>
  <c r="BX48" i="46"/>
  <c r="BW48" i="46"/>
  <c r="BV48" i="46"/>
  <c r="BU48" i="46"/>
  <c r="BT48" i="46"/>
  <c r="BS48" i="46"/>
  <c r="BR48" i="46"/>
  <c r="BQ48" i="46"/>
  <c r="BP48" i="46"/>
  <c r="BO48" i="46"/>
  <c r="BN48" i="46"/>
  <c r="BM48" i="46"/>
  <c r="BL48" i="46"/>
  <c r="BK48" i="46"/>
  <c r="BJ48" i="46"/>
  <c r="BI48" i="46"/>
  <c r="BH48" i="46"/>
  <c r="BG48" i="46"/>
  <c r="BF48" i="46"/>
  <c r="BE48" i="46"/>
  <c r="BD48" i="46"/>
  <c r="BC48" i="46"/>
  <c r="BB48" i="46"/>
  <c r="BA48" i="46"/>
  <c r="AZ48" i="46"/>
  <c r="AY48" i="46"/>
  <c r="AX48" i="46"/>
  <c r="AW48" i="46"/>
  <c r="AV48" i="46"/>
  <c r="AU48" i="46"/>
  <c r="AT48" i="46"/>
  <c r="AS48" i="46"/>
  <c r="AR48" i="46"/>
  <c r="AQ48" i="46"/>
  <c r="AP48" i="46"/>
  <c r="AO48" i="46"/>
  <c r="AN48" i="46"/>
  <c r="AM48" i="46"/>
  <c r="AL48" i="46"/>
  <c r="AK48" i="46"/>
  <c r="AJ48" i="46"/>
  <c r="AI48" i="46"/>
  <c r="AH48" i="46"/>
  <c r="AG48" i="46"/>
  <c r="AF48" i="46"/>
  <c r="AE48" i="46"/>
  <c r="AD48" i="46"/>
  <c r="AC48" i="46"/>
  <c r="AB48" i="46"/>
  <c r="AA48" i="46"/>
  <c r="Z48" i="46"/>
  <c r="Y48" i="46"/>
  <c r="X48" i="46"/>
  <c r="W48" i="46"/>
  <c r="V48" i="46"/>
  <c r="U48" i="46"/>
  <c r="T48" i="46"/>
  <c r="S48" i="46"/>
  <c r="R48" i="46"/>
  <c r="Q48" i="46"/>
  <c r="P48" i="46"/>
  <c r="O48" i="46"/>
  <c r="N48" i="46"/>
  <c r="M48" i="46"/>
  <c r="L48" i="46"/>
  <c r="K48" i="46"/>
  <c r="J48" i="46"/>
  <c r="I48" i="46"/>
  <c r="H48" i="46"/>
  <c r="G48" i="46"/>
  <c r="F48" i="46"/>
  <c r="E48" i="46"/>
  <c r="D48" i="46"/>
  <c r="C48" i="46"/>
  <c r="B48" i="46"/>
  <c r="CU48" i="46" s="1"/>
  <c r="CT47" i="46"/>
  <c r="CS47" i="46"/>
  <c r="CS53" i="46" s="1"/>
  <c r="CR47" i="46"/>
  <c r="CR53" i="46" s="1"/>
  <c r="CQ47" i="46"/>
  <c r="CP47" i="46"/>
  <c r="CO47" i="46"/>
  <c r="CO53" i="46" s="1"/>
  <c r="CN47" i="46"/>
  <c r="CN53" i="46" s="1"/>
  <c r="CM47" i="46"/>
  <c r="CL47" i="46"/>
  <c r="CK47" i="46"/>
  <c r="CK53" i="46" s="1"/>
  <c r="CJ47" i="46"/>
  <c r="CJ53" i="46" s="1"/>
  <c r="CI47" i="46"/>
  <c r="CH47" i="46"/>
  <c r="CG47" i="46"/>
  <c r="CG53" i="46" s="1"/>
  <c r="CF47" i="46"/>
  <c r="CF53" i="46" s="1"/>
  <c r="CE47" i="46"/>
  <c r="CD47" i="46"/>
  <c r="CC47" i="46"/>
  <c r="CC53" i="46" s="1"/>
  <c r="CB47" i="46"/>
  <c r="CB53" i="46" s="1"/>
  <c r="CA47" i="46"/>
  <c r="BZ47" i="46"/>
  <c r="BY47" i="46"/>
  <c r="BY53" i="46" s="1"/>
  <c r="BX47" i="46"/>
  <c r="BX53" i="46" s="1"/>
  <c r="BW47" i="46"/>
  <c r="BV47" i="46"/>
  <c r="BU47" i="46"/>
  <c r="BU53" i="46" s="1"/>
  <c r="BT47" i="46"/>
  <c r="BT53" i="46" s="1"/>
  <c r="BS47" i="46"/>
  <c r="BR47" i="46"/>
  <c r="BQ47" i="46"/>
  <c r="BQ53" i="46" s="1"/>
  <c r="BP47" i="46"/>
  <c r="BP53" i="46" s="1"/>
  <c r="BO47" i="46"/>
  <c r="BN47" i="46"/>
  <c r="BM47" i="46"/>
  <c r="BM53" i="46" s="1"/>
  <c r="BL47" i="46"/>
  <c r="BL53" i="46" s="1"/>
  <c r="BK47" i="46"/>
  <c r="BJ47" i="46"/>
  <c r="BI47" i="46"/>
  <c r="BI53" i="46" s="1"/>
  <c r="BH47" i="46"/>
  <c r="BH53" i="46" s="1"/>
  <c r="BG47" i="46"/>
  <c r="BF47" i="46"/>
  <c r="BE47" i="46"/>
  <c r="BE53" i="46" s="1"/>
  <c r="BD47" i="46"/>
  <c r="BD53" i="46" s="1"/>
  <c r="BC47" i="46"/>
  <c r="BB47" i="46"/>
  <c r="BA47" i="46"/>
  <c r="BA53" i="46" s="1"/>
  <c r="AZ47" i="46"/>
  <c r="AZ53" i="46" s="1"/>
  <c r="AY47" i="46"/>
  <c r="AX47" i="46"/>
  <c r="AW47" i="46"/>
  <c r="AW53" i="46" s="1"/>
  <c r="AV47" i="46"/>
  <c r="AV53" i="46" s="1"/>
  <c r="AU47" i="46"/>
  <c r="AT47" i="46"/>
  <c r="AS47" i="46"/>
  <c r="AS53" i="46" s="1"/>
  <c r="AR47" i="46"/>
  <c r="AR53" i="46" s="1"/>
  <c r="AQ47" i="46"/>
  <c r="AP47" i="46"/>
  <c r="AO47" i="46"/>
  <c r="AO53" i="46" s="1"/>
  <c r="AN47" i="46"/>
  <c r="AN53" i="46" s="1"/>
  <c r="AM47" i="46"/>
  <c r="AL47" i="46"/>
  <c r="AK47" i="46"/>
  <c r="AK53" i="46" s="1"/>
  <c r="AJ47" i="46"/>
  <c r="AJ53" i="46" s="1"/>
  <c r="AI47" i="46"/>
  <c r="AH47" i="46"/>
  <c r="AG47" i="46"/>
  <c r="AG53" i="46" s="1"/>
  <c r="AF47" i="46"/>
  <c r="AF53" i="46" s="1"/>
  <c r="AE47" i="46"/>
  <c r="AD47" i="46"/>
  <c r="AC47" i="46"/>
  <c r="AC53" i="46" s="1"/>
  <c r="AB47" i="46"/>
  <c r="AB53" i="46" s="1"/>
  <c r="AA47" i="46"/>
  <c r="Z47" i="46"/>
  <c r="Y47" i="46"/>
  <c r="Y53" i="46" s="1"/>
  <c r="X47" i="46"/>
  <c r="X53" i="46" s="1"/>
  <c r="W47" i="46"/>
  <c r="V47" i="46"/>
  <c r="U47" i="46"/>
  <c r="U53" i="46" s="1"/>
  <c r="T47" i="46"/>
  <c r="T53" i="46" s="1"/>
  <c r="S47" i="46"/>
  <c r="R47" i="46"/>
  <c r="Q47" i="46"/>
  <c r="Q53" i="46" s="1"/>
  <c r="P47" i="46"/>
  <c r="P53" i="46" s="1"/>
  <c r="O47" i="46"/>
  <c r="N47" i="46"/>
  <c r="M47" i="46"/>
  <c r="M53" i="46" s="1"/>
  <c r="L47" i="46"/>
  <c r="L53" i="46" s="1"/>
  <c r="K47" i="46"/>
  <c r="J47" i="46"/>
  <c r="I47" i="46"/>
  <c r="I53" i="46" s="1"/>
  <c r="H47" i="46"/>
  <c r="H53" i="46" s="1"/>
  <c r="G47" i="46"/>
  <c r="F47" i="46"/>
  <c r="E47" i="46"/>
  <c r="E53" i="46" s="1"/>
  <c r="D47" i="46"/>
  <c r="D53" i="46" s="1"/>
  <c r="C47" i="46"/>
  <c r="B47" i="46"/>
  <c r="CU47" i="46" s="1"/>
  <c r="CT46" i="46"/>
  <c r="CT53" i="46" s="1"/>
  <c r="CS46" i="46"/>
  <c r="CR46" i="46"/>
  <c r="CQ46" i="46"/>
  <c r="CQ53" i="46" s="1"/>
  <c r="CP46" i="46"/>
  <c r="CP53" i="46" s="1"/>
  <c r="CO46" i="46"/>
  <c r="CN46" i="46"/>
  <c r="CM46" i="46"/>
  <c r="CM53" i="46" s="1"/>
  <c r="CL46" i="46"/>
  <c r="CL53" i="46" s="1"/>
  <c r="CK46" i="46"/>
  <c r="CJ46" i="46"/>
  <c r="CI46" i="46"/>
  <c r="CI53" i="46" s="1"/>
  <c r="CH46" i="46"/>
  <c r="CH53" i="46" s="1"/>
  <c r="CG46" i="46"/>
  <c r="CF46" i="46"/>
  <c r="CE46" i="46"/>
  <c r="CE53" i="46" s="1"/>
  <c r="CD46" i="46"/>
  <c r="CD53" i="46" s="1"/>
  <c r="CC46" i="46"/>
  <c r="CB46" i="46"/>
  <c r="CA46" i="46"/>
  <c r="CA53" i="46" s="1"/>
  <c r="BZ46" i="46"/>
  <c r="BZ53" i="46" s="1"/>
  <c r="BY46" i="46"/>
  <c r="BX46" i="46"/>
  <c r="BW46" i="46"/>
  <c r="BW53" i="46" s="1"/>
  <c r="BV46" i="46"/>
  <c r="BV53" i="46" s="1"/>
  <c r="BU46" i="46"/>
  <c r="BT46" i="46"/>
  <c r="BS46" i="46"/>
  <c r="BS53" i="46" s="1"/>
  <c r="BR46" i="46"/>
  <c r="BR53" i="46" s="1"/>
  <c r="BQ46" i="46"/>
  <c r="BP46" i="46"/>
  <c r="BO46" i="46"/>
  <c r="BO53" i="46" s="1"/>
  <c r="BN46" i="46"/>
  <c r="BN53" i="46" s="1"/>
  <c r="BM46" i="46"/>
  <c r="BL46" i="46"/>
  <c r="BK46" i="46"/>
  <c r="BK53" i="46" s="1"/>
  <c r="BJ46" i="46"/>
  <c r="BJ53" i="46" s="1"/>
  <c r="BI46" i="46"/>
  <c r="BH46" i="46"/>
  <c r="BG46" i="46"/>
  <c r="BG53" i="46" s="1"/>
  <c r="BF46" i="46"/>
  <c r="BF53" i="46" s="1"/>
  <c r="BE46" i="46"/>
  <c r="BD46" i="46"/>
  <c r="BC46" i="46"/>
  <c r="BC53" i="46" s="1"/>
  <c r="BB46" i="46"/>
  <c r="BB53" i="46" s="1"/>
  <c r="BA46" i="46"/>
  <c r="AZ46" i="46"/>
  <c r="AY46" i="46"/>
  <c r="AY53" i="46" s="1"/>
  <c r="AX46" i="46"/>
  <c r="AX53" i="46" s="1"/>
  <c r="AW46" i="46"/>
  <c r="AV46" i="46"/>
  <c r="AU46" i="46"/>
  <c r="AU53" i="46" s="1"/>
  <c r="AT46" i="46"/>
  <c r="AT53" i="46" s="1"/>
  <c r="AS46" i="46"/>
  <c r="AR46" i="46"/>
  <c r="AQ46" i="46"/>
  <c r="AQ53" i="46" s="1"/>
  <c r="AP46" i="46"/>
  <c r="AP53" i="46" s="1"/>
  <c r="AO46" i="46"/>
  <c r="AN46" i="46"/>
  <c r="AM46" i="46"/>
  <c r="AM53" i="46" s="1"/>
  <c r="AL46" i="46"/>
  <c r="AL53" i="46" s="1"/>
  <c r="AK46" i="46"/>
  <c r="AJ46" i="46"/>
  <c r="AI46" i="46"/>
  <c r="AI53" i="46" s="1"/>
  <c r="AH46" i="46"/>
  <c r="AH53" i="46" s="1"/>
  <c r="AG46" i="46"/>
  <c r="AF46" i="46"/>
  <c r="AE46" i="46"/>
  <c r="AE53" i="46" s="1"/>
  <c r="AD46" i="46"/>
  <c r="AD53" i="46" s="1"/>
  <c r="AC46" i="46"/>
  <c r="AB46" i="46"/>
  <c r="AA46" i="46"/>
  <c r="AA53" i="46" s="1"/>
  <c r="Z46" i="46"/>
  <c r="Z53" i="46" s="1"/>
  <c r="Y46" i="46"/>
  <c r="X46" i="46"/>
  <c r="W46" i="46"/>
  <c r="W53" i="46" s="1"/>
  <c r="V46" i="46"/>
  <c r="V53" i="46" s="1"/>
  <c r="U46" i="46"/>
  <c r="T46" i="46"/>
  <c r="S46" i="46"/>
  <c r="S53" i="46" s="1"/>
  <c r="R46" i="46"/>
  <c r="R53" i="46" s="1"/>
  <c r="Q46" i="46"/>
  <c r="P46" i="46"/>
  <c r="O46" i="46"/>
  <c r="O53" i="46" s="1"/>
  <c r="N46" i="46"/>
  <c r="N53" i="46" s="1"/>
  <c r="M46" i="46"/>
  <c r="L46" i="46"/>
  <c r="K46" i="46"/>
  <c r="K53" i="46" s="1"/>
  <c r="J46" i="46"/>
  <c r="J53" i="46" s="1"/>
  <c r="I46" i="46"/>
  <c r="H46" i="46"/>
  <c r="G46" i="46"/>
  <c r="G53" i="46" s="1"/>
  <c r="F46" i="46"/>
  <c r="F53" i="46" s="1"/>
  <c r="E46" i="46"/>
  <c r="D46" i="46"/>
  <c r="C46" i="46"/>
  <c r="C53" i="46" s="1"/>
  <c r="B46" i="46"/>
  <c r="B53" i="46" s="1"/>
  <c r="CT52" i="45"/>
  <c r="CS52" i="45"/>
  <c r="CR52" i="45"/>
  <c r="CQ52" i="45"/>
  <c r="CP52" i="45"/>
  <c r="CO52" i="45"/>
  <c r="CN52" i="45"/>
  <c r="CM52" i="45"/>
  <c r="CL52" i="45"/>
  <c r="CK52" i="45"/>
  <c r="CJ52" i="45"/>
  <c r="CI52" i="45"/>
  <c r="CH52" i="45"/>
  <c r="CG52" i="45"/>
  <c r="CF52" i="45"/>
  <c r="CE52" i="45"/>
  <c r="CD52" i="45"/>
  <c r="CC52" i="45"/>
  <c r="CB52" i="45"/>
  <c r="CA52" i="45"/>
  <c r="BZ52" i="45"/>
  <c r="BY52" i="45"/>
  <c r="BX52" i="45"/>
  <c r="BW52" i="45"/>
  <c r="BV52" i="45"/>
  <c r="BU52" i="45"/>
  <c r="BT52" i="45"/>
  <c r="BS52" i="45"/>
  <c r="BR52" i="45"/>
  <c r="BQ52" i="45"/>
  <c r="BP52" i="45"/>
  <c r="BO52" i="45"/>
  <c r="BN52" i="45"/>
  <c r="BM52" i="45"/>
  <c r="BL52" i="45"/>
  <c r="BK52" i="45"/>
  <c r="BJ52" i="45"/>
  <c r="BI52" i="45"/>
  <c r="BH52" i="45"/>
  <c r="BG52" i="45"/>
  <c r="BF52" i="45"/>
  <c r="BE52" i="45"/>
  <c r="BD52" i="45"/>
  <c r="BC52" i="45"/>
  <c r="BB52" i="45"/>
  <c r="BA52" i="45"/>
  <c r="AZ52" i="45"/>
  <c r="AY52" i="45"/>
  <c r="AX52" i="45"/>
  <c r="AW52" i="45"/>
  <c r="AV52" i="45"/>
  <c r="AU52" i="45"/>
  <c r="AT52" i="45"/>
  <c r="AS52" i="45"/>
  <c r="AR52" i="45"/>
  <c r="AQ52" i="45"/>
  <c r="AP52" i="45"/>
  <c r="AO52" i="45"/>
  <c r="AN52" i="45"/>
  <c r="AM52" i="45"/>
  <c r="AL52" i="45"/>
  <c r="AK52" i="45"/>
  <c r="AJ52" i="45"/>
  <c r="AI52" i="45"/>
  <c r="AH52" i="45"/>
  <c r="AG52" i="45"/>
  <c r="AF52" i="45"/>
  <c r="AE52" i="45"/>
  <c r="AD52" i="45"/>
  <c r="AC52" i="45"/>
  <c r="AB52" i="45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B52" i="45"/>
  <c r="CU52" i="45" s="1"/>
  <c r="CT51" i="45"/>
  <c r="CS51" i="45"/>
  <c r="CR51" i="45"/>
  <c r="CQ51" i="45"/>
  <c r="CP51" i="45"/>
  <c r="CO51" i="45"/>
  <c r="CN51" i="45"/>
  <c r="CM51" i="45"/>
  <c r="CL51" i="45"/>
  <c r="CK51" i="45"/>
  <c r="CJ51" i="45"/>
  <c r="CI51" i="45"/>
  <c r="CH51" i="45"/>
  <c r="CG51" i="45"/>
  <c r="CF51" i="45"/>
  <c r="CE51" i="45"/>
  <c r="CD51" i="45"/>
  <c r="CC51" i="45"/>
  <c r="CB51" i="45"/>
  <c r="CA51" i="45"/>
  <c r="BZ51" i="45"/>
  <c r="BY51" i="45"/>
  <c r="BX51" i="45"/>
  <c r="BW51" i="45"/>
  <c r="BV51" i="45"/>
  <c r="BU51" i="45"/>
  <c r="BT51" i="45"/>
  <c r="BS51" i="45"/>
  <c r="BR51" i="45"/>
  <c r="BQ51" i="45"/>
  <c r="BP51" i="45"/>
  <c r="BO51" i="45"/>
  <c r="BN51" i="45"/>
  <c r="BM51" i="45"/>
  <c r="BL51" i="45"/>
  <c r="BK51" i="45"/>
  <c r="BJ51" i="45"/>
  <c r="BI51" i="45"/>
  <c r="BH51" i="45"/>
  <c r="BG51" i="45"/>
  <c r="BF51" i="45"/>
  <c r="BE51" i="45"/>
  <c r="BD51" i="45"/>
  <c r="BC51" i="45"/>
  <c r="BB51" i="45"/>
  <c r="BA51" i="45"/>
  <c r="AZ51" i="45"/>
  <c r="AY51" i="45"/>
  <c r="AX51" i="45"/>
  <c r="AW51" i="45"/>
  <c r="AV51" i="45"/>
  <c r="AU51" i="45"/>
  <c r="AT51" i="45"/>
  <c r="AS51" i="45"/>
  <c r="AR51" i="45"/>
  <c r="AQ51" i="45"/>
  <c r="AP51" i="45"/>
  <c r="AO51" i="45"/>
  <c r="AN51" i="45"/>
  <c r="AM51" i="45"/>
  <c r="AL51" i="45"/>
  <c r="AK51" i="45"/>
  <c r="AJ51" i="45"/>
  <c r="AI51" i="45"/>
  <c r="AH51" i="45"/>
  <c r="AG51" i="45"/>
  <c r="AF51" i="45"/>
  <c r="AE51" i="45"/>
  <c r="AD51" i="45"/>
  <c r="AC51" i="45"/>
  <c r="AB51" i="45"/>
  <c r="AA51" i="45"/>
  <c r="Z51" i="45"/>
  <c r="Y51" i="45"/>
  <c r="X51" i="45"/>
  <c r="W51" i="45"/>
  <c r="V51" i="45"/>
  <c r="U51" i="45"/>
  <c r="T51" i="45"/>
  <c r="S51" i="45"/>
  <c r="R51" i="45"/>
  <c r="Q51" i="45"/>
  <c r="P51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C51" i="45"/>
  <c r="B51" i="45"/>
  <c r="CU51" i="45" s="1"/>
  <c r="CT50" i="45"/>
  <c r="CS50" i="45"/>
  <c r="CR50" i="45"/>
  <c r="CQ50" i="45"/>
  <c r="CP50" i="45"/>
  <c r="CO50" i="45"/>
  <c r="CN50" i="45"/>
  <c r="CM50" i="45"/>
  <c r="CL50" i="45"/>
  <c r="CK50" i="45"/>
  <c r="CJ50" i="45"/>
  <c r="CI50" i="45"/>
  <c r="CH50" i="45"/>
  <c r="CG50" i="45"/>
  <c r="CF50" i="45"/>
  <c r="CE50" i="45"/>
  <c r="CD50" i="45"/>
  <c r="CC50" i="45"/>
  <c r="CB50" i="45"/>
  <c r="CA50" i="45"/>
  <c r="BZ50" i="45"/>
  <c r="BY50" i="45"/>
  <c r="BX50" i="45"/>
  <c r="BW50" i="45"/>
  <c r="BV50" i="45"/>
  <c r="BU50" i="45"/>
  <c r="BT50" i="45"/>
  <c r="BS50" i="45"/>
  <c r="BR50" i="45"/>
  <c r="BQ50" i="45"/>
  <c r="BP50" i="45"/>
  <c r="BO50" i="45"/>
  <c r="BN50" i="45"/>
  <c r="BM50" i="45"/>
  <c r="BL50" i="45"/>
  <c r="BK50" i="45"/>
  <c r="BJ50" i="45"/>
  <c r="BI50" i="45"/>
  <c r="BH50" i="45"/>
  <c r="BG50" i="45"/>
  <c r="BF50" i="45"/>
  <c r="BE50" i="45"/>
  <c r="BD50" i="45"/>
  <c r="BC50" i="45"/>
  <c r="BB50" i="45"/>
  <c r="BA50" i="45"/>
  <c r="AZ50" i="45"/>
  <c r="AY50" i="45"/>
  <c r="AX50" i="45"/>
  <c r="AW50" i="45"/>
  <c r="AV50" i="45"/>
  <c r="AU50" i="45"/>
  <c r="AT50" i="45"/>
  <c r="AS50" i="45"/>
  <c r="AR50" i="45"/>
  <c r="AQ50" i="45"/>
  <c r="AP50" i="45"/>
  <c r="AO50" i="45"/>
  <c r="AN50" i="45"/>
  <c r="AM50" i="45"/>
  <c r="AL50" i="45"/>
  <c r="AK50" i="45"/>
  <c r="AJ50" i="45"/>
  <c r="AI50" i="45"/>
  <c r="AH50" i="45"/>
  <c r="AG50" i="45"/>
  <c r="AF50" i="45"/>
  <c r="AE50" i="45"/>
  <c r="AD50" i="45"/>
  <c r="AC50" i="45"/>
  <c r="AB50" i="45"/>
  <c r="AA50" i="45"/>
  <c r="Z50" i="45"/>
  <c r="Y50" i="45"/>
  <c r="X50" i="45"/>
  <c r="W50" i="45"/>
  <c r="V50" i="45"/>
  <c r="U50" i="45"/>
  <c r="T50" i="45"/>
  <c r="S50" i="45"/>
  <c r="R50" i="45"/>
  <c r="Q50" i="45"/>
  <c r="P50" i="45"/>
  <c r="O50" i="45"/>
  <c r="N50" i="45"/>
  <c r="M50" i="45"/>
  <c r="L50" i="45"/>
  <c r="K50" i="45"/>
  <c r="J50" i="45"/>
  <c r="I50" i="45"/>
  <c r="H50" i="45"/>
  <c r="G50" i="45"/>
  <c r="F50" i="45"/>
  <c r="E50" i="45"/>
  <c r="D50" i="45"/>
  <c r="C50" i="45"/>
  <c r="B50" i="45"/>
  <c r="CU50" i="45" s="1"/>
  <c r="CT49" i="45"/>
  <c r="CS49" i="45"/>
  <c r="CR49" i="45"/>
  <c r="CQ49" i="45"/>
  <c r="CP49" i="45"/>
  <c r="CO49" i="45"/>
  <c r="CN49" i="45"/>
  <c r="CM49" i="45"/>
  <c r="CL49" i="45"/>
  <c r="CK49" i="45"/>
  <c r="CJ49" i="45"/>
  <c r="CI49" i="45"/>
  <c r="CH49" i="45"/>
  <c r="CG49" i="45"/>
  <c r="CF49" i="45"/>
  <c r="CE49" i="45"/>
  <c r="CD49" i="45"/>
  <c r="CC49" i="45"/>
  <c r="CB49" i="45"/>
  <c r="CA49" i="45"/>
  <c r="BZ49" i="45"/>
  <c r="BY49" i="45"/>
  <c r="BX49" i="45"/>
  <c r="BW49" i="45"/>
  <c r="BV49" i="45"/>
  <c r="BU49" i="45"/>
  <c r="BT49" i="45"/>
  <c r="BS49" i="45"/>
  <c r="BR49" i="45"/>
  <c r="BQ49" i="45"/>
  <c r="BP49" i="45"/>
  <c r="BO49" i="45"/>
  <c r="BN49" i="45"/>
  <c r="BM49" i="45"/>
  <c r="BL49" i="45"/>
  <c r="BK49" i="45"/>
  <c r="BJ49" i="45"/>
  <c r="BI49" i="45"/>
  <c r="BH49" i="45"/>
  <c r="BG49" i="45"/>
  <c r="BF49" i="45"/>
  <c r="BE49" i="45"/>
  <c r="BD49" i="45"/>
  <c r="BC49" i="45"/>
  <c r="BB49" i="45"/>
  <c r="BA49" i="45"/>
  <c r="AZ49" i="45"/>
  <c r="AY49" i="45"/>
  <c r="AX49" i="45"/>
  <c r="AW49" i="45"/>
  <c r="AV49" i="45"/>
  <c r="AU49" i="45"/>
  <c r="AT49" i="45"/>
  <c r="AS49" i="45"/>
  <c r="AR49" i="45"/>
  <c r="AQ49" i="45"/>
  <c r="AP49" i="45"/>
  <c r="AO49" i="45"/>
  <c r="AN49" i="45"/>
  <c r="AM49" i="45"/>
  <c r="AL49" i="45"/>
  <c r="AK49" i="45"/>
  <c r="AJ49" i="45"/>
  <c r="AI49" i="45"/>
  <c r="AH49" i="45"/>
  <c r="AG49" i="45"/>
  <c r="AF49" i="45"/>
  <c r="AE49" i="45"/>
  <c r="AD49" i="45"/>
  <c r="AC49" i="45"/>
  <c r="AB49" i="45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B49" i="45"/>
  <c r="CU49" i="45" s="1"/>
  <c r="CT48" i="45"/>
  <c r="CS48" i="45"/>
  <c r="CR48" i="45"/>
  <c r="CQ48" i="45"/>
  <c r="CP48" i="45"/>
  <c r="CO48" i="45"/>
  <c r="CN48" i="45"/>
  <c r="CM48" i="45"/>
  <c r="CL48" i="45"/>
  <c r="CK48" i="45"/>
  <c r="CJ48" i="45"/>
  <c r="CI48" i="45"/>
  <c r="CH48" i="45"/>
  <c r="CG48" i="45"/>
  <c r="CF48" i="45"/>
  <c r="CE48" i="45"/>
  <c r="CD48" i="45"/>
  <c r="CC48" i="45"/>
  <c r="CB48" i="45"/>
  <c r="CA48" i="45"/>
  <c r="BZ48" i="45"/>
  <c r="BY48" i="45"/>
  <c r="BX48" i="45"/>
  <c r="BW48" i="45"/>
  <c r="BV48" i="45"/>
  <c r="BU48" i="45"/>
  <c r="BT48" i="45"/>
  <c r="BS48" i="45"/>
  <c r="BR48" i="45"/>
  <c r="BQ48" i="45"/>
  <c r="BP48" i="45"/>
  <c r="BO48" i="45"/>
  <c r="BN48" i="45"/>
  <c r="BM48" i="45"/>
  <c r="BL48" i="45"/>
  <c r="BK48" i="45"/>
  <c r="BJ48" i="45"/>
  <c r="BI48" i="45"/>
  <c r="BH48" i="45"/>
  <c r="BG48" i="45"/>
  <c r="BF48" i="45"/>
  <c r="BE48" i="45"/>
  <c r="BD48" i="45"/>
  <c r="BC48" i="45"/>
  <c r="BB48" i="45"/>
  <c r="BA48" i="45"/>
  <c r="AZ48" i="45"/>
  <c r="AY48" i="45"/>
  <c r="AX48" i="45"/>
  <c r="AW48" i="45"/>
  <c r="AV48" i="45"/>
  <c r="AU48" i="45"/>
  <c r="AT48" i="45"/>
  <c r="AS48" i="45"/>
  <c r="AR48" i="45"/>
  <c r="AQ48" i="45"/>
  <c r="AP48" i="45"/>
  <c r="AO48" i="45"/>
  <c r="AN48" i="45"/>
  <c r="AM48" i="45"/>
  <c r="AL48" i="45"/>
  <c r="AK48" i="45"/>
  <c r="AJ48" i="45"/>
  <c r="AI48" i="45"/>
  <c r="AH48" i="45"/>
  <c r="AG48" i="45"/>
  <c r="AF48" i="45"/>
  <c r="AE48" i="45"/>
  <c r="AD48" i="45"/>
  <c r="AC48" i="45"/>
  <c r="AB48" i="45"/>
  <c r="AA48" i="45"/>
  <c r="Z48" i="45"/>
  <c r="Y48" i="45"/>
  <c r="X48" i="45"/>
  <c r="W48" i="45"/>
  <c r="V48" i="45"/>
  <c r="U48" i="45"/>
  <c r="T48" i="45"/>
  <c r="S48" i="45"/>
  <c r="R48" i="45"/>
  <c r="Q48" i="45"/>
  <c r="P48" i="45"/>
  <c r="O48" i="45"/>
  <c r="N48" i="45"/>
  <c r="M48" i="45"/>
  <c r="L48" i="45"/>
  <c r="K48" i="45"/>
  <c r="J48" i="45"/>
  <c r="I48" i="45"/>
  <c r="H48" i="45"/>
  <c r="G48" i="45"/>
  <c r="F48" i="45"/>
  <c r="E48" i="45"/>
  <c r="D48" i="45"/>
  <c r="C48" i="45"/>
  <c r="B48" i="45"/>
  <c r="CU48" i="45" s="1"/>
  <c r="CT47" i="45"/>
  <c r="CS47" i="45"/>
  <c r="CS53" i="45" s="1"/>
  <c r="CR47" i="45"/>
  <c r="CR53" i="45" s="1"/>
  <c r="CQ47" i="45"/>
  <c r="CP47" i="45"/>
  <c r="CO47" i="45"/>
  <c r="CO53" i="45" s="1"/>
  <c r="CN47" i="45"/>
  <c r="CN53" i="45" s="1"/>
  <c r="CM47" i="45"/>
  <c r="CL47" i="45"/>
  <c r="CK47" i="45"/>
  <c r="CK53" i="45" s="1"/>
  <c r="CJ47" i="45"/>
  <c r="CJ53" i="45" s="1"/>
  <c r="CI47" i="45"/>
  <c r="CH47" i="45"/>
  <c r="CG47" i="45"/>
  <c r="CG53" i="45" s="1"/>
  <c r="CF47" i="45"/>
  <c r="CF53" i="45" s="1"/>
  <c r="CE47" i="45"/>
  <c r="CD47" i="45"/>
  <c r="CC47" i="45"/>
  <c r="CC53" i="45" s="1"/>
  <c r="CB47" i="45"/>
  <c r="CB53" i="45" s="1"/>
  <c r="CA47" i="45"/>
  <c r="BZ47" i="45"/>
  <c r="BY47" i="45"/>
  <c r="BY53" i="45" s="1"/>
  <c r="BX47" i="45"/>
  <c r="BX53" i="45" s="1"/>
  <c r="BW47" i="45"/>
  <c r="BV47" i="45"/>
  <c r="BU47" i="45"/>
  <c r="BU53" i="45" s="1"/>
  <c r="BT47" i="45"/>
  <c r="BT53" i="45" s="1"/>
  <c r="BS47" i="45"/>
  <c r="BR47" i="45"/>
  <c r="BQ47" i="45"/>
  <c r="BQ53" i="45" s="1"/>
  <c r="BP47" i="45"/>
  <c r="BP53" i="45" s="1"/>
  <c r="BO47" i="45"/>
  <c r="BN47" i="45"/>
  <c r="BM47" i="45"/>
  <c r="BM53" i="45" s="1"/>
  <c r="BL47" i="45"/>
  <c r="BL53" i="45" s="1"/>
  <c r="BK47" i="45"/>
  <c r="BJ47" i="45"/>
  <c r="BI47" i="45"/>
  <c r="BI53" i="45" s="1"/>
  <c r="BH47" i="45"/>
  <c r="BH53" i="45" s="1"/>
  <c r="BG47" i="45"/>
  <c r="BF47" i="45"/>
  <c r="BE47" i="45"/>
  <c r="BE53" i="45" s="1"/>
  <c r="BD47" i="45"/>
  <c r="BD53" i="45" s="1"/>
  <c r="BC47" i="45"/>
  <c r="BB47" i="45"/>
  <c r="BA47" i="45"/>
  <c r="BA53" i="45" s="1"/>
  <c r="AZ47" i="45"/>
  <c r="AZ53" i="45" s="1"/>
  <c r="AY47" i="45"/>
  <c r="AX47" i="45"/>
  <c r="AW47" i="45"/>
  <c r="AW53" i="45" s="1"/>
  <c r="AV47" i="45"/>
  <c r="AV53" i="45" s="1"/>
  <c r="AU47" i="45"/>
  <c r="AT47" i="45"/>
  <c r="AS47" i="45"/>
  <c r="AS53" i="45" s="1"/>
  <c r="AR47" i="45"/>
  <c r="AR53" i="45" s="1"/>
  <c r="AQ47" i="45"/>
  <c r="AP47" i="45"/>
  <c r="AO47" i="45"/>
  <c r="AO53" i="45" s="1"/>
  <c r="AN47" i="45"/>
  <c r="AN53" i="45" s="1"/>
  <c r="AM47" i="45"/>
  <c r="AL47" i="45"/>
  <c r="AK47" i="45"/>
  <c r="AK53" i="45" s="1"/>
  <c r="AJ47" i="45"/>
  <c r="AJ53" i="45" s="1"/>
  <c r="AI47" i="45"/>
  <c r="AH47" i="45"/>
  <c r="AG47" i="45"/>
  <c r="AG53" i="45" s="1"/>
  <c r="AF47" i="45"/>
  <c r="AF53" i="45" s="1"/>
  <c r="AE47" i="45"/>
  <c r="AD47" i="45"/>
  <c r="AC47" i="45"/>
  <c r="AC53" i="45" s="1"/>
  <c r="AB47" i="45"/>
  <c r="AB53" i="45" s="1"/>
  <c r="AA47" i="45"/>
  <c r="Z47" i="45"/>
  <c r="Y47" i="45"/>
  <c r="Y53" i="45" s="1"/>
  <c r="X47" i="45"/>
  <c r="X53" i="45" s="1"/>
  <c r="W47" i="45"/>
  <c r="V47" i="45"/>
  <c r="U47" i="45"/>
  <c r="U53" i="45" s="1"/>
  <c r="T47" i="45"/>
  <c r="T53" i="45" s="1"/>
  <c r="S47" i="45"/>
  <c r="R47" i="45"/>
  <c r="Q47" i="45"/>
  <c r="Q53" i="45" s="1"/>
  <c r="P47" i="45"/>
  <c r="P53" i="45" s="1"/>
  <c r="O47" i="45"/>
  <c r="N47" i="45"/>
  <c r="M47" i="45"/>
  <c r="M53" i="45" s="1"/>
  <c r="L47" i="45"/>
  <c r="L53" i="45" s="1"/>
  <c r="K47" i="45"/>
  <c r="J47" i="45"/>
  <c r="I47" i="45"/>
  <c r="I53" i="45" s="1"/>
  <c r="H47" i="45"/>
  <c r="H53" i="45" s="1"/>
  <c r="G47" i="45"/>
  <c r="F47" i="45"/>
  <c r="E47" i="45"/>
  <c r="E53" i="45" s="1"/>
  <c r="D47" i="45"/>
  <c r="D53" i="45" s="1"/>
  <c r="C47" i="45"/>
  <c r="B47" i="45"/>
  <c r="CU47" i="45" s="1"/>
  <c r="CT46" i="45"/>
  <c r="CT53" i="45" s="1"/>
  <c r="CS46" i="45"/>
  <c r="CR46" i="45"/>
  <c r="CQ46" i="45"/>
  <c r="CQ53" i="45" s="1"/>
  <c r="CP46" i="45"/>
  <c r="CP53" i="45" s="1"/>
  <c r="CO46" i="45"/>
  <c r="CN46" i="45"/>
  <c r="CM46" i="45"/>
  <c r="CM53" i="45" s="1"/>
  <c r="CL46" i="45"/>
  <c r="CL53" i="45" s="1"/>
  <c r="CK46" i="45"/>
  <c r="CJ46" i="45"/>
  <c r="CI46" i="45"/>
  <c r="CI53" i="45" s="1"/>
  <c r="CH46" i="45"/>
  <c r="CH53" i="45" s="1"/>
  <c r="CG46" i="45"/>
  <c r="CF46" i="45"/>
  <c r="CE46" i="45"/>
  <c r="CE53" i="45" s="1"/>
  <c r="CD46" i="45"/>
  <c r="CD53" i="45" s="1"/>
  <c r="CC46" i="45"/>
  <c r="CB46" i="45"/>
  <c r="CA46" i="45"/>
  <c r="CA53" i="45" s="1"/>
  <c r="BZ46" i="45"/>
  <c r="BZ53" i="45" s="1"/>
  <c r="BY46" i="45"/>
  <c r="BX46" i="45"/>
  <c r="BW46" i="45"/>
  <c r="BW53" i="45" s="1"/>
  <c r="BV46" i="45"/>
  <c r="BV53" i="45" s="1"/>
  <c r="BU46" i="45"/>
  <c r="BT46" i="45"/>
  <c r="BS46" i="45"/>
  <c r="BS53" i="45" s="1"/>
  <c r="BR46" i="45"/>
  <c r="BR53" i="45" s="1"/>
  <c r="BQ46" i="45"/>
  <c r="BP46" i="45"/>
  <c r="BO46" i="45"/>
  <c r="BO53" i="45" s="1"/>
  <c r="BN46" i="45"/>
  <c r="BN53" i="45" s="1"/>
  <c r="BM46" i="45"/>
  <c r="BL46" i="45"/>
  <c r="BK46" i="45"/>
  <c r="BK53" i="45" s="1"/>
  <c r="BJ46" i="45"/>
  <c r="BJ53" i="45" s="1"/>
  <c r="BI46" i="45"/>
  <c r="BH46" i="45"/>
  <c r="BG46" i="45"/>
  <c r="BG53" i="45" s="1"/>
  <c r="BF46" i="45"/>
  <c r="BF53" i="45" s="1"/>
  <c r="BE46" i="45"/>
  <c r="BD46" i="45"/>
  <c r="BC46" i="45"/>
  <c r="BC53" i="45" s="1"/>
  <c r="BB46" i="45"/>
  <c r="BB53" i="45" s="1"/>
  <c r="BA46" i="45"/>
  <c r="AZ46" i="45"/>
  <c r="AY46" i="45"/>
  <c r="AY53" i="45" s="1"/>
  <c r="AX46" i="45"/>
  <c r="AX53" i="45" s="1"/>
  <c r="AW46" i="45"/>
  <c r="AV46" i="45"/>
  <c r="AU46" i="45"/>
  <c r="AU53" i="45" s="1"/>
  <c r="AT46" i="45"/>
  <c r="AT53" i="45" s="1"/>
  <c r="AS46" i="45"/>
  <c r="AR46" i="45"/>
  <c r="AQ46" i="45"/>
  <c r="AQ53" i="45" s="1"/>
  <c r="AP46" i="45"/>
  <c r="AP53" i="45" s="1"/>
  <c r="AO46" i="45"/>
  <c r="AN46" i="45"/>
  <c r="AM46" i="45"/>
  <c r="AM53" i="45" s="1"/>
  <c r="AL46" i="45"/>
  <c r="AL53" i="45" s="1"/>
  <c r="AK46" i="45"/>
  <c r="AJ46" i="45"/>
  <c r="AI46" i="45"/>
  <c r="AI53" i="45" s="1"/>
  <c r="AH46" i="45"/>
  <c r="AH53" i="45" s="1"/>
  <c r="AG46" i="45"/>
  <c r="AF46" i="45"/>
  <c r="AE46" i="45"/>
  <c r="AE53" i="45" s="1"/>
  <c r="AD46" i="45"/>
  <c r="AD53" i="45" s="1"/>
  <c r="AC46" i="45"/>
  <c r="AB46" i="45"/>
  <c r="AA46" i="45"/>
  <c r="AA53" i="45" s="1"/>
  <c r="Z46" i="45"/>
  <c r="Z53" i="45" s="1"/>
  <c r="Y46" i="45"/>
  <c r="X46" i="45"/>
  <c r="W46" i="45"/>
  <c r="W53" i="45" s="1"/>
  <c r="V46" i="45"/>
  <c r="V53" i="45" s="1"/>
  <c r="U46" i="45"/>
  <c r="T46" i="45"/>
  <c r="S46" i="45"/>
  <c r="S53" i="45" s="1"/>
  <c r="R46" i="45"/>
  <c r="R53" i="45" s="1"/>
  <c r="Q46" i="45"/>
  <c r="P46" i="45"/>
  <c r="O46" i="45"/>
  <c r="O53" i="45" s="1"/>
  <c r="N46" i="45"/>
  <c r="N53" i="45" s="1"/>
  <c r="M46" i="45"/>
  <c r="L46" i="45"/>
  <c r="K46" i="45"/>
  <c r="K53" i="45" s="1"/>
  <c r="J46" i="45"/>
  <c r="J53" i="45" s="1"/>
  <c r="I46" i="45"/>
  <c r="H46" i="45"/>
  <c r="G46" i="45"/>
  <c r="G53" i="45" s="1"/>
  <c r="F46" i="45"/>
  <c r="F53" i="45" s="1"/>
  <c r="E46" i="45"/>
  <c r="D46" i="45"/>
  <c r="C46" i="45"/>
  <c r="C53" i="45" s="1"/>
  <c r="B46" i="45"/>
  <c r="B53" i="45" s="1"/>
  <c r="CT52" i="44"/>
  <c r="CS52" i="44"/>
  <c r="CR52" i="44"/>
  <c r="CQ52" i="44"/>
  <c r="CP52" i="44"/>
  <c r="CO52" i="44"/>
  <c r="CN52" i="44"/>
  <c r="CM52" i="44"/>
  <c r="CL52" i="44"/>
  <c r="CK52" i="44"/>
  <c r="CJ52" i="44"/>
  <c r="CI52" i="44"/>
  <c r="CH52" i="44"/>
  <c r="CG52" i="44"/>
  <c r="CF52" i="44"/>
  <c r="CE52" i="44"/>
  <c r="CD52" i="44"/>
  <c r="CC52" i="44"/>
  <c r="CB52" i="44"/>
  <c r="CA52" i="44"/>
  <c r="BZ52" i="44"/>
  <c r="BY52" i="44"/>
  <c r="BX52" i="44"/>
  <c r="BW52" i="44"/>
  <c r="BV52" i="44"/>
  <c r="BU52" i="44"/>
  <c r="BT52" i="44"/>
  <c r="BS52" i="44"/>
  <c r="BR52" i="44"/>
  <c r="BQ52" i="44"/>
  <c r="BP52" i="44"/>
  <c r="BO52" i="44"/>
  <c r="BN52" i="44"/>
  <c r="BM52" i="44"/>
  <c r="BL52" i="44"/>
  <c r="BK52" i="44"/>
  <c r="BJ52" i="44"/>
  <c r="BI52" i="44"/>
  <c r="BH52" i="44"/>
  <c r="BG52" i="44"/>
  <c r="BF52" i="44"/>
  <c r="BE52" i="44"/>
  <c r="BD52" i="44"/>
  <c r="BC52" i="44"/>
  <c r="BB52" i="44"/>
  <c r="BA52" i="44"/>
  <c r="AZ52" i="44"/>
  <c r="AY52" i="44"/>
  <c r="AX52" i="44"/>
  <c r="AW52" i="44"/>
  <c r="AV52" i="44"/>
  <c r="AU52" i="44"/>
  <c r="AT52" i="44"/>
  <c r="AS52" i="44"/>
  <c r="AR52" i="44"/>
  <c r="AQ52" i="44"/>
  <c r="AP52" i="44"/>
  <c r="AO52" i="44"/>
  <c r="AN52" i="44"/>
  <c r="AM52" i="44"/>
  <c r="AL52" i="44"/>
  <c r="AK52" i="44"/>
  <c r="AJ52" i="44"/>
  <c r="AI52" i="44"/>
  <c r="AH52" i="44"/>
  <c r="AG52" i="44"/>
  <c r="AF52" i="44"/>
  <c r="AE52" i="44"/>
  <c r="AD52" i="44"/>
  <c r="AC52" i="44"/>
  <c r="AB52" i="44"/>
  <c r="AA52" i="44"/>
  <c r="Z52" i="44"/>
  <c r="Y52" i="44"/>
  <c r="X52" i="44"/>
  <c r="W52" i="44"/>
  <c r="V52" i="44"/>
  <c r="U52" i="44"/>
  <c r="T52" i="44"/>
  <c r="S52" i="44"/>
  <c r="R52" i="44"/>
  <c r="Q52" i="44"/>
  <c r="P52" i="44"/>
  <c r="O52" i="44"/>
  <c r="N52" i="44"/>
  <c r="M52" i="44"/>
  <c r="L52" i="44"/>
  <c r="K52" i="44"/>
  <c r="J52" i="44"/>
  <c r="I52" i="44"/>
  <c r="H52" i="44"/>
  <c r="G52" i="44"/>
  <c r="F52" i="44"/>
  <c r="E52" i="44"/>
  <c r="D52" i="44"/>
  <c r="C52" i="44"/>
  <c r="B52" i="44"/>
  <c r="CU52" i="44" s="1"/>
  <c r="CT51" i="44"/>
  <c r="CS51" i="44"/>
  <c r="CR51" i="44"/>
  <c r="CQ51" i="44"/>
  <c r="CP51" i="44"/>
  <c r="CO51" i="44"/>
  <c r="CN51" i="44"/>
  <c r="CM51" i="44"/>
  <c r="CL51" i="44"/>
  <c r="CK51" i="44"/>
  <c r="CJ51" i="44"/>
  <c r="CI51" i="44"/>
  <c r="CH51" i="44"/>
  <c r="CG51" i="44"/>
  <c r="CF51" i="44"/>
  <c r="CE51" i="44"/>
  <c r="CD51" i="44"/>
  <c r="CC51" i="44"/>
  <c r="CB51" i="44"/>
  <c r="CA51" i="44"/>
  <c r="BZ51" i="44"/>
  <c r="BY51" i="44"/>
  <c r="BX51" i="44"/>
  <c r="BW51" i="44"/>
  <c r="BV51" i="44"/>
  <c r="BU51" i="44"/>
  <c r="BT51" i="44"/>
  <c r="BS51" i="44"/>
  <c r="BR51" i="44"/>
  <c r="BQ51" i="44"/>
  <c r="BP51" i="44"/>
  <c r="BO51" i="44"/>
  <c r="BN51" i="44"/>
  <c r="BM51" i="44"/>
  <c r="BL51" i="44"/>
  <c r="BK51" i="44"/>
  <c r="BJ51" i="44"/>
  <c r="BI51" i="44"/>
  <c r="BH51" i="44"/>
  <c r="BG51" i="44"/>
  <c r="BF51" i="44"/>
  <c r="BE51" i="44"/>
  <c r="BD51" i="44"/>
  <c r="BC51" i="44"/>
  <c r="BB51" i="44"/>
  <c r="BA51" i="44"/>
  <c r="AZ51" i="44"/>
  <c r="AY51" i="44"/>
  <c r="AX51" i="44"/>
  <c r="AW51" i="44"/>
  <c r="AV51" i="44"/>
  <c r="AU51" i="44"/>
  <c r="AT51" i="44"/>
  <c r="AS51" i="44"/>
  <c r="AR51" i="44"/>
  <c r="AQ51" i="44"/>
  <c r="AP51" i="44"/>
  <c r="AO51" i="44"/>
  <c r="AN51" i="44"/>
  <c r="AM51" i="44"/>
  <c r="AL51" i="44"/>
  <c r="AK51" i="44"/>
  <c r="AJ51" i="44"/>
  <c r="AI51" i="44"/>
  <c r="AH51" i="44"/>
  <c r="AG51" i="44"/>
  <c r="AF51" i="44"/>
  <c r="AE51" i="44"/>
  <c r="AD51" i="44"/>
  <c r="AC51" i="44"/>
  <c r="AB51" i="44"/>
  <c r="AA51" i="44"/>
  <c r="Z51" i="44"/>
  <c r="Y51" i="44"/>
  <c r="X51" i="44"/>
  <c r="W51" i="44"/>
  <c r="V51" i="44"/>
  <c r="U51" i="44"/>
  <c r="T51" i="44"/>
  <c r="S51" i="44"/>
  <c r="R51" i="44"/>
  <c r="Q51" i="44"/>
  <c r="P51" i="44"/>
  <c r="O51" i="44"/>
  <c r="N51" i="44"/>
  <c r="M51" i="44"/>
  <c r="L51" i="44"/>
  <c r="K51" i="44"/>
  <c r="J51" i="44"/>
  <c r="I51" i="44"/>
  <c r="H51" i="44"/>
  <c r="G51" i="44"/>
  <c r="F51" i="44"/>
  <c r="E51" i="44"/>
  <c r="D51" i="44"/>
  <c r="C51" i="44"/>
  <c r="B51" i="44"/>
  <c r="CU51" i="44" s="1"/>
  <c r="CT50" i="44"/>
  <c r="CS50" i="44"/>
  <c r="CR50" i="44"/>
  <c r="CQ50" i="44"/>
  <c r="CP50" i="44"/>
  <c r="CO50" i="44"/>
  <c r="CN50" i="44"/>
  <c r="CM50" i="44"/>
  <c r="CL50" i="44"/>
  <c r="CK50" i="44"/>
  <c r="CJ50" i="44"/>
  <c r="CI50" i="44"/>
  <c r="CH50" i="44"/>
  <c r="CG50" i="44"/>
  <c r="CF50" i="44"/>
  <c r="CE50" i="44"/>
  <c r="CD50" i="44"/>
  <c r="CC50" i="44"/>
  <c r="CB50" i="44"/>
  <c r="CA50" i="44"/>
  <c r="BZ50" i="44"/>
  <c r="BY50" i="44"/>
  <c r="BX50" i="44"/>
  <c r="BW50" i="44"/>
  <c r="BV50" i="44"/>
  <c r="BU50" i="44"/>
  <c r="BT50" i="44"/>
  <c r="BS50" i="44"/>
  <c r="BR50" i="44"/>
  <c r="BQ50" i="44"/>
  <c r="BP50" i="44"/>
  <c r="BO50" i="44"/>
  <c r="BN50" i="44"/>
  <c r="BM50" i="44"/>
  <c r="BL50" i="44"/>
  <c r="BK50" i="44"/>
  <c r="BJ50" i="44"/>
  <c r="BI50" i="44"/>
  <c r="BH50" i="44"/>
  <c r="BG50" i="44"/>
  <c r="BF50" i="44"/>
  <c r="BE50" i="44"/>
  <c r="BD50" i="44"/>
  <c r="BC50" i="44"/>
  <c r="BB50" i="44"/>
  <c r="BA50" i="44"/>
  <c r="AZ50" i="44"/>
  <c r="AY50" i="44"/>
  <c r="AX50" i="44"/>
  <c r="AW50" i="44"/>
  <c r="AV50" i="44"/>
  <c r="AU50" i="44"/>
  <c r="AT50" i="44"/>
  <c r="AS50" i="44"/>
  <c r="AR50" i="44"/>
  <c r="AQ50" i="44"/>
  <c r="AP50" i="44"/>
  <c r="AO50" i="44"/>
  <c r="AN50" i="44"/>
  <c r="AM50" i="44"/>
  <c r="AL50" i="44"/>
  <c r="AK50" i="44"/>
  <c r="AJ50" i="44"/>
  <c r="AI50" i="44"/>
  <c r="AH50" i="44"/>
  <c r="AG50" i="44"/>
  <c r="AF50" i="44"/>
  <c r="AE50" i="44"/>
  <c r="AD50" i="44"/>
  <c r="AC50" i="44"/>
  <c r="AB50" i="44"/>
  <c r="AA50" i="44"/>
  <c r="Z50" i="44"/>
  <c r="Y50" i="44"/>
  <c r="X50" i="44"/>
  <c r="W50" i="44"/>
  <c r="V50" i="44"/>
  <c r="U50" i="44"/>
  <c r="T50" i="44"/>
  <c r="S50" i="44"/>
  <c r="R50" i="44"/>
  <c r="Q50" i="44"/>
  <c r="P50" i="44"/>
  <c r="O50" i="44"/>
  <c r="N50" i="44"/>
  <c r="M50" i="44"/>
  <c r="L50" i="44"/>
  <c r="K50" i="44"/>
  <c r="J50" i="44"/>
  <c r="I50" i="44"/>
  <c r="H50" i="44"/>
  <c r="G50" i="44"/>
  <c r="F50" i="44"/>
  <c r="E50" i="44"/>
  <c r="D50" i="44"/>
  <c r="C50" i="44"/>
  <c r="B50" i="44"/>
  <c r="CU50" i="44" s="1"/>
  <c r="CT49" i="44"/>
  <c r="CS49" i="44"/>
  <c r="CR49" i="44"/>
  <c r="CQ49" i="44"/>
  <c r="CP49" i="44"/>
  <c r="CO49" i="44"/>
  <c r="CN49" i="44"/>
  <c r="CM49" i="44"/>
  <c r="CL49" i="44"/>
  <c r="CK49" i="44"/>
  <c r="CJ49" i="44"/>
  <c r="CI49" i="44"/>
  <c r="CH49" i="44"/>
  <c r="CG49" i="44"/>
  <c r="CF49" i="44"/>
  <c r="CE49" i="44"/>
  <c r="CD49" i="44"/>
  <c r="CC49" i="44"/>
  <c r="CB49" i="44"/>
  <c r="CA49" i="44"/>
  <c r="BZ49" i="44"/>
  <c r="BY49" i="44"/>
  <c r="BX49" i="44"/>
  <c r="BW49" i="44"/>
  <c r="BV49" i="44"/>
  <c r="BU49" i="44"/>
  <c r="BT49" i="44"/>
  <c r="BS49" i="44"/>
  <c r="BR49" i="44"/>
  <c r="BQ49" i="44"/>
  <c r="BP49" i="44"/>
  <c r="BO49" i="44"/>
  <c r="BN49" i="44"/>
  <c r="BM49" i="44"/>
  <c r="BL49" i="44"/>
  <c r="BK49" i="44"/>
  <c r="BJ49" i="44"/>
  <c r="BI49" i="44"/>
  <c r="BH49" i="44"/>
  <c r="BG49" i="44"/>
  <c r="BF49" i="44"/>
  <c r="BE49" i="44"/>
  <c r="BD49" i="44"/>
  <c r="BC49" i="44"/>
  <c r="BB49" i="44"/>
  <c r="BA49" i="44"/>
  <c r="AZ49" i="44"/>
  <c r="AY49" i="44"/>
  <c r="AX49" i="44"/>
  <c r="AW49" i="44"/>
  <c r="AV49" i="44"/>
  <c r="AU49" i="44"/>
  <c r="AT49" i="44"/>
  <c r="AS49" i="44"/>
  <c r="AR49" i="44"/>
  <c r="AQ49" i="44"/>
  <c r="AP49" i="44"/>
  <c r="AO49" i="44"/>
  <c r="AN49" i="44"/>
  <c r="AM49" i="44"/>
  <c r="AL49" i="44"/>
  <c r="AK49" i="44"/>
  <c r="AJ49" i="44"/>
  <c r="AI49" i="44"/>
  <c r="AH49" i="44"/>
  <c r="AG49" i="44"/>
  <c r="AF49" i="44"/>
  <c r="AE49" i="44"/>
  <c r="AD49" i="44"/>
  <c r="AC49" i="44"/>
  <c r="AB49" i="44"/>
  <c r="AA49" i="44"/>
  <c r="Z49" i="44"/>
  <c r="Y49" i="44"/>
  <c r="X49" i="44"/>
  <c r="W49" i="44"/>
  <c r="V49" i="44"/>
  <c r="U49" i="44"/>
  <c r="T49" i="44"/>
  <c r="S49" i="44"/>
  <c r="R49" i="44"/>
  <c r="Q49" i="44"/>
  <c r="P49" i="44"/>
  <c r="O49" i="44"/>
  <c r="N49" i="44"/>
  <c r="M49" i="44"/>
  <c r="L49" i="44"/>
  <c r="K49" i="44"/>
  <c r="J49" i="44"/>
  <c r="I49" i="44"/>
  <c r="H49" i="44"/>
  <c r="G49" i="44"/>
  <c r="F49" i="44"/>
  <c r="E49" i="44"/>
  <c r="D49" i="44"/>
  <c r="C49" i="44"/>
  <c r="B49" i="44"/>
  <c r="CU49" i="44" s="1"/>
  <c r="CT48" i="44"/>
  <c r="CS48" i="44"/>
  <c r="CR48" i="44"/>
  <c r="CQ48" i="44"/>
  <c r="CP48" i="44"/>
  <c r="CO48" i="44"/>
  <c r="CN48" i="44"/>
  <c r="CM48" i="44"/>
  <c r="CL48" i="44"/>
  <c r="CK48" i="44"/>
  <c r="CJ48" i="44"/>
  <c r="CI48" i="44"/>
  <c r="CH48" i="44"/>
  <c r="CG48" i="44"/>
  <c r="CF48" i="44"/>
  <c r="CE48" i="44"/>
  <c r="CD48" i="44"/>
  <c r="CC48" i="44"/>
  <c r="CB48" i="44"/>
  <c r="CA48" i="44"/>
  <c r="BZ48" i="44"/>
  <c r="BY48" i="44"/>
  <c r="BX48" i="44"/>
  <c r="BW48" i="44"/>
  <c r="BV48" i="44"/>
  <c r="BU48" i="44"/>
  <c r="BT48" i="44"/>
  <c r="BS48" i="44"/>
  <c r="BR48" i="44"/>
  <c r="BQ48" i="44"/>
  <c r="BP48" i="44"/>
  <c r="BO48" i="44"/>
  <c r="BN48" i="44"/>
  <c r="BM48" i="44"/>
  <c r="BL48" i="44"/>
  <c r="BK48" i="44"/>
  <c r="BJ48" i="44"/>
  <c r="BI48" i="44"/>
  <c r="BH48" i="44"/>
  <c r="BG48" i="44"/>
  <c r="BF48" i="44"/>
  <c r="BE48" i="44"/>
  <c r="BD48" i="44"/>
  <c r="BC48" i="44"/>
  <c r="BB48" i="44"/>
  <c r="BA48" i="44"/>
  <c r="AZ48" i="44"/>
  <c r="AY48" i="44"/>
  <c r="AX48" i="44"/>
  <c r="AW48" i="44"/>
  <c r="AV48" i="44"/>
  <c r="AU48" i="44"/>
  <c r="AT48" i="44"/>
  <c r="AS48" i="44"/>
  <c r="AR48" i="44"/>
  <c r="AQ48" i="44"/>
  <c r="AP48" i="44"/>
  <c r="AO48" i="44"/>
  <c r="AN48" i="44"/>
  <c r="AM48" i="44"/>
  <c r="AL48" i="44"/>
  <c r="AK48" i="44"/>
  <c r="AJ48" i="44"/>
  <c r="AI48" i="44"/>
  <c r="AH48" i="44"/>
  <c r="AG48" i="44"/>
  <c r="AF48" i="44"/>
  <c r="AE48" i="44"/>
  <c r="AD48" i="44"/>
  <c r="AC48" i="44"/>
  <c r="AB48" i="44"/>
  <c r="AA48" i="44"/>
  <c r="Z48" i="44"/>
  <c r="Y48" i="44"/>
  <c r="X48" i="44"/>
  <c r="W48" i="44"/>
  <c r="V48" i="44"/>
  <c r="U48" i="44"/>
  <c r="T48" i="44"/>
  <c r="S48" i="44"/>
  <c r="R48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E48" i="44"/>
  <c r="D48" i="44"/>
  <c r="C48" i="44"/>
  <c r="B48" i="44"/>
  <c r="CU48" i="44" s="1"/>
  <c r="CT47" i="44"/>
  <c r="CS47" i="44"/>
  <c r="CS53" i="44" s="1"/>
  <c r="CR47" i="44"/>
  <c r="CR53" i="44" s="1"/>
  <c r="CQ47" i="44"/>
  <c r="CP47" i="44"/>
  <c r="CO47" i="44"/>
  <c r="CO53" i="44" s="1"/>
  <c r="CN47" i="44"/>
  <c r="CN53" i="44" s="1"/>
  <c r="CM47" i="44"/>
  <c r="CL47" i="44"/>
  <c r="CK47" i="44"/>
  <c r="CK53" i="44" s="1"/>
  <c r="CJ47" i="44"/>
  <c r="CJ53" i="44" s="1"/>
  <c r="CI47" i="44"/>
  <c r="CH47" i="44"/>
  <c r="CG47" i="44"/>
  <c r="CG53" i="44" s="1"/>
  <c r="CF47" i="44"/>
  <c r="CF53" i="44" s="1"/>
  <c r="CE47" i="44"/>
  <c r="CD47" i="44"/>
  <c r="CC47" i="44"/>
  <c r="CC53" i="44" s="1"/>
  <c r="CB47" i="44"/>
  <c r="CB53" i="44" s="1"/>
  <c r="CA47" i="44"/>
  <c r="BZ47" i="44"/>
  <c r="BY47" i="44"/>
  <c r="BY53" i="44" s="1"/>
  <c r="BX47" i="44"/>
  <c r="BX53" i="44" s="1"/>
  <c r="BW47" i="44"/>
  <c r="BV47" i="44"/>
  <c r="BU47" i="44"/>
  <c r="BU53" i="44" s="1"/>
  <c r="BT47" i="44"/>
  <c r="BT53" i="44" s="1"/>
  <c r="BS47" i="44"/>
  <c r="BR47" i="44"/>
  <c r="BQ47" i="44"/>
  <c r="BQ53" i="44" s="1"/>
  <c r="BP47" i="44"/>
  <c r="BP53" i="44" s="1"/>
  <c r="BO47" i="44"/>
  <c r="BN47" i="44"/>
  <c r="BM47" i="44"/>
  <c r="BM53" i="44" s="1"/>
  <c r="BL47" i="44"/>
  <c r="BL53" i="44" s="1"/>
  <c r="BK47" i="44"/>
  <c r="BJ47" i="44"/>
  <c r="BI47" i="44"/>
  <c r="BI53" i="44" s="1"/>
  <c r="BH47" i="44"/>
  <c r="BH53" i="44" s="1"/>
  <c r="BG47" i="44"/>
  <c r="BF47" i="44"/>
  <c r="BE47" i="44"/>
  <c r="BE53" i="44" s="1"/>
  <c r="BD47" i="44"/>
  <c r="BD53" i="44" s="1"/>
  <c r="BC47" i="44"/>
  <c r="BB47" i="44"/>
  <c r="BA47" i="44"/>
  <c r="BA53" i="44" s="1"/>
  <c r="AZ47" i="44"/>
  <c r="AZ53" i="44" s="1"/>
  <c r="AY47" i="44"/>
  <c r="AX47" i="44"/>
  <c r="AW47" i="44"/>
  <c r="AW53" i="44" s="1"/>
  <c r="AV47" i="44"/>
  <c r="AV53" i="44" s="1"/>
  <c r="AU47" i="44"/>
  <c r="AT47" i="44"/>
  <c r="AS47" i="44"/>
  <c r="AS53" i="44" s="1"/>
  <c r="AR47" i="44"/>
  <c r="AR53" i="44" s="1"/>
  <c r="AQ47" i="44"/>
  <c r="AP47" i="44"/>
  <c r="AO47" i="44"/>
  <c r="AO53" i="44" s="1"/>
  <c r="AN47" i="44"/>
  <c r="AN53" i="44" s="1"/>
  <c r="AM47" i="44"/>
  <c r="AL47" i="44"/>
  <c r="AK47" i="44"/>
  <c r="AK53" i="44" s="1"/>
  <c r="AJ47" i="44"/>
  <c r="AJ53" i="44" s="1"/>
  <c r="AI47" i="44"/>
  <c r="AH47" i="44"/>
  <c r="AG47" i="44"/>
  <c r="AG53" i="44" s="1"/>
  <c r="AF47" i="44"/>
  <c r="AF53" i="44" s="1"/>
  <c r="AE47" i="44"/>
  <c r="AD47" i="44"/>
  <c r="AC47" i="44"/>
  <c r="AC53" i="44" s="1"/>
  <c r="AB47" i="44"/>
  <c r="AB53" i="44" s="1"/>
  <c r="AA47" i="44"/>
  <c r="Z47" i="44"/>
  <c r="Y47" i="44"/>
  <c r="Y53" i="44" s="1"/>
  <c r="X47" i="44"/>
  <c r="X53" i="44" s="1"/>
  <c r="W47" i="44"/>
  <c r="V47" i="44"/>
  <c r="U47" i="44"/>
  <c r="U53" i="44" s="1"/>
  <c r="T47" i="44"/>
  <c r="T53" i="44" s="1"/>
  <c r="S47" i="44"/>
  <c r="R47" i="44"/>
  <c r="Q47" i="44"/>
  <c r="Q53" i="44" s="1"/>
  <c r="P47" i="44"/>
  <c r="P53" i="44" s="1"/>
  <c r="O47" i="44"/>
  <c r="N47" i="44"/>
  <c r="M47" i="44"/>
  <c r="M53" i="44" s="1"/>
  <c r="L47" i="44"/>
  <c r="L53" i="44" s="1"/>
  <c r="K47" i="44"/>
  <c r="J47" i="44"/>
  <c r="I47" i="44"/>
  <c r="I53" i="44" s="1"/>
  <c r="H47" i="44"/>
  <c r="H53" i="44" s="1"/>
  <c r="G47" i="44"/>
  <c r="F47" i="44"/>
  <c r="E47" i="44"/>
  <c r="E53" i="44" s="1"/>
  <c r="D47" i="44"/>
  <c r="D53" i="44" s="1"/>
  <c r="C47" i="44"/>
  <c r="B47" i="44"/>
  <c r="CU47" i="44" s="1"/>
  <c r="CT46" i="44"/>
  <c r="CT53" i="44" s="1"/>
  <c r="CS46" i="44"/>
  <c r="CR46" i="44"/>
  <c r="CQ46" i="44"/>
  <c r="CQ53" i="44" s="1"/>
  <c r="CP46" i="44"/>
  <c r="CP53" i="44" s="1"/>
  <c r="CO46" i="44"/>
  <c r="CN46" i="44"/>
  <c r="CM46" i="44"/>
  <c r="CM53" i="44" s="1"/>
  <c r="CL46" i="44"/>
  <c r="CL53" i="44" s="1"/>
  <c r="CK46" i="44"/>
  <c r="CJ46" i="44"/>
  <c r="CI46" i="44"/>
  <c r="CI53" i="44" s="1"/>
  <c r="CH46" i="44"/>
  <c r="CH53" i="44" s="1"/>
  <c r="CG46" i="44"/>
  <c r="CF46" i="44"/>
  <c r="CE46" i="44"/>
  <c r="CE53" i="44" s="1"/>
  <c r="CD46" i="44"/>
  <c r="CD53" i="44" s="1"/>
  <c r="CC46" i="44"/>
  <c r="CB46" i="44"/>
  <c r="CA46" i="44"/>
  <c r="CA53" i="44" s="1"/>
  <c r="BZ46" i="44"/>
  <c r="BZ53" i="44" s="1"/>
  <c r="BY46" i="44"/>
  <c r="BX46" i="44"/>
  <c r="BW46" i="44"/>
  <c r="BW53" i="44" s="1"/>
  <c r="BV46" i="44"/>
  <c r="BV53" i="44" s="1"/>
  <c r="BU46" i="44"/>
  <c r="BT46" i="44"/>
  <c r="BS46" i="44"/>
  <c r="BS53" i="44" s="1"/>
  <c r="BR46" i="44"/>
  <c r="BR53" i="44" s="1"/>
  <c r="BQ46" i="44"/>
  <c r="BP46" i="44"/>
  <c r="BO46" i="44"/>
  <c r="BO53" i="44" s="1"/>
  <c r="BN46" i="44"/>
  <c r="BN53" i="44" s="1"/>
  <c r="BM46" i="44"/>
  <c r="BL46" i="44"/>
  <c r="BK46" i="44"/>
  <c r="BK53" i="44" s="1"/>
  <c r="BJ46" i="44"/>
  <c r="BJ53" i="44" s="1"/>
  <c r="BI46" i="44"/>
  <c r="BH46" i="44"/>
  <c r="BG46" i="44"/>
  <c r="BG53" i="44" s="1"/>
  <c r="BF46" i="44"/>
  <c r="BF53" i="44" s="1"/>
  <c r="BE46" i="44"/>
  <c r="BD46" i="44"/>
  <c r="BC46" i="44"/>
  <c r="BC53" i="44" s="1"/>
  <c r="BB46" i="44"/>
  <c r="BB53" i="44" s="1"/>
  <c r="BA46" i="44"/>
  <c r="AZ46" i="44"/>
  <c r="AY46" i="44"/>
  <c r="AY53" i="44" s="1"/>
  <c r="AX46" i="44"/>
  <c r="AX53" i="44" s="1"/>
  <c r="AW46" i="44"/>
  <c r="AV46" i="44"/>
  <c r="AU46" i="44"/>
  <c r="AU53" i="44" s="1"/>
  <c r="AT46" i="44"/>
  <c r="AT53" i="44" s="1"/>
  <c r="AS46" i="44"/>
  <c r="AR46" i="44"/>
  <c r="AQ46" i="44"/>
  <c r="AQ53" i="44" s="1"/>
  <c r="AP46" i="44"/>
  <c r="AP53" i="44" s="1"/>
  <c r="AO46" i="44"/>
  <c r="AN46" i="44"/>
  <c r="AM46" i="44"/>
  <c r="AM53" i="44" s="1"/>
  <c r="AL46" i="44"/>
  <c r="AL53" i="44" s="1"/>
  <c r="AK46" i="44"/>
  <c r="AJ46" i="44"/>
  <c r="AI46" i="44"/>
  <c r="AI53" i="44" s="1"/>
  <c r="AH46" i="44"/>
  <c r="AH53" i="44" s="1"/>
  <c r="AG46" i="44"/>
  <c r="AF46" i="44"/>
  <c r="AE46" i="44"/>
  <c r="AE53" i="44" s="1"/>
  <c r="AD46" i="44"/>
  <c r="AD53" i="44" s="1"/>
  <c r="AC46" i="44"/>
  <c r="AB46" i="44"/>
  <c r="AA46" i="44"/>
  <c r="AA53" i="44" s="1"/>
  <c r="Z46" i="44"/>
  <c r="Z53" i="44" s="1"/>
  <c r="Y46" i="44"/>
  <c r="X46" i="44"/>
  <c r="W46" i="44"/>
  <c r="W53" i="44" s="1"/>
  <c r="V46" i="44"/>
  <c r="V53" i="44" s="1"/>
  <c r="U46" i="44"/>
  <c r="T46" i="44"/>
  <c r="S46" i="44"/>
  <c r="S53" i="44" s="1"/>
  <c r="R46" i="44"/>
  <c r="R53" i="44" s="1"/>
  <c r="Q46" i="44"/>
  <c r="P46" i="44"/>
  <c r="O46" i="44"/>
  <c r="O53" i="44" s="1"/>
  <c r="N46" i="44"/>
  <c r="N53" i="44" s="1"/>
  <c r="M46" i="44"/>
  <c r="L46" i="44"/>
  <c r="K46" i="44"/>
  <c r="K53" i="44" s="1"/>
  <c r="J46" i="44"/>
  <c r="J53" i="44" s="1"/>
  <c r="I46" i="44"/>
  <c r="H46" i="44"/>
  <c r="G46" i="44"/>
  <c r="G53" i="44" s="1"/>
  <c r="F46" i="44"/>
  <c r="F53" i="44" s="1"/>
  <c r="E46" i="44"/>
  <c r="D46" i="44"/>
  <c r="C46" i="44"/>
  <c r="C53" i="44" s="1"/>
  <c r="B46" i="44"/>
  <c r="B53" i="44" s="1"/>
  <c r="CT52" i="43"/>
  <c r="CS52" i="43"/>
  <c r="CR52" i="43"/>
  <c r="CQ52" i="43"/>
  <c r="CP52" i="43"/>
  <c r="CO52" i="43"/>
  <c r="CN52" i="43"/>
  <c r="CM52" i="43"/>
  <c r="CL52" i="43"/>
  <c r="CK52" i="43"/>
  <c r="CJ52" i="43"/>
  <c r="CI52" i="43"/>
  <c r="CH52" i="43"/>
  <c r="CG52" i="43"/>
  <c r="CF52" i="43"/>
  <c r="CE52" i="43"/>
  <c r="CD52" i="43"/>
  <c r="CC52" i="43"/>
  <c r="CB52" i="43"/>
  <c r="CA52" i="43"/>
  <c r="BZ52" i="43"/>
  <c r="BY52" i="43"/>
  <c r="BX52" i="43"/>
  <c r="BW52" i="43"/>
  <c r="BV52" i="43"/>
  <c r="BU52" i="43"/>
  <c r="BT52" i="43"/>
  <c r="BS52" i="43"/>
  <c r="BR52" i="43"/>
  <c r="BQ52" i="43"/>
  <c r="BP52" i="43"/>
  <c r="BO52" i="43"/>
  <c r="BN52" i="43"/>
  <c r="BM52" i="43"/>
  <c r="BL52" i="43"/>
  <c r="BK52" i="43"/>
  <c r="BJ52" i="43"/>
  <c r="BI52" i="43"/>
  <c r="BH52" i="43"/>
  <c r="BG52" i="43"/>
  <c r="BF52" i="43"/>
  <c r="BE52" i="43"/>
  <c r="BD52" i="43"/>
  <c r="BC52" i="43"/>
  <c r="BB52" i="43"/>
  <c r="BA52" i="43"/>
  <c r="AZ52" i="43"/>
  <c r="AY52" i="43"/>
  <c r="AX52" i="43"/>
  <c r="AW52" i="43"/>
  <c r="AV52" i="43"/>
  <c r="AU52" i="43"/>
  <c r="AT52" i="43"/>
  <c r="AS52" i="43"/>
  <c r="AR52" i="43"/>
  <c r="AQ52" i="43"/>
  <c r="AP52" i="43"/>
  <c r="AO52" i="43"/>
  <c r="AN52" i="43"/>
  <c r="AM52" i="43"/>
  <c r="AL52" i="43"/>
  <c r="AK52" i="43"/>
  <c r="AJ52" i="43"/>
  <c r="AI52" i="43"/>
  <c r="AH52" i="43"/>
  <c r="AG52" i="43"/>
  <c r="AF52" i="43"/>
  <c r="AE52" i="43"/>
  <c r="AD52" i="43"/>
  <c r="AC52" i="43"/>
  <c r="AB52" i="43"/>
  <c r="AA52" i="43"/>
  <c r="Z52" i="43"/>
  <c r="Y52" i="43"/>
  <c r="X52" i="43"/>
  <c r="W52" i="43"/>
  <c r="V52" i="43"/>
  <c r="U52" i="43"/>
  <c r="T52" i="43"/>
  <c r="S52" i="43"/>
  <c r="R52" i="43"/>
  <c r="Q52" i="43"/>
  <c r="P52" i="43"/>
  <c r="O52" i="43"/>
  <c r="N52" i="43"/>
  <c r="M52" i="43"/>
  <c r="L52" i="43"/>
  <c r="K52" i="43"/>
  <c r="J52" i="43"/>
  <c r="I52" i="43"/>
  <c r="H52" i="43"/>
  <c r="G52" i="43"/>
  <c r="F52" i="43"/>
  <c r="E52" i="43"/>
  <c r="D52" i="43"/>
  <c r="C52" i="43"/>
  <c r="B52" i="43"/>
  <c r="CU52" i="43" s="1"/>
  <c r="CT51" i="43"/>
  <c r="CS51" i="43"/>
  <c r="CR51" i="43"/>
  <c r="CQ51" i="43"/>
  <c r="CP51" i="43"/>
  <c r="CO51" i="43"/>
  <c r="CN51" i="43"/>
  <c r="CM51" i="43"/>
  <c r="CL51" i="43"/>
  <c r="CK51" i="43"/>
  <c r="CJ51" i="43"/>
  <c r="CI51" i="43"/>
  <c r="CH51" i="43"/>
  <c r="CG51" i="43"/>
  <c r="CF51" i="43"/>
  <c r="CE51" i="43"/>
  <c r="CD51" i="43"/>
  <c r="CC51" i="43"/>
  <c r="CB51" i="43"/>
  <c r="CA51" i="43"/>
  <c r="BZ51" i="43"/>
  <c r="BY51" i="43"/>
  <c r="BX51" i="43"/>
  <c r="BW51" i="43"/>
  <c r="BV51" i="43"/>
  <c r="BU51" i="43"/>
  <c r="BT51" i="43"/>
  <c r="BS51" i="43"/>
  <c r="BR51" i="43"/>
  <c r="BQ51" i="43"/>
  <c r="BP51" i="43"/>
  <c r="BO51" i="43"/>
  <c r="BN51" i="43"/>
  <c r="BM51" i="43"/>
  <c r="BL51" i="43"/>
  <c r="BK51" i="43"/>
  <c r="BJ51" i="43"/>
  <c r="BI51" i="43"/>
  <c r="BH51" i="43"/>
  <c r="BG51" i="43"/>
  <c r="BF51" i="43"/>
  <c r="BE51" i="43"/>
  <c r="BD51" i="43"/>
  <c r="BC51" i="43"/>
  <c r="BB51" i="43"/>
  <c r="BA51" i="43"/>
  <c r="AZ51" i="43"/>
  <c r="AY51" i="43"/>
  <c r="AX51" i="43"/>
  <c r="AW51" i="43"/>
  <c r="AV51" i="43"/>
  <c r="AU51" i="43"/>
  <c r="AT51" i="43"/>
  <c r="AS51" i="43"/>
  <c r="AR51" i="43"/>
  <c r="AQ51" i="43"/>
  <c r="AP51" i="43"/>
  <c r="AO51" i="43"/>
  <c r="AN51" i="43"/>
  <c r="AM51" i="43"/>
  <c r="AL51" i="43"/>
  <c r="AK51" i="43"/>
  <c r="AJ51" i="43"/>
  <c r="AI51" i="43"/>
  <c r="AH51" i="43"/>
  <c r="AG51" i="43"/>
  <c r="AF51" i="43"/>
  <c r="AE51" i="43"/>
  <c r="AD51" i="43"/>
  <c r="AC51" i="43"/>
  <c r="AB51" i="43"/>
  <c r="AA51" i="43"/>
  <c r="Z51" i="43"/>
  <c r="Y51" i="43"/>
  <c r="X51" i="43"/>
  <c r="W51" i="43"/>
  <c r="V51" i="43"/>
  <c r="U51" i="43"/>
  <c r="T51" i="43"/>
  <c r="S51" i="43"/>
  <c r="R51" i="43"/>
  <c r="Q51" i="43"/>
  <c r="P51" i="43"/>
  <c r="O51" i="43"/>
  <c r="N51" i="43"/>
  <c r="M51" i="43"/>
  <c r="L51" i="43"/>
  <c r="K51" i="43"/>
  <c r="J51" i="43"/>
  <c r="I51" i="43"/>
  <c r="H51" i="43"/>
  <c r="G51" i="43"/>
  <c r="F51" i="43"/>
  <c r="E51" i="43"/>
  <c r="D51" i="43"/>
  <c r="C51" i="43"/>
  <c r="B51" i="43"/>
  <c r="CU51" i="43" s="1"/>
  <c r="CT50" i="43"/>
  <c r="CS50" i="43"/>
  <c r="CR50" i="43"/>
  <c r="CQ50" i="43"/>
  <c r="CP50" i="43"/>
  <c r="CO50" i="43"/>
  <c r="CN50" i="43"/>
  <c r="CM50" i="43"/>
  <c r="CL50" i="43"/>
  <c r="CK50" i="43"/>
  <c r="CJ50" i="43"/>
  <c r="CI50" i="43"/>
  <c r="CH50" i="43"/>
  <c r="CG50" i="43"/>
  <c r="CF50" i="43"/>
  <c r="CE50" i="43"/>
  <c r="CD50" i="43"/>
  <c r="CC50" i="43"/>
  <c r="CB50" i="43"/>
  <c r="CA50" i="43"/>
  <c r="BZ50" i="43"/>
  <c r="BY50" i="43"/>
  <c r="BX50" i="43"/>
  <c r="BW50" i="43"/>
  <c r="BV50" i="43"/>
  <c r="BU50" i="43"/>
  <c r="BT50" i="43"/>
  <c r="BS50" i="43"/>
  <c r="BR50" i="43"/>
  <c r="BQ50" i="43"/>
  <c r="BP50" i="43"/>
  <c r="BO50" i="43"/>
  <c r="BN50" i="43"/>
  <c r="BM50" i="43"/>
  <c r="BL50" i="43"/>
  <c r="BK50" i="43"/>
  <c r="BJ50" i="43"/>
  <c r="BI50" i="43"/>
  <c r="BH50" i="43"/>
  <c r="BG50" i="43"/>
  <c r="BF50" i="43"/>
  <c r="BE50" i="43"/>
  <c r="BD50" i="43"/>
  <c r="BC50" i="43"/>
  <c r="BB50" i="43"/>
  <c r="BA50" i="43"/>
  <c r="AZ50" i="43"/>
  <c r="AY50" i="43"/>
  <c r="AX50" i="43"/>
  <c r="AW50" i="43"/>
  <c r="AV50" i="43"/>
  <c r="AU50" i="43"/>
  <c r="AT50" i="43"/>
  <c r="AS50" i="43"/>
  <c r="AR50" i="43"/>
  <c r="AQ50" i="43"/>
  <c r="AP50" i="43"/>
  <c r="AO50" i="43"/>
  <c r="AN50" i="43"/>
  <c r="AM50" i="43"/>
  <c r="AL50" i="43"/>
  <c r="AK50" i="43"/>
  <c r="AJ50" i="43"/>
  <c r="AI50" i="43"/>
  <c r="AH50" i="43"/>
  <c r="AG50" i="43"/>
  <c r="AF50" i="43"/>
  <c r="AE50" i="43"/>
  <c r="AD50" i="43"/>
  <c r="AC50" i="43"/>
  <c r="AB50" i="43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M50" i="43"/>
  <c r="L50" i="43"/>
  <c r="K50" i="43"/>
  <c r="J50" i="43"/>
  <c r="I50" i="43"/>
  <c r="H50" i="43"/>
  <c r="G50" i="43"/>
  <c r="F50" i="43"/>
  <c r="E50" i="43"/>
  <c r="D50" i="43"/>
  <c r="C50" i="43"/>
  <c r="B50" i="43"/>
  <c r="CU50" i="43" s="1"/>
  <c r="CT49" i="43"/>
  <c r="CS49" i="43"/>
  <c r="CR49" i="43"/>
  <c r="CQ49" i="43"/>
  <c r="CP49" i="43"/>
  <c r="CO49" i="43"/>
  <c r="CN49" i="43"/>
  <c r="CM49" i="43"/>
  <c r="CL49" i="43"/>
  <c r="CK49" i="43"/>
  <c r="CJ49" i="43"/>
  <c r="CI49" i="43"/>
  <c r="CH49" i="43"/>
  <c r="CG49" i="43"/>
  <c r="CF49" i="43"/>
  <c r="CE49" i="43"/>
  <c r="CD49" i="43"/>
  <c r="CC49" i="43"/>
  <c r="CB49" i="43"/>
  <c r="CA49" i="43"/>
  <c r="BZ49" i="43"/>
  <c r="BY49" i="43"/>
  <c r="BX49" i="43"/>
  <c r="BW49" i="43"/>
  <c r="BV49" i="43"/>
  <c r="BU49" i="43"/>
  <c r="BT49" i="43"/>
  <c r="BS49" i="43"/>
  <c r="BR49" i="43"/>
  <c r="BQ49" i="43"/>
  <c r="BP49" i="43"/>
  <c r="BO49" i="43"/>
  <c r="BN49" i="43"/>
  <c r="BM49" i="43"/>
  <c r="BL49" i="43"/>
  <c r="BK49" i="43"/>
  <c r="BJ49" i="43"/>
  <c r="BI49" i="43"/>
  <c r="BH49" i="43"/>
  <c r="BG49" i="43"/>
  <c r="BF49" i="43"/>
  <c r="BE49" i="43"/>
  <c r="BD49" i="43"/>
  <c r="BC49" i="43"/>
  <c r="BB49" i="43"/>
  <c r="BA49" i="43"/>
  <c r="AZ49" i="43"/>
  <c r="AY49" i="43"/>
  <c r="AX49" i="43"/>
  <c r="AW49" i="43"/>
  <c r="AV49" i="43"/>
  <c r="AU49" i="43"/>
  <c r="AT49" i="43"/>
  <c r="AS49" i="43"/>
  <c r="AR49" i="43"/>
  <c r="AQ49" i="43"/>
  <c r="AP49" i="43"/>
  <c r="AO49" i="43"/>
  <c r="AN49" i="43"/>
  <c r="AM49" i="43"/>
  <c r="AL49" i="43"/>
  <c r="AK49" i="43"/>
  <c r="AJ49" i="43"/>
  <c r="AI49" i="43"/>
  <c r="AH49" i="43"/>
  <c r="AG49" i="43"/>
  <c r="AF49" i="43"/>
  <c r="AE49" i="43"/>
  <c r="AD49" i="43"/>
  <c r="AC49" i="43"/>
  <c r="AB49" i="43"/>
  <c r="AA49" i="43"/>
  <c r="Z49" i="43"/>
  <c r="Y49" i="43"/>
  <c r="X49" i="43"/>
  <c r="W49" i="43"/>
  <c r="V49" i="43"/>
  <c r="U49" i="43"/>
  <c r="T49" i="43"/>
  <c r="S49" i="43"/>
  <c r="R49" i="43"/>
  <c r="Q49" i="43"/>
  <c r="P49" i="43"/>
  <c r="O49" i="43"/>
  <c r="N49" i="43"/>
  <c r="M49" i="43"/>
  <c r="L49" i="43"/>
  <c r="K49" i="43"/>
  <c r="J49" i="43"/>
  <c r="I49" i="43"/>
  <c r="H49" i="43"/>
  <c r="G49" i="43"/>
  <c r="F49" i="43"/>
  <c r="E49" i="43"/>
  <c r="D49" i="43"/>
  <c r="C49" i="43"/>
  <c r="B49" i="43"/>
  <c r="CU49" i="43" s="1"/>
  <c r="CT48" i="43"/>
  <c r="CS48" i="43"/>
  <c r="CR48" i="43"/>
  <c r="CQ48" i="43"/>
  <c r="CP48" i="43"/>
  <c r="CO48" i="43"/>
  <c r="CN48" i="43"/>
  <c r="CM48" i="43"/>
  <c r="CL48" i="43"/>
  <c r="CK48" i="43"/>
  <c r="CJ48" i="43"/>
  <c r="CI48" i="43"/>
  <c r="CH48" i="43"/>
  <c r="CG48" i="43"/>
  <c r="CF48" i="43"/>
  <c r="CE48" i="43"/>
  <c r="CD48" i="43"/>
  <c r="CC48" i="43"/>
  <c r="CB48" i="43"/>
  <c r="CA48" i="43"/>
  <c r="BZ48" i="43"/>
  <c r="BY48" i="43"/>
  <c r="BX48" i="43"/>
  <c r="BW48" i="43"/>
  <c r="BV48" i="43"/>
  <c r="BU48" i="43"/>
  <c r="BT48" i="43"/>
  <c r="BS48" i="43"/>
  <c r="BR48" i="43"/>
  <c r="BQ48" i="43"/>
  <c r="BP48" i="43"/>
  <c r="BO48" i="43"/>
  <c r="BN48" i="43"/>
  <c r="BM48" i="43"/>
  <c r="BL48" i="43"/>
  <c r="BK48" i="43"/>
  <c r="BJ48" i="43"/>
  <c r="BI48" i="43"/>
  <c r="BH48" i="43"/>
  <c r="BG48" i="43"/>
  <c r="BF48" i="43"/>
  <c r="BE48" i="43"/>
  <c r="BD48" i="43"/>
  <c r="BC48" i="43"/>
  <c r="BB48" i="43"/>
  <c r="BA48" i="43"/>
  <c r="AZ48" i="43"/>
  <c r="AY48" i="43"/>
  <c r="AX48" i="43"/>
  <c r="AW48" i="43"/>
  <c r="AV48" i="43"/>
  <c r="AU48" i="43"/>
  <c r="AT48" i="43"/>
  <c r="AS48" i="43"/>
  <c r="AR48" i="43"/>
  <c r="AQ48" i="43"/>
  <c r="AP48" i="43"/>
  <c r="AO48" i="43"/>
  <c r="AN48" i="43"/>
  <c r="AM48" i="43"/>
  <c r="AL48" i="43"/>
  <c r="AK48" i="43"/>
  <c r="AJ48" i="43"/>
  <c r="AI48" i="43"/>
  <c r="AH48" i="43"/>
  <c r="AG48" i="43"/>
  <c r="AF48" i="43"/>
  <c r="AE48" i="43"/>
  <c r="AD48" i="43"/>
  <c r="AC48" i="43"/>
  <c r="AB48" i="43"/>
  <c r="AA48" i="43"/>
  <c r="Z48" i="43"/>
  <c r="Y48" i="43"/>
  <c r="X48" i="43"/>
  <c r="W48" i="43"/>
  <c r="V48" i="43"/>
  <c r="U48" i="43"/>
  <c r="T48" i="43"/>
  <c r="S48" i="43"/>
  <c r="R48" i="43"/>
  <c r="Q48" i="43"/>
  <c r="P48" i="43"/>
  <c r="O48" i="43"/>
  <c r="N48" i="43"/>
  <c r="M48" i="43"/>
  <c r="L48" i="43"/>
  <c r="K48" i="43"/>
  <c r="J48" i="43"/>
  <c r="I48" i="43"/>
  <c r="H48" i="43"/>
  <c r="G48" i="43"/>
  <c r="F48" i="43"/>
  <c r="E48" i="43"/>
  <c r="D48" i="43"/>
  <c r="C48" i="43"/>
  <c r="B48" i="43"/>
  <c r="CU48" i="43" s="1"/>
  <c r="CT47" i="43"/>
  <c r="CS47" i="43"/>
  <c r="CS53" i="43" s="1"/>
  <c r="CR47" i="43"/>
  <c r="CR53" i="43" s="1"/>
  <c r="CQ47" i="43"/>
  <c r="CP47" i="43"/>
  <c r="CO47" i="43"/>
  <c r="CO53" i="43" s="1"/>
  <c r="CN47" i="43"/>
  <c r="CN53" i="43" s="1"/>
  <c r="CM47" i="43"/>
  <c r="CL47" i="43"/>
  <c r="CK47" i="43"/>
  <c r="CK53" i="43" s="1"/>
  <c r="CJ47" i="43"/>
  <c r="CJ53" i="43" s="1"/>
  <c r="CI47" i="43"/>
  <c r="CH47" i="43"/>
  <c r="CG47" i="43"/>
  <c r="CG53" i="43" s="1"/>
  <c r="CF47" i="43"/>
  <c r="CF53" i="43" s="1"/>
  <c r="CE47" i="43"/>
  <c r="CD47" i="43"/>
  <c r="CC47" i="43"/>
  <c r="CC53" i="43" s="1"/>
  <c r="CB47" i="43"/>
  <c r="CB53" i="43" s="1"/>
  <c r="CA47" i="43"/>
  <c r="BZ47" i="43"/>
  <c r="BY47" i="43"/>
  <c r="BY53" i="43" s="1"/>
  <c r="BX47" i="43"/>
  <c r="BX53" i="43" s="1"/>
  <c r="BW47" i="43"/>
  <c r="BV47" i="43"/>
  <c r="BU47" i="43"/>
  <c r="BU53" i="43" s="1"/>
  <c r="BT47" i="43"/>
  <c r="BT53" i="43" s="1"/>
  <c r="BS47" i="43"/>
  <c r="BR47" i="43"/>
  <c r="BQ47" i="43"/>
  <c r="BQ53" i="43" s="1"/>
  <c r="BP47" i="43"/>
  <c r="BP53" i="43" s="1"/>
  <c r="BO47" i="43"/>
  <c r="BN47" i="43"/>
  <c r="BM47" i="43"/>
  <c r="BM53" i="43" s="1"/>
  <c r="BL47" i="43"/>
  <c r="BL53" i="43" s="1"/>
  <c r="BK47" i="43"/>
  <c r="BJ47" i="43"/>
  <c r="BI47" i="43"/>
  <c r="BI53" i="43" s="1"/>
  <c r="BH47" i="43"/>
  <c r="BH53" i="43" s="1"/>
  <c r="BG47" i="43"/>
  <c r="BF47" i="43"/>
  <c r="BE47" i="43"/>
  <c r="BE53" i="43" s="1"/>
  <c r="BD47" i="43"/>
  <c r="BD53" i="43" s="1"/>
  <c r="BC47" i="43"/>
  <c r="BB47" i="43"/>
  <c r="BA47" i="43"/>
  <c r="BA53" i="43" s="1"/>
  <c r="AZ47" i="43"/>
  <c r="AZ53" i="43" s="1"/>
  <c r="AY47" i="43"/>
  <c r="AX47" i="43"/>
  <c r="AW47" i="43"/>
  <c r="AW53" i="43" s="1"/>
  <c r="AV47" i="43"/>
  <c r="AV53" i="43" s="1"/>
  <c r="AU47" i="43"/>
  <c r="AT47" i="43"/>
  <c r="AS47" i="43"/>
  <c r="AS53" i="43" s="1"/>
  <c r="AR47" i="43"/>
  <c r="AR53" i="43" s="1"/>
  <c r="AQ47" i="43"/>
  <c r="AP47" i="43"/>
  <c r="AO47" i="43"/>
  <c r="AO53" i="43" s="1"/>
  <c r="AN47" i="43"/>
  <c r="AN53" i="43" s="1"/>
  <c r="AM47" i="43"/>
  <c r="AL47" i="43"/>
  <c r="AK47" i="43"/>
  <c r="AK53" i="43" s="1"/>
  <c r="AJ47" i="43"/>
  <c r="AJ53" i="43" s="1"/>
  <c r="AI47" i="43"/>
  <c r="AH47" i="43"/>
  <c r="AG47" i="43"/>
  <c r="AG53" i="43" s="1"/>
  <c r="AF47" i="43"/>
  <c r="AF53" i="43" s="1"/>
  <c r="AE47" i="43"/>
  <c r="AD47" i="43"/>
  <c r="AC47" i="43"/>
  <c r="AC53" i="43" s="1"/>
  <c r="AB47" i="43"/>
  <c r="AB53" i="43" s="1"/>
  <c r="AA47" i="43"/>
  <c r="Z47" i="43"/>
  <c r="Y47" i="43"/>
  <c r="Y53" i="43" s="1"/>
  <c r="X47" i="43"/>
  <c r="X53" i="43" s="1"/>
  <c r="W47" i="43"/>
  <c r="V47" i="43"/>
  <c r="U47" i="43"/>
  <c r="U53" i="43" s="1"/>
  <c r="T47" i="43"/>
  <c r="T53" i="43" s="1"/>
  <c r="S47" i="43"/>
  <c r="R47" i="43"/>
  <c r="Q47" i="43"/>
  <c r="Q53" i="43" s="1"/>
  <c r="P47" i="43"/>
  <c r="P53" i="43" s="1"/>
  <c r="O47" i="43"/>
  <c r="N47" i="43"/>
  <c r="M47" i="43"/>
  <c r="M53" i="43" s="1"/>
  <c r="L47" i="43"/>
  <c r="L53" i="43" s="1"/>
  <c r="K47" i="43"/>
  <c r="J47" i="43"/>
  <c r="I47" i="43"/>
  <c r="I53" i="43" s="1"/>
  <c r="H47" i="43"/>
  <c r="H53" i="43" s="1"/>
  <c r="G47" i="43"/>
  <c r="F47" i="43"/>
  <c r="E47" i="43"/>
  <c r="E53" i="43" s="1"/>
  <c r="D47" i="43"/>
  <c r="D53" i="43" s="1"/>
  <c r="C47" i="43"/>
  <c r="B47" i="43"/>
  <c r="CU47" i="43" s="1"/>
  <c r="CT46" i="43"/>
  <c r="CT53" i="43" s="1"/>
  <c r="CS46" i="43"/>
  <c r="CR46" i="43"/>
  <c r="CQ46" i="43"/>
  <c r="CQ53" i="43" s="1"/>
  <c r="CP46" i="43"/>
  <c r="CP53" i="43" s="1"/>
  <c r="CO46" i="43"/>
  <c r="CN46" i="43"/>
  <c r="CM46" i="43"/>
  <c r="CM53" i="43" s="1"/>
  <c r="CL46" i="43"/>
  <c r="CL53" i="43" s="1"/>
  <c r="CK46" i="43"/>
  <c r="CJ46" i="43"/>
  <c r="CI46" i="43"/>
  <c r="CI53" i="43" s="1"/>
  <c r="CH46" i="43"/>
  <c r="CH53" i="43" s="1"/>
  <c r="CG46" i="43"/>
  <c r="CF46" i="43"/>
  <c r="CE46" i="43"/>
  <c r="CE53" i="43" s="1"/>
  <c r="CD46" i="43"/>
  <c r="CD53" i="43" s="1"/>
  <c r="CC46" i="43"/>
  <c r="CB46" i="43"/>
  <c r="CA46" i="43"/>
  <c r="CA53" i="43" s="1"/>
  <c r="BZ46" i="43"/>
  <c r="BZ53" i="43" s="1"/>
  <c r="BY46" i="43"/>
  <c r="BX46" i="43"/>
  <c r="BW46" i="43"/>
  <c r="BW53" i="43" s="1"/>
  <c r="BV46" i="43"/>
  <c r="BV53" i="43" s="1"/>
  <c r="BU46" i="43"/>
  <c r="BT46" i="43"/>
  <c r="BS46" i="43"/>
  <c r="BS53" i="43" s="1"/>
  <c r="BR46" i="43"/>
  <c r="BR53" i="43" s="1"/>
  <c r="BQ46" i="43"/>
  <c r="BP46" i="43"/>
  <c r="BO46" i="43"/>
  <c r="BO53" i="43" s="1"/>
  <c r="BN46" i="43"/>
  <c r="BN53" i="43" s="1"/>
  <c r="BM46" i="43"/>
  <c r="BL46" i="43"/>
  <c r="BK46" i="43"/>
  <c r="BK53" i="43" s="1"/>
  <c r="BJ46" i="43"/>
  <c r="BJ53" i="43" s="1"/>
  <c r="BI46" i="43"/>
  <c r="BH46" i="43"/>
  <c r="BG46" i="43"/>
  <c r="BG53" i="43" s="1"/>
  <c r="BF46" i="43"/>
  <c r="BF53" i="43" s="1"/>
  <c r="BE46" i="43"/>
  <c r="BD46" i="43"/>
  <c r="BC46" i="43"/>
  <c r="BC53" i="43" s="1"/>
  <c r="BB46" i="43"/>
  <c r="BB53" i="43" s="1"/>
  <c r="BA46" i="43"/>
  <c r="AZ46" i="43"/>
  <c r="AY46" i="43"/>
  <c r="AY53" i="43" s="1"/>
  <c r="AX46" i="43"/>
  <c r="AX53" i="43" s="1"/>
  <c r="AW46" i="43"/>
  <c r="AV46" i="43"/>
  <c r="AU46" i="43"/>
  <c r="AU53" i="43" s="1"/>
  <c r="AT46" i="43"/>
  <c r="AT53" i="43" s="1"/>
  <c r="AS46" i="43"/>
  <c r="AR46" i="43"/>
  <c r="AQ46" i="43"/>
  <c r="AQ53" i="43" s="1"/>
  <c r="AP46" i="43"/>
  <c r="AP53" i="43" s="1"/>
  <c r="AO46" i="43"/>
  <c r="AN46" i="43"/>
  <c r="AM46" i="43"/>
  <c r="AM53" i="43" s="1"/>
  <c r="AL46" i="43"/>
  <c r="AL53" i="43" s="1"/>
  <c r="AK46" i="43"/>
  <c r="AJ46" i="43"/>
  <c r="AI46" i="43"/>
  <c r="AI53" i="43" s="1"/>
  <c r="AH46" i="43"/>
  <c r="AH53" i="43" s="1"/>
  <c r="AG46" i="43"/>
  <c r="AF46" i="43"/>
  <c r="AE46" i="43"/>
  <c r="AE53" i="43" s="1"/>
  <c r="AD46" i="43"/>
  <c r="AD53" i="43" s="1"/>
  <c r="AC46" i="43"/>
  <c r="AB46" i="43"/>
  <c r="AA46" i="43"/>
  <c r="AA53" i="43" s="1"/>
  <c r="Z46" i="43"/>
  <c r="Z53" i="43" s="1"/>
  <c r="Y46" i="43"/>
  <c r="X46" i="43"/>
  <c r="W46" i="43"/>
  <c r="W53" i="43" s="1"/>
  <c r="V46" i="43"/>
  <c r="V53" i="43" s="1"/>
  <c r="U46" i="43"/>
  <c r="T46" i="43"/>
  <c r="S46" i="43"/>
  <c r="S53" i="43" s="1"/>
  <c r="R46" i="43"/>
  <c r="R53" i="43" s="1"/>
  <c r="Q46" i="43"/>
  <c r="P46" i="43"/>
  <c r="O46" i="43"/>
  <c r="O53" i="43" s="1"/>
  <c r="N46" i="43"/>
  <c r="N53" i="43" s="1"/>
  <c r="M46" i="43"/>
  <c r="L46" i="43"/>
  <c r="K46" i="43"/>
  <c r="K53" i="43" s="1"/>
  <c r="J46" i="43"/>
  <c r="J53" i="43" s="1"/>
  <c r="I46" i="43"/>
  <c r="H46" i="43"/>
  <c r="G46" i="43"/>
  <c r="G53" i="43" s="1"/>
  <c r="F46" i="43"/>
  <c r="F53" i="43" s="1"/>
  <c r="E46" i="43"/>
  <c r="D46" i="43"/>
  <c r="C46" i="43"/>
  <c r="C53" i="43" s="1"/>
  <c r="B46" i="43"/>
  <c r="B53" i="43" s="1"/>
  <c r="CT52" i="42"/>
  <c r="CS52" i="42"/>
  <c r="CR52" i="42"/>
  <c r="CQ52" i="42"/>
  <c r="CP52" i="42"/>
  <c r="CO52" i="42"/>
  <c r="CN52" i="42"/>
  <c r="CM52" i="42"/>
  <c r="CL52" i="42"/>
  <c r="CK52" i="42"/>
  <c r="CJ52" i="42"/>
  <c r="CI52" i="42"/>
  <c r="CH52" i="42"/>
  <c r="CG52" i="42"/>
  <c r="CF52" i="42"/>
  <c r="CE52" i="42"/>
  <c r="CD52" i="42"/>
  <c r="CC52" i="42"/>
  <c r="CB52" i="42"/>
  <c r="CA52" i="42"/>
  <c r="BZ52" i="42"/>
  <c r="BY52" i="42"/>
  <c r="BX52" i="42"/>
  <c r="BW52" i="42"/>
  <c r="BV52" i="42"/>
  <c r="BU52" i="42"/>
  <c r="BT52" i="42"/>
  <c r="BS52" i="42"/>
  <c r="BR52" i="42"/>
  <c r="BQ52" i="42"/>
  <c r="BP52" i="42"/>
  <c r="BO52" i="42"/>
  <c r="BN52" i="42"/>
  <c r="BM52" i="42"/>
  <c r="BL52" i="42"/>
  <c r="BK52" i="42"/>
  <c r="BJ52" i="42"/>
  <c r="BI52" i="42"/>
  <c r="BH52" i="42"/>
  <c r="BG52" i="42"/>
  <c r="BF52" i="42"/>
  <c r="BE52" i="42"/>
  <c r="BD52" i="42"/>
  <c r="BC52" i="42"/>
  <c r="BB52" i="42"/>
  <c r="BA52" i="42"/>
  <c r="AZ52" i="42"/>
  <c r="AY52" i="42"/>
  <c r="AX52" i="42"/>
  <c r="AW52" i="42"/>
  <c r="AV52" i="42"/>
  <c r="AU52" i="42"/>
  <c r="AT52" i="42"/>
  <c r="AS52" i="42"/>
  <c r="AR52" i="42"/>
  <c r="AQ52" i="42"/>
  <c r="AP52" i="42"/>
  <c r="AO52" i="42"/>
  <c r="AN52" i="42"/>
  <c r="AM52" i="42"/>
  <c r="AL52" i="42"/>
  <c r="AK52" i="42"/>
  <c r="AJ52" i="42"/>
  <c r="AI52" i="42"/>
  <c r="AH52" i="42"/>
  <c r="AG52" i="42"/>
  <c r="AF52" i="42"/>
  <c r="AE52" i="42"/>
  <c r="AD52" i="42"/>
  <c r="AC52" i="42"/>
  <c r="AB52" i="42"/>
  <c r="AA52" i="42"/>
  <c r="Z52" i="42"/>
  <c r="Y52" i="42"/>
  <c r="X52" i="42"/>
  <c r="W52" i="42"/>
  <c r="V52" i="42"/>
  <c r="U52" i="42"/>
  <c r="T52" i="42"/>
  <c r="S52" i="42"/>
  <c r="R52" i="42"/>
  <c r="Q52" i="42"/>
  <c r="P52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C52" i="42"/>
  <c r="B52" i="42"/>
  <c r="CU52" i="42" s="1"/>
  <c r="CT51" i="42"/>
  <c r="CS51" i="42"/>
  <c r="CR51" i="42"/>
  <c r="CQ51" i="42"/>
  <c r="CP51" i="42"/>
  <c r="CO51" i="42"/>
  <c r="CN51" i="42"/>
  <c r="CM51" i="42"/>
  <c r="CL51" i="42"/>
  <c r="CK51" i="42"/>
  <c r="CJ51" i="42"/>
  <c r="CI51" i="42"/>
  <c r="CH51" i="42"/>
  <c r="CG51" i="42"/>
  <c r="CF51" i="42"/>
  <c r="CE51" i="42"/>
  <c r="CD51" i="42"/>
  <c r="CC51" i="42"/>
  <c r="CB51" i="42"/>
  <c r="CA51" i="42"/>
  <c r="BZ51" i="42"/>
  <c r="BY51" i="42"/>
  <c r="BX51" i="42"/>
  <c r="BW51" i="42"/>
  <c r="BV51" i="42"/>
  <c r="BU51" i="42"/>
  <c r="BT51" i="42"/>
  <c r="BS51" i="42"/>
  <c r="BR51" i="42"/>
  <c r="BQ51" i="42"/>
  <c r="BP51" i="42"/>
  <c r="BO51" i="42"/>
  <c r="BN51" i="42"/>
  <c r="BM51" i="42"/>
  <c r="BL51" i="42"/>
  <c r="BK51" i="42"/>
  <c r="BJ51" i="42"/>
  <c r="BI51" i="42"/>
  <c r="BH51" i="42"/>
  <c r="BG51" i="42"/>
  <c r="BF51" i="42"/>
  <c r="BE51" i="42"/>
  <c r="BD51" i="42"/>
  <c r="BC51" i="42"/>
  <c r="BB51" i="42"/>
  <c r="BA51" i="42"/>
  <c r="AZ51" i="42"/>
  <c r="AY51" i="42"/>
  <c r="AX51" i="42"/>
  <c r="AW51" i="42"/>
  <c r="AV51" i="42"/>
  <c r="AU51" i="42"/>
  <c r="AT51" i="42"/>
  <c r="AS51" i="42"/>
  <c r="AR51" i="42"/>
  <c r="AQ51" i="42"/>
  <c r="AP51" i="42"/>
  <c r="AO51" i="42"/>
  <c r="AN51" i="42"/>
  <c r="AM51" i="42"/>
  <c r="AL51" i="42"/>
  <c r="AK51" i="42"/>
  <c r="AJ51" i="42"/>
  <c r="AI51" i="42"/>
  <c r="AH51" i="42"/>
  <c r="AG51" i="42"/>
  <c r="AF51" i="42"/>
  <c r="AE51" i="42"/>
  <c r="AD51" i="42"/>
  <c r="AC51" i="42"/>
  <c r="AB51" i="42"/>
  <c r="AA51" i="42"/>
  <c r="Z51" i="42"/>
  <c r="Y51" i="42"/>
  <c r="X51" i="42"/>
  <c r="W51" i="42"/>
  <c r="V51" i="42"/>
  <c r="U51" i="42"/>
  <c r="T51" i="42"/>
  <c r="S51" i="42"/>
  <c r="R51" i="42"/>
  <c r="Q51" i="42"/>
  <c r="P51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C51" i="42"/>
  <c r="B51" i="42"/>
  <c r="CU51" i="42" s="1"/>
  <c r="CT50" i="42"/>
  <c r="CS50" i="42"/>
  <c r="CR50" i="42"/>
  <c r="CQ50" i="42"/>
  <c r="CP50" i="42"/>
  <c r="CO50" i="42"/>
  <c r="CN50" i="42"/>
  <c r="CM50" i="42"/>
  <c r="CL50" i="42"/>
  <c r="CK50" i="42"/>
  <c r="CJ50" i="42"/>
  <c r="CI50" i="42"/>
  <c r="CH50" i="42"/>
  <c r="CG50" i="42"/>
  <c r="CF50" i="42"/>
  <c r="CE50" i="42"/>
  <c r="CD50" i="42"/>
  <c r="CC50" i="42"/>
  <c r="CB50" i="42"/>
  <c r="CA50" i="42"/>
  <c r="BZ50" i="42"/>
  <c r="BY50" i="42"/>
  <c r="BX50" i="42"/>
  <c r="BW50" i="42"/>
  <c r="BV50" i="42"/>
  <c r="BU50" i="42"/>
  <c r="BT50" i="42"/>
  <c r="BS50" i="42"/>
  <c r="BR50" i="42"/>
  <c r="BQ50" i="42"/>
  <c r="BP50" i="42"/>
  <c r="BO50" i="42"/>
  <c r="BN50" i="42"/>
  <c r="BM50" i="42"/>
  <c r="BL50" i="42"/>
  <c r="BK50" i="42"/>
  <c r="BJ50" i="42"/>
  <c r="BI50" i="42"/>
  <c r="BH50" i="42"/>
  <c r="BG50" i="42"/>
  <c r="BF50" i="42"/>
  <c r="BE50" i="42"/>
  <c r="BD50" i="42"/>
  <c r="BC50" i="42"/>
  <c r="BB50" i="42"/>
  <c r="BA50" i="42"/>
  <c r="AZ50" i="42"/>
  <c r="AY50" i="42"/>
  <c r="AX50" i="42"/>
  <c r="AW50" i="42"/>
  <c r="AV50" i="42"/>
  <c r="AU50" i="42"/>
  <c r="AT50" i="42"/>
  <c r="AS50" i="42"/>
  <c r="AR50" i="42"/>
  <c r="AQ50" i="42"/>
  <c r="AP50" i="42"/>
  <c r="AO50" i="42"/>
  <c r="AN50" i="42"/>
  <c r="AM50" i="42"/>
  <c r="AL50" i="42"/>
  <c r="AK50" i="42"/>
  <c r="AJ50" i="42"/>
  <c r="AI50" i="42"/>
  <c r="AH50" i="42"/>
  <c r="AG50" i="42"/>
  <c r="AF50" i="42"/>
  <c r="AE50" i="42"/>
  <c r="AD50" i="42"/>
  <c r="AC50" i="42"/>
  <c r="AB50" i="42"/>
  <c r="AA50" i="42"/>
  <c r="Z50" i="42"/>
  <c r="Y50" i="42"/>
  <c r="X50" i="42"/>
  <c r="W50" i="42"/>
  <c r="V50" i="42"/>
  <c r="U50" i="42"/>
  <c r="T50" i="42"/>
  <c r="S50" i="42"/>
  <c r="R50" i="42"/>
  <c r="Q50" i="42"/>
  <c r="P50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C50" i="42"/>
  <c r="B50" i="42"/>
  <c r="CU50" i="42" s="1"/>
  <c r="CT49" i="42"/>
  <c r="CS49" i="42"/>
  <c r="CR49" i="42"/>
  <c r="CQ49" i="42"/>
  <c r="CP49" i="42"/>
  <c r="CO49" i="42"/>
  <c r="CN49" i="42"/>
  <c r="CM49" i="42"/>
  <c r="CL49" i="42"/>
  <c r="CK49" i="42"/>
  <c r="CJ49" i="42"/>
  <c r="CI49" i="42"/>
  <c r="CH49" i="42"/>
  <c r="CG49" i="42"/>
  <c r="CF49" i="42"/>
  <c r="CE49" i="42"/>
  <c r="CD49" i="42"/>
  <c r="CC49" i="42"/>
  <c r="CB49" i="42"/>
  <c r="CA49" i="42"/>
  <c r="BZ49" i="42"/>
  <c r="BY49" i="42"/>
  <c r="BX49" i="42"/>
  <c r="BW49" i="42"/>
  <c r="BV49" i="42"/>
  <c r="BU49" i="42"/>
  <c r="BT49" i="42"/>
  <c r="BS49" i="42"/>
  <c r="BR49" i="42"/>
  <c r="BQ49" i="42"/>
  <c r="BP49" i="42"/>
  <c r="BO49" i="42"/>
  <c r="BN49" i="42"/>
  <c r="BM49" i="42"/>
  <c r="BL49" i="42"/>
  <c r="BK49" i="42"/>
  <c r="BJ49" i="42"/>
  <c r="BI49" i="42"/>
  <c r="BH49" i="42"/>
  <c r="BG49" i="42"/>
  <c r="BF49" i="42"/>
  <c r="BE49" i="42"/>
  <c r="BD49" i="42"/>
  <c r="BC49" i="42"/>
  <c r="BB49" i="42"/>
  <c r="BA49" i="42"/>
  <c r="AZ49" i="42"/>
  <c r="AY49" i="42"/>
  <c r="AX49" i="42"/>
  <c r="AW49" i="42"/>
  <c r="AV49" i="42"/>
  <c r="AU49" i="42"/>
  <c r="AT49" i="42"/>
  <c r="AS49" i="42"/>
  <c r="AR49" i="42"/>
  <c r="AQ49" i="42"/>
  <c r="AP49" i="42"/>
  <c r="AO49" i="42"/>
  <c r="AN49" i="42"/>
  <c r="AM49" i="42"/>
  <c r="AL49" i="42"/>
  <c r="AK49" i="42"/>
  <c r="AJ49" i="42"/>
  <c r="AI49" i="42"/>
  <c r="AH49" i="42"/>
  <c r="AG49" i="42"/>
  <c r="AF49" i="42"/>
  <c r="AE49" i="42"/>
  <c r="AD49" i="42"/>
  <c r="AC49" i="42"/>
  <c r="AB49" i="42"/>
  <c r="AA49" i="42"/>
  <c r="Z49" i="42"/>
  <c r="Y49" i="42"/>
  <c r="X49" i="42"/>
  <c r="W49" i="42"/>
  <c r="V49" i="42"/>
  <c r="U49" i="42"/>
  <c r="T49" i="42"/>
  <c r="S49" i="42"/>
  <c r="R49" i="42"/>
  <c r="Q49" i="42"/>
  <c r="P49" i="42"/>
  <c r="O49" i="42"/>
  <c r="N49" i="42"/>
  <c r="M49" i="42"/>
  <c r="L49" i="42"/>
  <c r="K49" i="42"/>
  <c r="J49" i="42"/>
  <c r="I49" i="42"/>
  <c r="H49" i="42"/>
  <c r="G49" i="42"/>
  <c r="F49" i="42"/>
  <c r="E49" i="42"/>
  <c r="D49" i="42"/>
  <c r="C49" i="42"/>
  <c r="B49" i="42"/>
  <c r="CU49" i="42" s="1"/>
  <c r="CT48" i="42"/>
  <c r="CS48" i="42"/>
  <c r="CR48" i="42"/>
  <c r="CQ48" i="42"/>
  <c r="CP48" i="42"/>
  <c r="CO48" i="42"/>
  <c r="CN48" i="42"/>
  <c r="CM48" i="42"/>
  <c r="CL48" i="42"/>
  <c r="CK48" i="42"/>
  <c r="CJ48" i="42"/>
  <c r="CI48" i="42"/>
  <c r="CH48" i="42"/>
  <c r="CG48" i="42"/>
  <c r="CF48" i="42"/>
  <c r="CE48" i="42"/>
  <c r="CD48" i="42"/>
  <c r="CC48" i="42"/>
  <c r="CB48" i="42"/>
  <c r="CA48" i="42"/>
  <c r="BZ48" i="42"/>
  <c r="BY48" i="42"/>
  <c r="BX48" i="42"/>
  <c r="BW48" i="42"/>
  <c r="BV48" i="42"/>
  <c r="BU48" i="42"/>
  <c r="BT48" i="42"/>
  <c r="BS48" i="42"/>
  <c r="BR48" i="42"/>
  <c r="BQ48" i="42"/>
  <c r="BP48" i="42"/>
  <c r="BO48" i="42"/>
  <c r="BN48" i="42"/>
  <c r="BM48" i="42"/>
  <c r="BL48" i="42"/>
  <c r="BK48" i="42"/>
  <c r="BJ48" i="42"/>
  <c r="BI48" i="42"/>
  <c r="BH48" i="42"/>
  <c r="BG48" i="42"/>
  <c r="BF48" i="42"/>
  <c r="BE48" i="42"/>
  <c r="BD48" i="42"/>
  <c r="BC48" i="42"/>
  <c r="BB48" i="42"/>
  <c r="BA48" i="42"/>
  <c r="AZ48" i="42"/>
  <c r="AY48" i="42"/>
  <c r="AX48" i="42"/>
  <c r="AW48" i="42"/>
  <c r="AV48" i="42"/>
  <c r="AU48" i="42"/>
  <c r="AT48" i="42"/>
  <c r="AS48" i="42"/>
  <c r="AR48" i="42"/>
  <c r="AQ48" i="42"/>
  <c r="AP48" i="42"/>
  <c r="AO48" i="42"/>
  <c r="AN48" i="42"/>
  <c r="AM48" i="42"/>
  <c r="AL48" i="42"/>
  <c r="AK48" i="42"/>
  <c r="AJ48" i="42"/>
  <c r="AI48" i="42"/>
  <c r="AH48" i="42"/>
  <c r="AG48" i="42"/>
  <c r="AF48" i="42"/>
  <c r="AE48" i="42"/>
  <c r="AD48" i="42"/>
  <c r="AC48" i="42"/>
  <c r="AB48" i="42"/>
  <c r="AA48" i="42"/>
  <c r="Z48" i="42"/>
  <c r="Y48" i="42"/>
  <c r="X48" i="42"/>
  <c r="W48" i="42"/>
  <c r="V48" i="42"/>
  <c r="U48" i="42"/>
  <c r="T48" i="42"/>
  <c r="S48" i="42"/>
  <c r="R48" i="42"/>
  <c r="Q48" i="42"/>
  <c r="P48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C48" i="42"/>
  <c r="B48" i="42"/>
  <c r="CU48" i="42" s="1"/>
  <c r="CT47" i="42"/>
  <c r="CS47" i="42"/>
  <c r="CS53" i="42" s="1"/>
  <c r="CR47" i="42"/>
  <c r="CR53" i="42" s="1"/>
  <c r="CQ47" i="42"/>
  <c r="CP47" i="42"/>
  <c r="CO47" i="42"/>
  <c r="CO53" i="42" s="1"/>
  <c r="CN47" i="42"/>
  <c r="CN53" i="42" s="1"/>
  <c r="CM47" i="42"/>
  <c r="CL47" i="42"/>
  <c r="CK47" i="42"/>
  <c r="CK53" i="42" s="1"/>
  <c r="CJ47" i="42"/>
  <c r="CJ53" i="42" s="1"/>
  <c r="CI47" i="42"/>
  <c r="CH47" i="42"/>
  <c r="CG47" i="42"/>
  <c r="CG53" i="42" s="1"/>
  <c r="CF47" i="42"/>
  <c r="CF53" i="42" s="1"/>
  <c r="CE47" i="42"/>
  <c r="CD47" i="42"/>
  <c r="CC47" i="42"/>
  <c r="CC53" i="42" s="1"/>
  <c r="CB47" i="42"/>
  <c r="CB53" i="42" s="1"/>
  <c r="CA47" i="42"/>
  <c r="BZ47" i="42"/>
  <c r="BY47" i="42"/>
  <c r="BY53" i="42" s="1"/>
  <c r="BX47" i="42"/>
  <c r="BX53" i="42" s="1"/>
  <c r="BW47" i="42"/>
  <c r="BV47" i="42"/>
  <c r="BU47" i="42"/>
  <c r="BU53" i="42" s="1"/>
  <c r="BT47" i="42"/>
  <c r="BT53" i="42" s="1"/>
  <c r="BS47" i="42"/>
  <c r="BR47" i="42"/>
  <c r="BQ47" i="42"/>
  <c r="BQ53" i="42" s="1"/>
  <c r="BP47" i="42"/>
  <c r="BP53" i="42" s="1"/>
  <c r="BO47" i="42"/>
  <c r="BN47" i="42"/>
  <c r="BM47" i="42"/>
  <c r="BM53" i="42" s="1"/>
  <c r="BL47" i="42"/>
  <c r="BL53" i="42" s="1"/>
  <c r="BK47" i="42"/>
  <c r="BJ47" i="42"/>
  <c r="BI47" i="42"/>
  <c r="BI53" i="42" s="1"/>
  <c r="BH47" i="42"/>
  <c r="BH53" i="42" s="1"/>
  <c r="BG47" i="42"/>
  <c r="BF47" i="42"/>
  <c r="BE47" i="42"/>
  <c r="BE53" i="42" s="1"/>
  <c r="BD47" i="42"/>
  <c r="BD53" i="42" s="1"/>
  <c r="BC47" i="42"/>
  <c r="BB47" i="42"/>
  <c r="BA47" i="42"/>
  <c r="BA53" i="42" s="1"/>
  <c r="AZ47" i="42"/>
  <c r="AZ53" i="42" s="1"/>
  <c r="AY47" i="42"/>
  <c r="AX47" i="42"/>
  <c r="AW47" i="42"/>
  <c r="AW53" i="42" s="1"/>
  <c r="AV47" i="42"/>
  <c r="AV53" i="42" s="1"/>
  <c r="AU47" i="42"/>
  <c r="AT47" i="42"/>
  <c r="AS47" i="42"/>
  <c r="AS53" i="42" s="1"/>
  <c r="AR47" i="42"/>
  <c r="AR53" i="42" s="1"/>
  <c r="AQ47" i="42"/>
  <c r="AP47" i="42"/>
  <c r="AO47" i="42"/>
  <c r="AO53" i="42" s="1"/>
  <c r="AN47" i="42"/>
  <c r="AN53" i="42" s="1"/>
  <c r="AM47" i="42"/>
  <c r="AL47" i="42"/>
  <c r="AK47" i="42"/>
  <c r="AK53" i="42" s="1"/>
  <c r="AJ47" i="42"/>
  <c r="AJ53" i="42" s="1"/>
  <c r="AI47" i="42"/>
  <c r="AH47" i="42"/>
  <c r="AG47" i="42"/>
  <c r="AG53" i="42" s="1"/>
  <c r="AF47" i="42"/>
  <c r="AF53" i="42" s="1"/>
  <c r="AE47" i="42"/>
  <c r="AD47" i="42"/>
  <c r="AC47" i="42"/>
  <c r="AC53" i="42" s="1"/>
  <c r="AB47" i="42"/>
  <c r="AB53" i="42" s="1"/>
  <c r="AA47" i="42"/>
  <c r="Z47" i="42"/>
  <c r="Y47" i="42"/>
  <c r="Y53" i="42" s="1"/>
  <c r="X47" i="42"/>
  <c r="X53" i="42" s="1"/>
  <c r="W47" i="42"/>
  <c r="V47" i="42"/>
  <c r="U47" i="42"/>
  <c r="U53" i="42" s="1"/>
  <c r="T47" i="42"/>
  <c r="T53" i="42" s="1"/>
  <c r="S47" i="42"/>
  <c r="R47" i="42"/>
  <c r="Q47" i="42"/>
  <c r="Q53" i="42" s="1"/>
  <c r="P47" i="42"/>
  <c r="P53" i="42" s="1"/>
  <c r="O47" i="42"/>
  <c r="N47" i="42"/>
  <c r="M47" i="42"/>
  <c r="M53" i="42" s="1"/>
  <c r="L47" i="42"/>
  <c r="L53" i="42" s="1"/>
  <c r="K47" i="42"/>
  <c r="J47" i="42"/>
  <c r="I47" i="42"/>
  <c r="I53" i="42" s="1"/>
  <c r="H47" i="42"/>
  <c r="H53" i="42" s="1"/>
  <c r="G47" i="42"/>
  <c r="F47" i="42"/>
  <c r="E47" i="42"/>
  <c r="E53" i="42" s="1"/>
  <c r="D47" i="42"/>
  <c r="D53" i="42" s="1"/>
  <c r="C47" i="42"/>
  <c r="B47" i="42"/>
  <c r="CU47" i="42" s="1"/>
  <c r="CT46" i="42"/>
  <c r="CT53" i="42" s="1"/>
  <c r="CS46" i="42"/>
  <c r="CR46" i="42"/>
  <c r="CQ46" i="42"/>
  <c r="CQ53" i="42" s="1"/>
  <c r="CP46" i="42"/>
  <c r="CP53" i="42" s="1"/>
  <c r="CO46" i="42"/>
  <c r="CN46" i="42"/>
  <c r="CM46" i="42"/>
  <c r="CM53" i="42" s="1"/>
  <c r="CL46" i="42"/>
  <c r="CL53" i="42" s="1"/>
  <c r="CK46" i="42"/>
  <c r="CJ46" i="42"/>
  <c r="CI46" i="42"/>
  <c r="CI53" i="42" s="1"/>
  <c r="CH46" i="42"/>
  <c r="CH53" i="42" s="1"/>
  <c r="CG46" i="42"/>
  <c r="CF46" i="42"/>
  <c r="CE46" i="42"/>
  <c r="CE53" i="42" s="1"/>
  <c r="CD46" i="42"/>
  <c r="CD53" i="42" s="1"/>
  <c r="CC46" i="42"/>
  <c r="CB46" i="42"/>
  <c r="CA46" i="42"/>
  <c r="CA53" i="42" s="1"/>
  <c r="BZ46" i="42"/>
  <c r="BZ53" i="42" s="1"/>
  <c r="BY46" i="42"/>
  <c r="BX46" i="42"/>
  <c r="BW46" i="42"/>
  <c r="BW53" i="42" s="1"/>
  <c r="BV46" i="42"/>
  <c r="BV53" i="42" s="1"/>
  <c r="BU46" i="42"/>
  <c r="BT46" i="42"/>
  <c r="BS46" i="42"/>
  <c r="BS53" i="42" s="1"/>
  <c r="BR46" i="42"/>
  <c r="BR53" i="42" s="1"/>
  <c r="BQ46" i="42"/>
  <c r="BP46" i="42"/>
  <c r="BO46" i="42"/>
  <c r="BO53" i="42" s="1"/>
  <c r="BN46" i="42"/>
  <c r="BN53" i="42" s="1"/>
  <c r="BM46" i="42"/>
  <c r="BL46" i="42"/>
  <c r="BK46" i="42"/>
  <c r="BK53" i="42" s="1"/>
  <c r="BJ46" i="42"/>
  <c r="BJ53" i="42" s="1"/>
  <c r="BI46" i="42"/>
  <c r="BH46" i="42"/>
  <c r="BG46" i="42"/>
  <c r="BG53" i="42" s="1"/>
  <c r="BF46" i="42"/>
  <c r="BF53" i="42" s="1"/>
  <c r="BE46" i="42"/>
  <c r="BD46" i="42"/>
  <c r="BC46" i="42"/>
  <c r="BC53" i="42" s="1"/>
  <c r="BB46" i="42"/>
  <c r="BB53" i="42" s="1"/>
  <c r="BA46" i="42"/>
  <c r="AZ46" i="42"/>
  <c r="AY46" i="42"/>
  <c r="AY53" i="42" s="1"/>
  <c r="AX46" i="42"/>
  <c r="AX53" i="42" s="1"/>
  <c r="AW46" i="42"/>
  <c r="AV46" i="42"/>
  <c r="AU46" i="42"/>
  <c r="AU53" i="42" s="1"/>
  <c r="AT46" i="42"/>
  <c r="AT53" i="42" s="1"/>
  <c r="AS46" i="42"/>
  <c r="AR46" i="42"/>
  <c r="AQ46" i="42"/>
  <c r="AQ53" i="42" s="1"/>
  <c r="AP46" i="42"/>
  <c r="AP53" i="42" s="1"/>
  <c r="AO46" i="42"/>
  <c r="AN46" i="42"/>
  <c r="AM46" i="42"/>
  <c r="AM53" i="42" s="1"/>
  <c r="AL46" i="42"/>
  <c r="AL53" i="42" s="1"/>
  <c r="AK46" i="42"/>
  <c r="AJ46" i="42"/>
  <c r="AI46" i="42"/>
  <c r="AI53" i="42" s="1"/>
  <c r="AH46" i="42"/>
  <c r="AH53" i="42" s="1"/>
  <c r="AG46" i="42"/>
  <c r="AF46" i="42"/>
  <c r="AE46" i="42"/>
  <c r="AE53" i="42" s="1"/>
  <c r="AD46" i="42"/>
  <c r="AD53" i="42" s="1"/>
  <c r="AC46" i="42"/>
  <c r="AB46" i="42"/>
  <c r="AA46" i="42"/>
  <c r="AA53" i="42" s="1"/>
  <c r="Z46" i="42"/>
  <c r="Z53" i="42" s="1"/>
  <c r="Y46" i="42"/>
  <c r="X46" i="42"/>
  <c r="W46" i="42"/>
  <c r="W53" i="42" s="1"/>
  <c r="V46" i="42"/>
  <c r="V53" i="42" s="1"/>
  <c r="U46" i="42"/>
  <c r="T46" i="42"/>
  <c r="S46" i="42"/>
  <c r="S53" i="42" s="1"/>
  <c r="R46" i="42"/>
  <c r="R53" i="42" s="1"/>
  <c r="Q46" i="42"/>
  <c r="P46" i="42"/>
  <c r="O46" i="42"/>
  <c r="O53" i="42" s="1"/>
  <c r="N46" i="42"/>
  <c r="N53" i="42" s="1"/>
  <c r="M46" i="42"/>
  <c r="L46" i="42"/>
  <c r="K46" i="42"/>
  <c r="K53" i="42" s="1"/>
  <c r="J46" i="42"/>
  <c r="J53" i="42" s="1"/>
  <c r="I46" i="42"/>
  <c r="H46" i="42"/>
  <c r="G46" i="42"/>
  <c r="G53" i="42" s="1"/>
  <c r="F46" i="42"/>
  <c r="F53" i="42" s="1"/>
  <c r="E46" i="42"/>
  <c r="D46" i="42"/>
  <c r="C46" i="42"/>
  <c r="C53" i="42" s="1"/>
  <c r="B46" i="42"/>
  <c r="B53" i="42" s="1"/>
  <c r="CT52" i="57"/>
  <c r="CS52" i="57"/>
  <c r="CR52" i="57"/>
  <c r="CQ52" i="57"/>
  <c r="CP52" i="57"/>
  <c r="CO52" i="57"/>
  <c r="CN52" i="57"/>
  <c r="CM52" i="57"/>
  <c r="CL52" i="57"/>
  <c r="CK52" i="57"/>
  <c r="CJ52" i="57"/>
  <c r="CI52" i="57"/>
  <c r="CH52" i="57"/>
  <c r="CG52" i="57"/>
  <c r="CF52" i="57"/>
  <c r="CE52" i="57"/>
  <c r="CD52" i="57"/>
  <c r="CC52" i="57"/>
  <c r="CB52" i="57"/>
  <c r="CA52" i="57"/>
  <c r="BZ52" i="57"/>
  <c r="BY52" i="57"/>
  <c r="BX52" i="57"/>
  <c r="BW52" i="57"/>
  <c r="BV52" i="57"/>
  <c r="BU52" i="57"/>
  <c r="BT52" i="57"/>
  <c r="BS52" i="57"/>
  <c r="BR52" i="57"/>
  <c r="BQ52" i="57"/>
  <c r="BP52" i="57"/>
  <c r="BO52" i="57"/>
  <c r="BN52" i="57"/>
  <c r="BM52" i="57"/>
  <c r="BL52" i="57"/>
  <c r="BK52" i="57"/>
  <c r="BJ52" i="57"/>
  <c r="BI52" i="57"/>
  <c r="BH52" i="57"/>
  <c r="BG52" i="57"/>
  <c r="BF52" i="57"/>
  <c r="BE52" i="57"/>
  <c r="BD52" i="57"/>
  <c r="BC52" i="57"/>
  <c r="BB52" i="57"/>
  <c r="BA52" i="57"/>
  <c r="AZ52" i="57"/>
  <c r="AY52" i="57"/>
  <c r="AX52" i="57"/>
  <c r="AW52" i="57"/>
  <c r="AV52" i="57"/>
  <c r="AU52" i="57"/>
  <c r="AT52" i="57"/>
  <c r="AS52" i="57"/>
  <c r="AR52" i="57"/>
  <c r="AQ52" i="57"/>
  <c r="AP52" i="57"/>
  <c r="AO52" i="57"/>
  <c r="AN52" i="57"/>
  <c r="AM52" i="57"/>
  <c r="AL52" i="57"/>
  <c r="AK52" i="57"/>
  <c r="AJ52" i="57"/>
  <c r="AI52" i="57"/>
  <c r="AH52" i="57"/>
  <c r="AG52" i="57"/>
  <c r="AF52" i="57"/>
  <c r="AE52" i="57"/>
  <c r="AD52" i="57"/>
  <c r="AC52" i="57"/>
  <c r="AB52" i="57"/>
  <c r="AA52" i="57"/>
  <c r="Z52" i="57"/>
  <c r="Y52" i="57"/>
  <c r="X52" i="57"/>
  <c r="W52" i="57"/>
  <c r="V52" i="57"/>
  <c r="U52" i="57"/>
  <c r="T52" i="57"/>
  <c r="S52" i="57"/>
  <c r="R52" i="57"/>
  <c r="Q52" i="57"/>
  <c r="P52" i="57"/>
  <c r="O52" i="57"/>
  <c r="N52" i="57"/>
  <c r="M52" i="57"/>
  <c r="L52" i="57"/>
  <c r="K52" i="57"/>
  <c r="J52" i="57"/>
  <c r="I52" i="57"/>
  <c r="H52" i="57"/>
  <c r="G52" i="57"/>
  <c r="F52" i="57"/>
  <c r="E52" i="57"/>
  <c r="D52" i="57"/>
  <c r="C52" i="57"/>
  <c r="B52" i="57"/>
  <c r="CU52" i="57" s="1"/>
  <c r="CT51" i="57"/>
  <c r="CS51" i="57"/>
  <c r="CR51" i="57"/>
  <c r="CQ51" i="57"/>
  <c r="CP51" i="57"/>
  <c r="CO51" i="57"/>
  <c r="CN51" i="57"/>
  <c r="CM51" i="57"/>
  <c r="CL51" i="57"/>
  <c r="CK51" i="57"/>
  <c r="CJ51" i="57"/>
  <c r="CI51" i="57"/>
  <c r="CH51" i="57"/>
  <c r="CG51" i="57"/>
  <c r="CF51" i="57"/>
  <c r="CE51" i="57"/>
  <c r="CD51" i="57"/>
  <c r="CC51" i="57"/>
  <c r="CB51" i="57"/>
  <c r="CA51" i="57"/>
  <c r="BZ51" i="57"/>
  <c r="BY51" i="57"/>
  <c r="BX51" i="57"/>
  <c r="BW51" i="57"/>
  <c r="BV51" i="57"/>
  <c r="BU51" i="57"/>
  <c r="BT51" i="57"/>
  <c r="BS51" i="57"/>
  <c r="BR51" i="57"/>
  <c r="BQ51" i="57"/>
  <c r="BP51" i="57"/>
  <c r="BO51" i="57"/>
  <c r="BN51" i="57"/>
  <c r="BM51" i="57"/>
  <c r="BL51" i="57"/>
  <c r="BK51" i="57"/>
  <c r="BJ51" i="57"/>
  <c r="BI51" i="57"/>
  <c r="BH51" i="57"/>
  <c r="BG51" i="57"/>
  <c r="BF51" i="57"/>
  <c r="BE51" i="57"/>
  <c r="BD51" i="57"/>
  <c r="BC51" i="57"/>
  <c r="BB51" i="57"/>
  <c r="BA51" i="57"/>
  <c r="AZ51" i="57"/>
  <c r="AY51" i="57"/>
  <c r="AX51" i="57"/>
  <c r="AW51" i="57"/>
  <c r="AV51" i="57"/>
  <c r="AU51" i="57"/>
  <c r="AT51" i="57"/>
  <c r="AS51" i="57"/>
  <c r="AR51" i="57"/>
  <c r="AQ51" i="57"/>
  <c r="AP51" i="57"/>
  <c r="AO51" i="57"/>
  <c r="AN51" i="57"/>
  <c r="AM51" i="57"/>
  <c r="AL51" i="57"/>
  <c r="AK51" i="57"/>
  <c r="AJ51" i="57"/>
  <c r="AI51" i="57"/>
  <c r="AH51" i="57"/>
  <c r="AG51" i="57"/>
  <c r="AF51" i="57"/>
  <c r="AE51" i="57"/>
  <c r="AD51" i="57"/>
  <c r="AC51" i="57"/>
  <c r="AB51" i="57"/>
  <c r="AA51" i="57"/>
  <c r="Z51" i="57"/>
  <c r="Y51" i="57"/>
  <c r="X51" i="57"/>
  <c r="W51" i="57"/>
  <c r="V51" i="57"/>
  <c r="U51" i="57"/>
  <c r="T51" i="57"/>
  <c r="S51" i="57"/>
  <c r="R51" i="57"/>
  <c r="Q51" i="57"/>
  <c r="P51" i="57"/>
  <c r="O51" i="57"/>
  <c r="N51" i="57"/>
  <c r="M51" i="57"/>
  <c r="L51" i="57"/>
  <c r="K51" i="57"/>
  <c r="J51" i="57"/>
  <c r="I51" i="57"/>
  <c r="H51" i="57"/>
  <c r="G51" i="57"/>
  <c r="F51" i="57"/>
  <c r="E51" i="57"/>
  <c r="D51" i="57"/>
  <c r="C51" i="57"/>
  <c r="B51" i="57"/>
  <c r="CU51" i="57" s="1"/>
  <c r="CT50" i="57"/>
  <c r="CS50" i="57"/>
  <c r="CR50" i="57"/>
  <c r="CQ50" i="57"/>
  <c r="CP50" i="57"/>
  <c r="CO50" i="57"/>
  <c r="CN50" i="57"/>
  <c r="CM50" i="57"/>
  <c r="CL50" i="57"/>
  <c r="CK50" i="57"/>
  <c r="CJ50" i="57"/>
  <c r="CI50" i="57"/>
  <c r="CH50" i="57"/>
  <c r="CG50" i="57"/>
  <c r="CF50" i="57"/>
  <c r="CE50" i="57"/>
  <c r="CD50" i="57"/>
  <c r="CC50" i="57"/>
  <c r="CB50" i="57"/>
  <c r="CA50" i="57"/>
  <c r="BZ50" i="57"/>
  <c r="BY50" i="57"/>
  <c r="BX50" i="57"/>
  <c r="BW50" i="57"/>
  <c r="BV50" i="57"/>
  <c r="BU50" i="57"/>
  <c r="BT50" i="57"/>
  <c r="BS50" i="57"/>
  <c r="BR50" i="57"/>
  <c r="BQ50" i="57"/>
  <c r="BP50" i="57"/>
  <c r="BO50" i="57"/>
  <c r="BN50" i="57"/>
  <c r="BM50" i="57"/>
  <c r="BL50" i="57"/>
  <c r="BK50" i="57"/>
  <c r="BJ50" i="57"/>
  <c r="BI50" i="57"/>
  <c r="BH50" i="57"/>
  <c r="BG50" i="57"/>
  <c r="BF50" i="57"/>
  <c r="BE50" i="57"/>
  <c r="BD50" i="57"/>
  <c r="BC50" i="57"/>
  <c r="BB50" i="57"/>
  <c r="BA50" i="57"/>
  <c r="AZ50" i="57"/>
  <c r="AY50" i="57"/>
  <c r="AX50" i="57"/>
  <c r="AW50" i="57"/>
  <c r="AV50" i="57"/>
  <c r="AU50" i="57"/>
  <c r="AT50" i="57"/>
  <c r="AS50" i="57"/>
  <c r="AR50" i="57"/>
  <c r="AQ50" i="57"/>
  <c r="AP50" i="57"/>
  <c r="AO50" i="57"/>
  <c r="AN50" i="57"/>
  <c r="AM50" i="57"/>
  <c r="AL50" i="57"/>
  <c r="AK50" i="57"/>
  <c r="AJ50" i="57"/>
  <c r="AI50" i="57"/>
  <c r="AH50" i="57"/>
  <c r="AG50" i="57"/>
  <c r="AF50" i="57"/>
  <c r="AE50" i="57"/>
  <c r="AD50" i="57"/>
  <c r="AC50" i="57"/>
  <c r="AB50" i="57"/>
  <c r="AA50" i="57"/>
  <c r="Z50" i="57"/>
  <c r="Y50" i="57"/>
  <c r="X50" i="57"/>
  <c r="W50" i="57"/>
  <c r="V50" i="57"/>
  <c r="U50" i="57"/>
  <c r="T50" i="57"/>
  <c r="S50" i="57"/>
  <c r="R50" i="57"/>
  <c r="Q50" i="57"/>
  <c r="P50" i="57"/>
  <c r="O50" i="57"/>
  <c r="N50" i="57"/>
  <c r="M50" i="57"/>
  <c r="L50" i="57"/>
  <c r="K50" i="57"/>
  <c r="J50" i="57"/>
  <c r="I50" i="57"/>
  <c r="H50" i="57"/>
  <c r="G50" i="57"/>
  <c r="F50" i="57"/>
  <c r="E50" i="57"/>
  <c r="D50" i="57"/>
  <c r="C50" i="57"/>
  <c r="B50" i="57"/>
  <c r="CU50" i="57" s="1"/>
  <c r="CT49" i="57"/>
  <c r="CS49" i="57"/>
  <c r="CR49" i="57"/>
  <c r="CQ49" i="57"/>
  <c r="CP49" i="57"/>
  <c r="CO49" i="57"/>
  <c r="CN49" i="57"/>
  <c r="CM49" i="57"/>
  <c r="CL49" i="57"/>
  <c r="CK49" i="57"/>
  <c r="CJ49" i="57"/>
  <c r="CI49" i="57"/>
  <c r="CH49" i="57"/>
  <c r="CG49" i="57"/>
  <c r="CF49" i="57"/>
  <c r="CE49" i="57"/>
  <c r="CD49" i="57"/>
  <c r="CC49" i="57"/>
  <c r="CB49" i="57"/>
  <c r="CA49" i="57"/>
  <c r="BZ49" i="57"/>
  <c r="BY49" i="57"/>
  <c r="BX49" i="57"/>
  <c r="BW49" i="57"/>
  <c r="BV49" i="57"/>
  <c r="BU49" i="57"/>
  <c r="BT49" i="57"/>
  <c r="BS49" i="57"/>
  <c r="BR49" i="57"/>
  <c r="BQ49" i="57"/>
  <c r="BP49" i="57"/>
  <c r="BO49" i="57"/>
  <c r="BN49" i="57"/>
  <c r="BM49" i="57"/>
  <c r="BL49" i="57"/>
  <c r="BK49" i="57"/>
  <c r="BJ49" i="57"/>
  <c r="BI49" i="57"/>
  <c r="BH49" i="57"/>
  <c r="BG49" i="57"/>
  <c r="BF49" i="57"/>
  <c r="BE49" i="57"/>
  <c r="BD49" i="57"/>
  <c r="BC49" i="57"/>
  <c r="BB49" i="57"/>
  <c r="BA49" i="57"/>
  <c r="AZ49" i="57"/>
  <c r="AY49" i="57"/>
  <c r="AX49" i="57"/>
  <c r="AW49" i="57"/>
  <c r="AV49" i="57"/>
  <c r="AU49" i="57"/>
  <c r="AT49" i="57"/>
  <c r="AS49" i="57"/>
  <c r="AR49" i="57"/>
  <c r="AQ49" i="57"/>
  <c r="AP49" i="57"/>
  <c r="AO49" i="57"/>
  <c r="AN49" i="57"/>
  <c r="AM49" i="57"/>
  <c r="AL49" i="57"/>
  <c r="AK49" i="57"/>
  <c r="AJ49" i="57"/>
  <c r="AI49" i="57"/>
  <c r="AH49" i="57"/>
  <c r="AG49" i="57"/>
  <c r="AF49" i="57"/>
  <c r="AE49" i="57"/>
  <c r="AD49" i="57"/>
  <c r="AC49" i="57"/>
  <c r="AB49" i="57"/>
  <c r="AA49" i="57"/>
  <c r="Z49" i="57"/>
  <c r="Y49" i="57"/>
  <c r="X49" i="57"/>
  <c r="W49" i="57"/>
  <c r="V49" i="57"/>
  <c r="U49" i="57"/>
  <c r="T49" i="57"/>
  <c r="S49" i="57"/>
  <c r="R49" i="57"/>
  <c r="Q49" i="57"/>
  <c r="P49" i="57"/>
  <c r="O49" i="57"/>
  <c r="N49" i="57"/>
  <c r="M49" i="57"/>
  <c r="L49" i="57"/>
  <c r="K49" i="57"/>
  <c r="J49" i="57"/>
  <c r="I49" i="57"/>
  <c r="H49" i="57"/>
  <c r="G49" i="57"/>
  <c r="F49" i="57"/>
  <c r="E49" i="57"/>
  <c r="D49" i="57"/>
  <c r="C49" i="57"/>
  <c r="B49" i="57"/>
  <c r="CU49" i="57" s="1"/>
  <c r="CT48" i="57"/>
  <c r="CS48" i="57"/>
  <c r="CR48" i="57"/>
  <c r="CQ48" i="57"/>
  <c r="CP48" i="57"/>
  <c r="CO48" i="57"/>
  <c r="CN48" i="57"/>
  <c r="CM48" i="57"/>
  <c r="CL48" i="57"/>
  <c r="CK48" i="57"/>
  <c r="CJ48" i="57"/>
  <c r="CI48" i="57"/>
  <c r="CH48" i="57"/>
  <c r="CG48" i="57"/>
  <c r="CF48" i="57"/>
  <c r="CE48" i="57"/>
  <c r="CD48" i="57"/>
  <c r="CC48" i="57"/>
  <c r="CB48" i="57"/>
  <c r="CA48" i="57"/>
  <c r="BZ48" i="57"/>
  <c r="BY48" i="57"/>
  <c r="BX48" i="57"/>
  <c r="BW48" i="57"/>
  <c r="BV48" i="57"/>
  <c r="BU48" i="57"/>
  <c r="BT48" i="57"/>
  <c r="BS48" i="57"/>
  <c r="BR48" i="57"/>
  <c r="BQ48" i="57"/>
  <c r="BP48" i="57"/>
  <c r="BO48" i="57"/>
  <c r="BN48" i="57"/>
  <c r="BM48" i="57"/>
  <c r="BL48" i="57"/>
  <c r="BK48" i="57"/>
  <c r="BJ48" i="57"/>
  <c r="BI48" i="57"/>
  <c r="BH48" i="57"/>
  <c r="BG48" i="57"/>
  <c r="BF48" i="57"/>
  <c r="BE48" i="57"/>
  <c r="BD48" i="57"/>
  <c r="BC48" i="57"/>
  <c r="BB48" i="57"/>
  <c r="BA48" i="57"/>
  <c r="AZ48" i="57"/>
  <c r="AY48" i="57"/>
  <c r="AX48" i="57"/>
  <c r="AW48" i="57"/>
  <c r="AV48" i="57"/>
  <c r="AU48" i="57"/>
  <c r="AT48" i="57"/>
  <c r="AS48" i="57"/>
  <c r="AR48" i="57"/>
  <c r="AQ48" i="57"/>
  <c r="AP48" i="57"/>
  <c r="AO48" i="57"/>
  <c r="AN48" i="57"/>
  <c r="AM48" i="57"/>
  <c r="AL48" i="57"/>
  <c r="AK48" i="57"/>
  <c r="AJ48" i="57"/>
  <c r="AI48" i="57"/>
  <c r="AH48" i="57"/>
  <c r="AG48" i="57"/>
  <c r="AF48" i="57"/>
  <c r="AE48" i="57"/>
  <c r="AD48" i="57"/>
  <c r="AC48" i="57"/>
  <c r="AB48" i="57"/>
  <c r="AA48" i="57"/>
  <c r="Z48" i="57"/>
  <c r="Y48" i="57"/>
  <c r="X48" i="57"/>
  <c r="W48" i="57"/>
  <c r="V48" i="57"/>
  <c r="U48" i="57"/>
  <c r="T48" i="57"/>
  <c r="S48" i="57"/>
  <c r="R48" i="57"/>
  <c r="Q48" i="57"/>
  <c r="P48" i="57"/>
  <c r="O48" i="57"/>
  <c r="N48" i="57"/>
  <c r="M48" i="57"/>
  <c r="L48" i="57"/>
  <c r="K48" i="57"/>
  <c r="J48" i="57"/>
  <c r="I48" i="57"/>
  <c r="H48" i="57"/>
  <c r="G48" i="57"/>
  <c r="F48" i="57"/>
  <c r="E48" i="57"/>
  <c r="D48" i="57"/>
  <c r="C48" i="57"/>
  <c r="B48" i="57"/>
  <c r="CU48" i="57" s="1"/>
  <c r="CT47" i="57"/>
  <c r="CS47" i="57"/>
  <c r="CS53" i="57" s="1"/>
  <c r="CR47" i="57"/>
  <c r="CR53" i="57" s="1"/>
  <c r="CQ47" i="57"/>
  <c r="CP47" i="57"/>
  <c r="CO47" i="57"/>
  <c r="CO53" i="57" s="1"/>
  <c r="CN47" i="57"/>
  <c r="CN53" i="57" s="1"/>
  <c r="CM47" i="57"/>
  <c r="CL47" i="57"/>
  <c r="CK47" i="57"/>
  <c r="CK53" i="57" s="1"/>
  <c r="CJ47" i="57"/>
  <c r="CJ53" i="57" s="1"/>
  <c r="CI47" i="57"/>
  <c r="CH47" i="57"/>
  <c r="CG47" i="57"/>
  <c r="CG53" i="57" s="1"/>
  <c r="CF47" i="57"/>
  <c r="CF53" i="57" s="1"/>
  <c r="CE47" i="57"/>
  <c r="CD47" i="57"/>
  <c r="CC47" i="57"/>
  <c r="CC53" i="57" s="1"/>
  <c r="CB47" i="57"/>
  <c r="CB53" i="57" s="1"/>
  <c r="CA47" i="57"/>
  <c r="BZ47" i="57"/>
  <c r="BY47" i="57"/>
  <c r="BY53" i="57" s="1"/>
  <c r="BX47" i="57"/>
  <c r="BX53" i="57" s="1"/>
  <c r="BW47" i="57"/>
  <c r="BV47" i="57"/>
  <c r="BU47" i="57"/>
  <c r="BU53" i="57" s="1"/>
  <c r="BT47" i="57"/>
  <c r="BT53" i="57" s="1"/>
  <c r="BS47" i="57"/>
  <c r="BR47" i="57"/>
  <c r="BQ47" i="57"/>
  <c r="BQ53" i="57" s="1"/>
  <c r="BP47" i="57"/>
  <c r="BP53" i="57" s="1"/>
  <c r="BO47" i="57"/>
  <c r="BN47" i="57"/>
  <c r="BM47" i="57"/>
  <c r="BM53" i="57" s="1"/>
  <c r="BL47" i="57"/>
  <c r="BL53" i="57" s="1"/>
  <c r="BK47" i="57"/>
  <c r="BJ47" i="57"/>
  <c r="BI47" i="57"/>
  <c r="BI53" i="57" s="1"/>
  <c r="BH47" i="57"/>
  <c r="BH53" i="57" s="1"/>
  <c r="BG47" i="57"/>
  <c r="BF47" i="57"/>
  <c r="BE47" i="57"/>
  <c r="BE53" i="57" s="1"/>
  <c r="BD47" i="57"/>
  <c r="BD53" i="57" s="1"/>
  <c r="BC47" i="57"/>
  <c r="BB47" i="57"/>
  <c r="BA47" i="57"/>
  <c r="BA53" i="57" s="1"/>
  <c r="AZ47" i="57"/>
  <c r="AZ53" i="57" s="1"/>
  <c r="AY47" i="57"/>
  <c r="AX47" i="57"/>
  <c r="AW47" i="57"/>
  <c r="AW53" i="57" s="1"/>
  <c r="AV47" i="57"/>
  <c r="AV53" i="57" s="1"/>
  <c r="AU47" i="57"/>
  <c r="AT47" i="57"/>
  <c r="AS47" i="57"/>
  <c r="AS53" i="57" s="1"/>
  <c r="AR47" i="57"/>
  <c r="AR53" i="57" s="1"/>
  <c r="AQ47" i="57"/>
  <c r="AP47" i="57"/>
  <c r="AO47" i="57"/>
  <c r="AO53" i="57" s="1"/>
  <c r="AN47" i="57"/>
  <c r="AN53" i="57" s="1"/>
  <c r="AM47" i="57"/>
  <c r="AL47" i="57"/>
  <c r="AK47" i="57"/>
  <c r="AK53" i="57" s="1"/>
  <c r="AJ47" i="57"/>
  <c r="AJ53" i="57" s="1"/>
  <c r="AI47" i="57"/>
  <c r="AH47" i="57"/>
  <c r="AG47" i="57"/>
  <c r="AG53" i="57" s="1"/>
  <c r="AF47" i="57"/>
  <c r="AF53" i="57" s="1"/>
  <c r="AE47" i="57"/>
  <c r="AD47" i="57"/>
  <c r="AC47" i="57"/>
  <c r="AC53" i="57" s="1"/>
  <c r="AB47" i="57"/>
  <c r="AB53" i="57" s="1"/>
  <c r="AA47" i="57"/>
  <c r="Z47" i="57"/>
  <c r="Y47" i="57"/>
  <c r="Y53" i="57" s="1"/>
  <c r="X47" i="57"/>
  <c r="X53" i="57" s="1"/>
  <c r="W47" i="57"/>
  <c r="V47" i="57"/>
  <c r="U47" i="57"/>
  <c r="U53" i="57" s="1"/>
  <c r="T47" i="57"/>
  <c r="T53" i="57" s="1"/>
  <c r="S47" i="57"/>
  <c r="R47" i="57"/>
  <c r="Q47" i="57"/>
  <c r="Q53" i="57" s="1"/>
  <c r="P47" i="57"/>
  <c r="P53" i="57" s="1"/>
  <c r="O47" i="57"/>
  <c r="N47" i="57"/>
  <c r="M47" i="57"/>
  <c r="M53" i="57" s="1"/>
  <c r="L47" i="57"/>
  <c r="L53" i="57" s="1"/>
  <c r="K47" i="57"/>
  <c r="J47" i="57"/>
  <c r="I47" i="57"/>
  <c r="I53" i="57" s="1"/>
  <c r="H47" i="57"/>
  <c r="H53" i="57" s="1"/>
  <c r="G47" i="57"/>
  <c r="F47" i="57"/>
  <c r="E47" i="57"/>
  <c r="E53" i="57" s="1"/>
  <c r="D47" i="57"/>
  <c r="D53" i="57" s="1"/>
  <c r="C47" i="57"/>
  <c r="B47" i="57"/>
  <c r="CU47" i="57" s="1"/>
  <c r="CT46" i="57"/>
  <c r="CT53" i="57" s="1"/>
  <c r="CS46" i="57"/>
  <c r="CR46" i="57"/>
  <c r="CQ46" i="57"/>
  <c r="CQ53" i="57" s="1"/>
  <c r="CP46" i="57"/>
  <c r="CP53" i="57" s="1"/>
  <c r="CO46" i="57"/>
  <c r="CN46" i="57"/>
  <c r="CM46" i="57"/>
  <c r="CM53" i="57" s="1"/>
  <c r="CL46" i="57"/>
  <c r="CL53" i="57" s="1"/>
  <c r="CK46" i="57"/>
  <c r="CJ46" i="57"/>
  <c r="CI46" i="57"/>
  <c r="CI53" i="57" s="1"/>
  <c r="CH46" i="57"/>
  <c r="CH53" i="57" s="1"/>
  <c r="CG46" i="57"/>
  <c r="CF46" i="57"/>
  <c r="CE46" i="57"/>
  <c r="CE53" i="57" s="1"/>
  <c r="CD46" i="57"/>
  <c r="CD53" i="57" s="1"/>
  <c r="CC46" i="57"/>
  <c r="CB46" i="57"/>
  <c r="CA46" i="57"/>
  <c r="CA53" i="57" s="1"/>
  <c r="BZ46" i="57"/>
  <c r="BZ53" i="57" s="1"/>
  <c r="BY46" i="57"/>
  <c r="BX46" i="57"/>
  <c r="BW46" i="57"/>
  <c r="BW53" i="57" s="1"/>
  <c r="BV46" i="57"/>
  <c r="BV53" i="57" s="1"/>
  <c r="BU46" i="57"/>
  <c r="BT46" i="57"/>
  <c r="BS46" i="57"/>
  <c r="BS53" i="57" s="1"/>
  <c r="BR46" i="57"/>
  <c r="BR53" i="57" s="1"/>
  <c r="BQ46" i="57"/>
  <c r="BP46" i="57"/>
  <c r="BO46" i="57"/>
  <c r="BO53" i="57" s="1"/>
  <c r="BN46" i="57"/>
  <c r="BN53" i="57" s="1"/>
  <c r="BM46" i="57"/>
  <c r="BL46" i="57"/>
  <c r="BK46" i="57"/>
  <c r="BK53" i="57" s="1"/>
  <c r="BJ46" i="57"/>
  <c r="BJ53" i="57" s="1"/>
  <c r="BI46" i="57"/>
  <c r="BH46" i="57"/>
  <c r="BG46" i="57"/>
  <c r="BG53" i="57" s="1"/>
  <c r="BF46" i="57"/>
  <c r="BF53" i="57" s="1"/>
  <c r="BE46" i="57"/>
  <c r="BD46" i="57"/>
  <c r="BC46" i="57"/>
  <c r="BC53" i="57" s="1"/>
  <c r="BB46" i="57"/>
  <c r="BB53" i="57" s="1"/>
  <c r="BA46" i="57"/>
  <c r="AZ46" i="57"/>
  <c r="AY46" i="57"/>
  <c r="AY53" i="57" s="1"/>
  <c r="AX46" i="57"/>
  <c r="AX53" i="57" s="1"/>
  <c r="AW46" i="57"/>
  <c r="AV46" i="57"/>
  <c r="AU46" i="57"/>
  <c r="AU53" i="57" s="1"/>
  <c r="AT46" i="57"/>
  <c r="AT53" i="57" s="1"/>
  <c r="AS46" i="57"/>
  <c r="AR46" i="57"/>
  <c r="AQ46" i="57"/>
  <c r="AQ53" i="57" s="1"/>
  <c r="AP46" i="57"/>
  <c r="AP53" i="57" s="1"/>
  <c r="AO46" i="57"/>
  <c r="AN46" i="57"/>
  <c r="AM46" i="57"/>
  <c r="AM53" i="57" s="1"/>
  <c r="AL46" i="57"/>
  <c r="AL53" i="57" s="1"/>
  <c r="AK46" i="57"/>
  <c r="AJ46" i="57"/>
  <c r="AI46" i="57"/>
  <c r="AI53" i="57" s="1"/>
  <c r="AH46" i="57"/>
  <c r="AH53" i="57" s="1"/>
  <c r="AG46" i="57"/>
  <c r="AF46" i="57"/>
  <c r="AE46" i="57"/>
  <c r="AE53" i="57" s="1"/>
  <c r="AD46" i="57"/>
  <c r="AD53" i="57" s="1"/>
  <c r="AC46" i="57"/>
  <c r="AB46" i="57"/>
  <c r="AA46" i="57"/>
  <c r="AA53" i="57" s="1"/>
  <c r="Z46" i="57"/>
  <c r="Z53" i="57" s="1"/>
  <c r="Y46" i="57"/>
  <c r="X46" i="57"/>
  <c r="W46" i="57"/>
  <c r="W53" i="57" s="1"/>
  <c r="V46" i="57"/>
  <c r="V53" i="57" s="1"/>
  <c r="U46" i="57"/>
  <c r="T46" i="57"/>
  <c r="S46" i="57"/>
  <c r="S53" i="57" s="1"/>
  <c r="R46" i="57"/>
  <c r="R53" i="57" s="1"/>
  <c r="Q46" i="57"/>
  <c r="P46" i="57"/>
  <c r="O46" i="57"/>
  <c r="O53" i="57" s="1"/>
  <c r="N46" i="57"/>
  <c r="N53" i="57" s="1"/>
  <c r="M46" i="57"/>
  <c r="L46" i="57"/>
  <c r="K46" i="57"/>
  <c r="K53" i="57" s="1"/>
  <c r="J46" i="57"/>
  <c r="J53" i="57" s="1"/>
  <c r="I46" i="57"/>
  <c r="H46" i="57"/>
  <c r="G46" i="57"/>
  <c r="G53" i="57" s="1"/>
  <c r="F46" i="57"/>
  <c r="F53" i="57" s="1"/>
  <c r="E46" i="57"/>
  <c r="D46" i="57"/>
  <c r="C46" i="57"/>
  <c r="C53" i="57" s="1"/>
  <c r="B46" i="57"/>
  <c r="B53" i="57" s="1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A52" i="32"/>
  <c r="BZ52" i="32"/>
  <c r="BY52" i="32"/>
  <c r="BX52" i="32"/>
  <c r="BW52" i="32"/>
  <c r="BV52" i="32"/>
  <c r="BU52" i="32"/>
  <c r="BT52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AU52" i="32"/>
  <c r="AT52" i="32"/>
  <c r="AS52" i="32"/>
  <c r="AR52" i="32"/>
  <c r="AQ52" i="32"/>
  <c r="AP52" i="32"/>
  <c r="AO52" i="32"/>
  <c r="AN52" i="32"/>
  <c r="AM52" i="32"/>
  <c r="AL52" i="32"/>
  <c r="AK52" i="32"/>
  <c r="AJ52" i="32"/>
  <c r="AI52" i="32"/>
  <c r="AH52" i="32"/>
  <c r="AG52" i="32"/>
  <c r="AF52" i="32"/>
  <c r="AE52" i="32"/>
  <c r="AD52" i="32"/>
  <c r="AC52" i="32"/>
  <c r="AB52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B52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A51" i="32"/>
  <c r="BZ51" i="32"/>
  <c r="BY51" i="32"/>
  <c r="BX51" i="32"/>
  <c r="BW51" i="32"/>
  <c r="BV51" i="32"/>
  <c r="BU51" i="32"/>
  <c r="BT51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AU51" i="32"/>
  <c r="AT51" i="32"/>
  <c r="AS51" i="32"/>
  <c r="AR51" i="32"/>
  <c r="AQ51" i="32"/>
  <c r="AP51" i="32"/>
  <c r="AO51" i="32"/>
  <c r="AN51" i="32"/>
  <c r="AM51" i="32"/>
  <c r="AL51" i="32"/>
  <c r="AK51" i="32"/>
  <c r="AJ51" i="32"/>
  <c r="AI51" i="32"/>
  <c r="AH51" i="32"/>
  <c r="AG51" i="32"/>
  <c r="AF51" i="32"/>
  <c r="AE51" i="32"/>
  <c r="AD51" i="32"/>
  <c r="AC51" i="32"/>
  <c r="AB51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B51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A50" i="32"/>
  <c r="BZ50" i="32"/>
  <c r="BY50" i="32"/>
  <c r="BX50" i="32"/>
  <c r="BW50" i="32"/>
  <c r="BV50" i="32"/>
  <c r="BU50" i="32"/>
  <c r="BT50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AU50" i="32"/>
  <c r="AT50" i="32"/>
  <c r="AS50" i="32"/>
  <c r="AR50" i="32"/>
  <c r="AQ50" i="32"/>
  <c r="AP50" i="32"/>
  <c r="AO50" i="32"/>
  <c r="AN50" i="32"/>
  <c r="AM50" i="32"/>
  <c r="AL50" i="32"/>
  <c r="AK50" i="32"/>
  <c r="AJ50" i="32"/>
  <c r="AI50" i="32"/>
  <c r="AH50" i="32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A49" i="32"/>
  <c r="BZ49" i="32"/>
  <c r="BY49" i="32"/>
  <c r="BX49" i="32"/>
  <c r="BW49" i="32"/>
  <c r="BV49" i="32"/>
  <c r="BU49" i="32"/>
  <c r="BT49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AU49" i="32"/>
  <c r="AT49" i="32"/>
  <c r="AS49" i="32"/>
  <c r="AR49" i="32"/>
  <c r="AQ49" i="32"/>
  <c r="AP49" i="32"/>
  <c r="AO49" i="32"/>
  <c r="AN49" i="32"/>
  <c r="AM49" i="32"/>
  <c r="AL49" i="32"/>
  <c r="AK49" i="32"/>
  <c r="AJ49" i="32"/>
  <c r="AI49" i="32"/>
  <c r="AH49" i="32"/>
  <c r="AG49" i="32"/>
  <c r="AF49" i="32"/>
  <c r="AE49" i="32"/>
  <c r="AD49" i="32"/>
  <c r="AC49" i="32"/>
  <c r="AB49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B49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A48" i="32"/>
  <c r="BZ48" i="32"/>
  <c r="BY48" i="32"/>
  <c r="BX48" i="32"/>
  <c r="BW48" i="32"/>
  <c r="BV48" i="32"/>
  <c r="BU48" i="32"/>
  <c r="BT48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AU48" i="32"/>
  <c r="AT48" i="32"/>
  <c r="AS48" i="32"/>
  <c r="AR48" i="32"/>
  <c r="AQ48" i="32"/>
  <c r="AP48" i="32"/>
  <c r="AO48" i="32"/>
  <c r="AN48" i="32"/>
  <c r="AM48" i="32"/>
  <c r="AL48" i="32"/>
  <c r="AK48" i="32"/>
  <c r="AJ48" i="32"/>
  <c r="AI48" i="32"/>
  <c r="AH48" i="32"/>
  <c r="AG48" i="32"/>
  <c r="AF48" i="32"/>
  <c r="AE48" i="32"/>
  <c r="AD48" i="32"/>
  <c r="AC48" i="32"/>
  <c r="AB48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CT47" i="32"/>
  <c r="CS47" i="32"/>
  <c r="CR47" i="32"/>
  <c r="CQ47" i="32"/>
  <c r="CP47" i="32"/>
  <c r="CO47" i="32"/>
  <c r="CN47" i="32"/>
  <c r="CM47" i="32"/>
  <c r="CL47" i="32"/>
  <c r="CK47" i="32"/>
  <c r="CJ47" i="32"/>
  <c r="CI47" i="32"/>
  <c r="CH47" i="32"/>
  <c r="CG47" i="32"/>
  <c r="CF47" i="32"/>
  <c r="CE47" i="32"/>
  <c r="CD47" i="32"/>
  <c r="CC47" i="32"/>
  <c r="CB47" i="32"/>
  <c r="CA47" i="32"/>
  <c r="BZ47" i="32"/>
  <c r="BY47" i="32"/>
  <c r="BX47" i="32"/>
  <c r="BW47" i="32"/>
  <c r="BV47" i="32"/>
  <c r="BU47" i="32"/>
  <c r="BT47" i="32"/>
  <c r="BS47" i="32"/>
  <c r="BR47" i="32"/>
  <c r="BQ47" i="32"/>
  <c r="BP47" i="32"/>
  <c r="BO47" i="32"/>
  <c r="BN47" i="32"/>
  <c r="BM47" i="32"/>
  <c r="BL47" i="32"/>
  <c r="BK47" i="32"/>
  <c r="BJ47" i="32"/>
  <c r="BI47" i="32"/>
  <c r="BH47" i="32"/>
  <c r="BG47" i="32"/>
  <c r="BF47" i="32"/>
  <c r="BE47" i="32"/>
  <c r="BD47" i="32"/>
  <c r="BC47" i="32"/>
  <c r="BB47" i="32"/>
  <c r="BA47" i="32"/>
  <c r="AZ47" i="32"/>
  <c r="AY47" i="32"/>
  <c r="AX47" i="32"/>
  <c r="AW47" i="32"/>
  <c r="AV47" i="32"/>
  <c r="AU47" i="32"/>
  <c r="AT47" i="32"/>
  <c r="AS47" i="32"/>
  <c r="AR47" i="32"/>
  <c r="AQ47" i="32"/>
  <c r="AP47" i="32"/>
  <c r="AO47" i="32"/>
  <c r="AN47" i="32"/>
  <c r="AM47" i="32"/>
  <c r="AL47" i="32"/>
  <c r="AK47" i="32"/>
  <c r="AJ47" i="32"/>
  <c r="AI47" i="32"/>
  <c r="AH47" i="32"/>
  <c r="AG47" i="32"/>
  <c r="AF47" i="32"/>
  <c r="AE47" i="32"/>
  <c r="AD47" i="32"/>
  <c r="AC47" i="32"/>
  <c r="AB47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B47" i="32"/>
  <c r="CT46" i="32"/>
  <c r="CS46" i="32"/>
  <c r="CR46" i="32"/>
  <c r="CQ46" i="32"/>
  <c r="CP46" i="32"/>
  <c r="CO46" i="32"/>
  <c r="CN46" i="32"/>
  <c r="CM46" i="32"/>
  <c r="CL46" i="32"/>
  <c r="CK46" i="32"/>
  <c r="CJ46" i="32"/>
  <c r="CI46" i="32"/>
  <c r="CH46" i="32"/>
  <c r="CG46" i="32"/>
  <c r="CF46" i="32"/>
  <c r="CE46" i="32"/>
  <c r="CD46" i="32"/>
  <c r="CC46" i="32"/>
  <c r="CB46" i="32"/>
  <c r="CA46" i="32"/>
  <c r="BZ46" i="32"/>
  <c r="BY46" i="32"/>
  <c r="BX46" i="32"/>
  <c r="BW46" i="32"/>
  <c r="BV46" i="32"/>
  <c r="BU46" i="32"/>
  <c r="BT46" i="32"/>
  <c r="BS46" i="32"/>
  <c r="BR46" i="32"/>
  <c r="BQ46" i="32"/>
  <c r="BP46" i="32"/>
  <c r="BO46" i="32"/>
  <c r="BN46" i="32"/>
  <c r="BM46" i="32"/>
  <c r="BL46" i="32"/>
  <c r="BK46" i="32"/>
  <c r="BJ46" i="32"/>
  <c r="BI46" i="32"/>
  <c r="BH46" i="32"/>
  <c r="BG46" i="32"/>
  <c r="BF46" i="32"/>
  <c r="BE46" i="32"/>
  <c r="BD46" i="32"/>
  <c r="BC46" i="32"/>
  <c r="BB46" i="32"/>
  <c r="BA46" i="32"/>
  <c r="AZ46" i="32"/>
  <c r="AY46" i="32"/>
  <c r="AX46" i="32"/>
  <c r="AW46" i="32"/>
  <c r="AV46" i="32"/>
  <c r="AU46" i="32"/>
  <c r="AT46" i="32"/>
  <c r="AS46" i="32"/>
  <c r="AR46" i="32"/>
  <c r="AQ46" i="32"/>
  <c r="AP46" i="32"/>
  <c r="AO46" i="32"/>
  <c r="AN46" i="32"/>
  <c r="AM46" i="32"/>
  <c r="AL46" i="32"/>
  <c r="AK46" i="32"/>
  <c r="AJ46" i="32"/>
  <c r="AI46" i="32"/>
  <c r="AH46" i="32"/>
  <c r="AH53" i="32" s="1"/>
  <c r="AG46" i="32"/>
  <c r="AF46" i="32"/>
  <c r="AE46" i="32"/>
  <c r="AD46" i="32"/>
  <c r="AD53" i="32" s="1"/>
  <c r="AC46" i="32"/>
  <c r="AB46" i="32"/>
  <c r="AA46" i="32"/>
  <c r="Z46" i="32"/>
  <c r="Z53" i="32" s="1"/>
  <c r="Y46" i="32"/>
  <c r="X46" i="32"/>
  <c r="W46" i="32"/>
  <c r="V46" i="32"/>
  <c r="V53" i="32" s="1"/>
  <c r="U46" i="32"/>
  <c r="T46" i="32"/>
  <c r="S46" i="32"/>
  <c r="R46" i="32"/>
  <c r="R53" i="32" s="1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B46" i="32"/>
  <c r="CT52" i="24"/>
  <c r="CS52" i="24"/>
  <c r="CR52" i="24"/>
  <c r="CQ52" i="24"/>
  <c r="CP52" i="24"/>
  <c r="CO52" i="24"/>
  <c r="CN52" i="24"/>
  <c r="CM52" i="24"/>
  <c r="CL52" i="24"/>
  <c r="CK52" i="24"/>
  <c r="CJ52" i="24"/>
  <c r="CI52" i="24"/>
  <c r="CH52" i="24"/>
  <c r="CG52" i="24"/>
  <c r="CF52" i="24"/>
  <c r="CE52" i="24"/>
  <c r="CD52" i="24"/>
  <c r="CC52" i="24"/>
  <c r="CB52" i="24"/>
  <c r="CA52" i="24"/>
  <c r="BZ52" i="24"/>
  <c r="BY52" i="24"/>
  <c r="BX52" i="24"/>
  <c r="BW52" i="24"/>
  <c r="BV52" i="24"/>
  <c r="BU52" i="24"/>
  <c r="BT52" i="24"/>
  <c r="BS52" i="24"/>
  <c r="BR52" i="24"/>
  <c r="BQ52" i="24"/>
  <c r="BP52" i="24"/>
  <c r="BO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CT51" i="24"/>
  <c r="CS51" i="24"/>
  <c r="CR51" i="24"/>
  <c r="CQ51" i="24"/>
  <c r="CP51" i="24"/>
  <c r="CO51" i="24"/>
  <c r="CN51" i="24"/>
  <c r="CM51" i="24"/>
  <c r="CL51" i="24"/>
  <c r="CK51" i="24"/>
  <c r="CJ51" i="24"/>
  <c r="CI51" i="24"/>
  <c r="CH51" i="24"/>
  <c r="CG51" i="24"/>
  <c r="CF51" i="24"/>
  <c r="CE51" i="24"/>
  <c r="CD51" i="24"/>
  <c r="CC51" i="24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CT50" i="24"/>
  <c r="CS50" i="24"/>
  <c r="CR50" i="24"/>
  <c r="CQ50" i="24"/>
  <c r="CP50" i="24"/>
  <c r="CO50" i="24"/>
  <c r="CN50" i="24"/>
  <c r="CM50" i="24"/>
  <c r="CL50" i="24"/>
  <c r="CK50" i="24"/>
  <c r="CJ50" i="24"/>
  <c r="CI50" i="24"/>
  <c r="CH50" i="24"/>
  <c r="CG50" i="24"/>
  <c r="CF50" i="24"/>
  <c r="CE50" i="24"/>
  <c r="CD50" i="24"/>
  <c r="CC50" i="24"/>
  <c r="CB50" i="24"/>
  <c r="CA50" i="24"/>
  <c r="BZ50" i="24"/>
  <c r="BY50" i="24"/>
  <c r="BX50" i="24"/>
  <c r="BW50" i="24"/>
  <c r="BV50" i="24"/>
  <c r="BU50" i="24"/>
  <c r="BT50" i="24"/>
  <c r="BS50" i="24"/>
  <c r="BR50" i="24"/>
  <c r="BQ50" i="24"/>
  <c r="BP50" i="24"/>
  <c r="BO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H49" i="24"/>
  <c r="CG49" i="24"/>
  <c r="CF49" i="24"/>
  <c r="CE49" i="24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CT47" i="24"/>
  <c r="CS47" i="24"/>
  <c r="CR47" i="24"/>
  <c r="CQ47" i="24"/>
  <c r="CP47" i="24"/>
  <c r="CO47" i="24"/>
  <c r="CN47" i="24"/>
  <c r="CM47" i="24"/>
  <c r="CL47" i="24"/>
  <c r="CK47" i="24"/>
  <c r="CJ47" i="24"/>
  <c r="CI47" i="24"/>
  <c r="CH47" i="24"/>
  <c r="CG47" i="24"/>
  <c r="CF47" i="24"/>
  <c r="CF53" i="24" s="1"/>
  <c r="CE47" i="24"/>
  <c r="CD47" i="24"/>
  <c r="CC47" i="24"/>
  <c r="CB47" i="24"/>
  <c r="CB53" i="24" s="1"/>
  <c r="CA47" i="24"/>
  <c r="BZ47" i="24"/>
  <c r="BY47" i="24"/>
  <c r="BX47" i="24"/>
  <c r="BX53" i="24" s="1"/>
  <c r="BW47" i="24"/>
  <c r="BV47" i="24"/>
  <c r="BU47" i="24"/>
  <c r="BT47" i="24"/>
  <c r="BT53" i="24" s="1"/>
  <c r="BS47" i="24"/>
  <c r="BR47" i="24"/>
  <c r="BQ47" i="24"/>
  <c r="BP47" i="24"/>
  <c r="BP53" i="24" s="1"/>
  <c r="BO47" i="24"/>
  <c r="BN47" i="24"/>
  <c r="BM47" i="24"/>
  <c r="BL47" i="24"/>
  <c r="BL53" i="24" s="1"/>
  <c r="BK47" i="24"/>
  <c r="BJ47" i="24"/>
  <c r="BI47" i="24"/>
  <c r="BH47" i="24"/>
  <c r="BH53" i="24" s="1"/>
  <c r="BG47" i="24"/>
  <c r="BF47" i="24"/>
  <c r="BE47" i="24"/>
  <c r="BD47" i="24"/>
  <c r="BD53" i="24" s="1"/>
  <c r="BC47" i="24"/>
  <c r="BB47" i="24"/>
  <c r="BA47" i="24"/>
  <c r="AZ47" i="24"/>
  <c r="AZ53" i="24" s="1"/>
  <c r="AY47" i="24"/>
  <c r="AX47" i="24"/>
  <c r="AW47" i="24"/>
  <c r="AV47" i="24"/>
  <c r="AV53" i="24" s="1"/>
  <c r="AU47" i="24"/>
  <c r="AT47" i="24"/>
  <c r="AS47" i="24"/>
  <c r="AR47" i="24"/>
  <c r="AR53" i="24" s="1"/>
  <c r="AQ47" i="24"/>
  <c r="AP47" i="24"/>
  <c r="AO47" i="24"/>
  <c r="AN47" i="24"/>
  <c r="AN53" i="24" s="1"/>
  <c r="AM47" i="24"/>
  <c r="AL47" i="24"/>
  <c r="AK47" i="24"/>
  <c r="AJ47" i="24"/>
  <c r="AJ53" i="24" s="1"/>
  <c r="AI47" i="24"/>
  <c r="AH47" i="24"/>
  <c r="AG47" i="24"/>
  <c r="AF47" i="24"/>
  <c r="AF53" i="24" s="1"/>
  <c r="AE47" i="24"/>
  <c r="AD47" i="24"/>
  <c r="AC47" i="24"/>
  <c r="AB47" i="24"/>
  <c r="AB53" i="24" s="1"/>
  <c r="AA47" i="24"/>
  <c r="Z47" i="24"/>
  <c r="Y47" i="24"/>
  <c r="X47" i="24"/>
  <c r="X53" i="24" s="1"/>
  <c r="W47" i="24"/>
  <c r="V47" i="24"/>
  <c r="U47" i="24"/>
  <c r="T47" i="24"/>
  <c r="T53" i="24" s="1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CT46" i="24"/>
  <c r="CS46" i="24"/>
  <c r="CR46" i="24"/>
  <c r="CQ46" i="24"/>
  <c r="CP46" i="24"/>
  <c r="CO46" i="24"/>
  <c r="CN46" i="24"/>
  <c r="CM46" i="24"/>
  <c r="CL46" i="24"/>
  <c r="CK46" i="24"/>
  <c r="CJ46" i="24"/>
  <c r="CI46" i="24"/>
  <c r="CH46" i="24"/>
  <c r="CG46" i="24"/>
  <c r="CF46" i="24"/>
  <c r="CE46" i="24"/>
  <c r="CD46" i="24"/>
  <c r="CC46" i="24"/>
  <c r="CC53" i="24" s="1"/>
  <c r="CB46" i="24"/>
  <c r="CA46" i="24"/>
  <c r="BZ46" i="24"/>
  <c r="BY46" i="24"/>
  <c r="BY53" i="24" s="1"/>
  <c r="BX46" i="24"/>
  <c r="BW46" i="24"/>
  <c r="BV46" i="24"/>
  <c r="BU46" i="24"/>
  <c r="BU53" i="24" s="1"/>
  <c r="BT46" i="24"/>
  <c r="BS46" i="24"/>
  <c r="BR46" i="24"/>
  <c r="BQ46" i="24"/>
  <c r="BQ53" i="24" s="1"/>
  <c r="BP46" i="24"/>
  <c r="BO46" i="24"/>
  <c r="BN46" i="24"/>
  <c r="BM46" i="24"/>
  <c r="BM53" i="24" s="1"/>
  <c r="BL46" i="24"/>
  <c r="BK46" i="24"/>
  <c r="BJ46" i="24"/>
  <c r="BI46" i="24"/>
  <c r="BI53" i="24" s="1"/>
  <c r="BH46" i="24"/>
  <c r="BG46" i="24"/>
  <c r="BF46" i="24"/>
  <c r="BE46" i="24"/>
  <c r="BE53" i="24" s="1"/>
  <c r="BD46" i="24"/>
  <c r="BC46" i="24"/>
  <c r="BB46" i="24"/>
  <c r="BA46" i="24"/>
  <c r="BA53" i="24" s="1"/>
  <c r="AZ46" i="24"/>
  <c r="AY46" i="24"/>
  <c r="AX46" i="24"/>
  <c r="AW46" i="24"/>
  <c r="AW53" i="24" s="1"/>
  <c r="AV46" i="24"/>
  <c r="AU46" i="24"/>
  <c r="AT46" i="24"/>
  <c r="AS46" i="24"/>
  <c r="AS53" i="24" s="1"/>
  <c r="AR46" i="24"/>
  <c r="AQ46" i="24"/>
  <c r="AP46" i="24"/>
  <c r="AO46" i="24"/>
  <c r="AO53" i="24" s="1"/>
  <c r="AN46" i="24"/>
  <c r="AM46" i="24"/>
  <c r="AL46" i="24"/>
  <c r="AK46" i="24"/>
  <c r="AK53" i="24" s="1"/>
  <c r="AJ46" i="24"/>
  <c r="AI46" i="24"/>
  <c r="AH46" i="24"/>
  <c r="AG46" i="24"/>
  <c r="AG53" i="24" s="1"/>
  <c r="AF46" i="24"/>
  <c r="AE46" i="24"/>
  <c r="AD46" i="24"/>
  <c r="AC46" i="24"/>
  <c r="AC53" i="24" s="1"/>
  <c r="AB46" i="24"/>
  <c r="AA46" i="24"/>
  <c r="Z46" i="24"/>
  <c r="Y46" i="24"/>
  <c r="Y53" i="24" s="1"/>
  <c r="X46" i="24"/>
  <c r="W46" i="24"/>
  <c r="V46" i="24"/>
  <c r="U46" i="24"/>
  <c r="U53" i="24" s="1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CT46" i="23"/>
  <c r="CS46" i="23"/>
  <c r="CR46" i="23"/>
  <c r="CQ46" i="23"/>
  <c r="CP46" i="23"/>
  <c r="CO46" i="23"/>
  <c r="CN46" i="23"/>
  <c r="CM46" i="23"/>
  <c r="CL46" i="23"/>
  <c r="CK46" i="23"/>
  <c r="CJ46" i="23"/>
  <c r="CI46" i="23"/>
  <c r="CH46" i="23"/>
  <c r="CG46" i="23"/>
  <c r="CF46" i="23"/>
  <c r="CE46" i="23"/>
  <c r="CD46" i="23"/>
  <c r="CC46" i="23"/>
  <c r="CB46" i="23"/>
  <c r="CA46" i="23"/>
  <c r="BZ46" i="23"/>
  <c r="BY46" i="23"/>
  <c r="BX46" i="23"/>
  <c r="BW46" i="23"/>
  <c r="BV46" i="23"/>
  <c r="BU46" i="23"/>
  <c r="BT46" i="23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CT52" i="22"/>
  <c r="CS52" i="22"/>
  <c r="CR52" i="22"/>
  <c r="CQ52" i="22"/>
  <c r="CP52" i="22"/>
  <c r="CO52" i="22"/>
  <c r="CN52" i="22"/>
  <c r="CM52" i="22"/>
  <c r="CL52" i="22"/>
  <c r="CK52" i="22"/>
  <c r="CJ52" i="22"/>
  <c r="CI52" i="22"/>
  <c r="CH52" i="22"/>
  <c r="CG52" i="22"/>
  <c r="CF52" i="22"/>
  <c r="CE52" i="22"/>
  <c r="CD52" i="22"/>
  <c r="CC52" i="22"/>
  <c r="CB52" i="22"/>
  <c r="CA52" i="22"/>
  <c r="BZ52" i="22"/>
  <c r="BY52" i="22"/>
  <c r="BX52" i="22"/>
  <c r="BW52" i="22"/>
  <c r="BV52" i="22"/>
  <c r="BU52" i="22"/>
  <c r="BT52" i="22"/>
  <c r="BS52" i="22"/>
  <c r="BR52" i="22"/>
  <c r="BQ52" i="22"/>
  <c r="BP52" i="22"/>
  <c r="BO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CT51" i="22"/>
  <c r="CS51" i="22"/>
  <c r="CR51" i="22"/>
  <c r="CQ51" i="22"/>
  <c r="CP51" i="22"/>
  <c r="CO51" i="22"/>
  <c r="CN51" i="22"/>
  <c r="CM51" i="22"/>
  <c r="CL51" i="22"/>
  <c r="CK51" i="22"/>
  <c r="CJ51" i="22"/>
  <c r="CI51" i="22"/>
  <c r="CH51" i="22"/>
  <c r="CG51" i="22"/>
  <c r="CF51" i="22"/>
  <c r="CE51" i="22"/>
  <c r="CD51" i="22"/>
  <c r="CC51" i="22"/>
  <c r="CB51" i="22"/>
  <c r="CA51" i="22"/>
  <c r="BZ51" i="22"/>
  <c r="BY51" i="22"/>
  <c r="BX51" i="22"/>
  <c r="BW51" i="22"/>
  <c r="BV51" i="22"/>
  <c r="BU51" i="22"/>
  <c r="BT51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CT50" i="22"/>
  <c r="CS50" i="22"/>
  <c r="CR50" i="22"/>
  <c r="CQ50" i="22"/>
  <c r="CP50" i="22"/>
  <c r="CO50" i="22"/>
  <c r="CN50" i="22"/>
  <c r="CM50" i="22"/>
  <c r="CL50" i="22"/>
  <c r="CK50" i="22"/>
  <c r="CJ50" i="22"/>
  <c r="CI50" i="22"/>
  <c r="CH50" i="22"/>
  <c r="CG50" i="22"/>
  <c r="CF50" i="22"/>
  <c r="CE50" i="22"/>
  <c r="CD50" i="22"/>
  <c r="CC50" i="22"/>
  <c r="CB50" i="22"/>
  <c r="CA50" i="22"/>
  <c r="BZ50" i="22"/>
  <c r="BY50" i="22"/>
  <c r="BX50" i="22"/>
  <c r="BW50" i="22"/>
  <c r="BV50" i="22"/>
  <c r="BU50" i="22"/>
  <c r="BT50" i="22"/>
  <c r="BS50" i="22"/>
  <c r="BR50" i="22"/>
  <c r="BQ50" i="22"/>
  <c r="BP50" i="22"/>
  <c r="BO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CT49" i="22"/>
  <c r="CS49" i="22"/>
  <c r="CR49" i="22"/>
  <c r="CQ49" i="22"/>
  <c r="CP49" i="22"/>
  <c r="CO49" i="22"/>
  <c r="CN49" i="22"/>
  <c r="CM49" i="22"/>
  <c r="CL49" i="22"/>
  <c r="CK49" i="22"/>
  <c r="CJ49" i="22"/>
  <c r="CI49" i="22"/>
  <c r="CH49" i="22"/>
  <c r="CG49" i="22"/>
  <c r="CF49" i="22"/>
  <c r="CE49" i="22"/>
  <c r="CD49" i="22"/>
  <c r="CC49" i="22"/>
  <c r="CB49" i="22"/>
  <c r="CA49" i="22"/>
  <c r="BZ49" i="22"/>
  <c r="BY49" i="22"/>
  <c r="BX49" i="22"/>
  <c r="BW49" i="22"/>
  <c r="BV49" i="22"/>
  <c r="BU49" i="22"/>
  <c r="BT49" i="22"/>
  <c r="BS49" i="22"/>
  <c r="BR49" i="22"/>
  <c r="BQ49" i="22"/>
  <c r="BP49" i="22"/>
  <c r="BO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CT48" i="22"/>
  <c r="CS48" i="22"/>
  <c r="CR48" i="22"/>
  <c r="CQ48" i="22"/>
  <c r="CP48" i="22"/>
  <c r="CO48" i="22"/>
  <c r="CN48" i="22"/>
  <c r="CM48" i="22"/>
  <c r="CL48" i="22"/>
  <c r="CK48" i="22"/>
  <c r="CJ48" i="22"/>
  <c r="CI48" i="22"/>
  <c r="CH48" i="22"/>
  <c r="CG48" i="22"/>
  <c r="CF48" i="22"/>
  <c r="CE48" i="22"/>
  <c r="CD48" i="22"/>
  <c r="CC48" i="22"/>
  <c r="CB48" i="22"/>
  <c r="CA48" i="22"/>
  <c r="BZ48" i="22"/>
  <c r="BY48" i="22"/>
  <c r="BX48" i="22"/>
  <c r="BW48" i="22"/>
  <c r="BV48" i="22"/>
  <c r="BU48" i="22"/>
  <c r="BT48" i="22"/>
  <c r="BS48" i="22"/>
  <c r="BR48" i="22"/>
  <c r="BQ48" i="22"/>
  <c r="BP48" i="22"/>
  <c r="BO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CT47" i="22"/>
  <c r="CS47" i="22"/>
  <c r="CR47" i="22"/>
  <c r="CQ47" i="22"/>
  <c r="CP47" i="22"/>
  <c r="CO47" i="22"/>
  <c r="CN47" i="22"/>
  <c r="CM47" i="22"/>
  <c r="CL47" i="22"/>
  <c r="CK47" i="22"/>
  <c r="CJ47" i="22"/>
  <c r="CI47" i="22"/>
  <c r="CH47" i="22"/>
  <c r="CG47" i="22"/>
  <c r="CF47" i="22"/>
  <c r="CE47" i="22"/>
  <c r="CD47" i="22"/>
  <c r="CC47" i="22"/>
  <c r="CB47" i="22"/>
  <c r="CA47" i="22"/>
  <c r="BZ47" i="22"/>
  <c r="BY47" i="22"/>
  <c r="BX47" i="22"/>
  <c r="BW47" i="22"/>
  <c r="BV47" i="22"/>
  <c r="BU47" i="22"/>
  <c r="BT47" i="22"/>
  <c r="BS47" i="22"/>
  <c r="BR47" i="22"/>
  <c r="BQ47" i="22"/>
  <c r="BP47" i="22"/>
  <c r="BO47" i="22"/>
  <c r="BN47" i="22"/>
  <c r="BM47" i="22"/>
  <c r="BL47" i="22"/>
  <c r="BK47" i="22"/>
  <c r="BJ47" i="22"/>
  <c r="BI47" i="22"/>
  <c r="BH47" i="22"/>
  <c r="BG47" i="22"/>
  <c r="BF47" i="22"/>
  <c r="BE47" i="22"/>
  <c r="BD47" i="22"/>
  <c r="BC47" i="22"/>
  <c r="BB47" i="22"/>
  <c r="BA47" i="22"/>
  <c r="AZ47" i="22"/>
  <c r="AY47" i="22"/>
  <c r="AX47" i="22"/>
  <c r="AW47" i="22"/>
  <c r="AV47" i="22"/>
  <c r="AU47" i="22"/>
  <c r="AT47" i="22"/>
  <c r="AS47" i="22"/>
  <c r="AR47" i="22"/>
  <c r="AQ47" i="22"/>
  <c r="AP47" i="22"/>
  <c r="AO47" i="22"/>
  <c r="AN47" i="22"/>
  <c r="AM47" i="22"/>
  <c r="AL47" i="22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CT46" i="22"/>
  <c r="CS46" i="22"/>
  <c r="CR46" i="22"/>
  <c r="CQ46" i="22"/>
  <c r="CP46" i="22"/>
  <c r="CO46" i="22"/>
  <c r="CN46" i="22"/>
  <c r="CM46" i="22"/>
  <c r="CL46" i="22"/>
  <c r="CK46" i="22"/>
  <c r="CJ46" i="22"/>
  <c r="CI46" i="22"/>
  <c r="CH46" i="22"/>
  <c r="CG46" i="22"/>
  <c r="CF46" i="22"/>
  <c r="CE46" i="22"/>
  <c r="CE53" i="22" s="1"/>
  <c r="CD46" i="22"/>
  <c r="CC46" i="22"/>
  <c r="CB46" i="22"/>
  <c r="CA46" i="22"/>
  <c r="CA53" i="22" s="1"/>
  <c r="BZ46" i="22"/>
  <c r="BY46" i="22"/>
  <c r="BX46" i="22"/>
  <c r="BW46" i="22"/>
  <c r="BW53" i="22" s="1"/>
  <c r="BV46" i="22"/>
  <c r="BU46" i="22"/>
  <c r="BT46" i="22"/>
  <c r="BS46" i="22"/>
  <c r="BS53" i="22" s="1"/>
  <c r="BR46" i="22"/>
  <c r="BQ46" i="22"/>
  <c r="BP46" i="22"/>
  <c r="BO46" i="22"/>
  <c r="BO53" i="22" s="1"/>
  <c r="BN46" i="22"/>
  <c r="BM46" i="22"/>
  <c r="BL46" i="22"/>
  <c r="BK46" i="22"/>
  <c r="BK53" i="22" s="1"/>
  <c r="BJ46" i="22"/>
  <c r="BI46" i="22"/>
  <c r="BH46" i="22"/>
  <c r="BG46" i="22"/>
  <c r="BG53" i="22" s="1"/>
  <c r="BF46" i="22"/>
  <c r="BE46" i="22"/>
  <c r="BD46" i="22"/>
  <c r="BC46" i="22"/>
  <c r="BC53" i="22" s="1"/>
  <c r="BB46" i="22"/>
  <c r="BA46" i="22"/>
  <c r="AZ46" i="22"/>
  <c r="AY46" i="22"/>
  <c r="AY53" i="22" s="1"/>
  <c r="AX46" i="22"/>
  <c r="AW46" i="22"/>
  <c r="AV46" i="22"/>
  <c r="AU46" i="22"/>
  <c r="AU53" i="22" s="1"/>
  <c r="AT46" i="22"/>
  <c r="AS46" i="22"/>
  <c r="AR46" i="22"/>
  <c r="AQ46" i="22"/>
  <c r="AQ53" i="22" s="1"/>
  <c r="AP46" i="22"/>
  <c r="AO46" i="22"/>
  <c r="AN46" i="22"/>
  <c r="AM46" i="22"/>
  <c r="AM53" i="22" s="1"/>
  <c r="AL46" i="22"/>
  <c r="AK46" i="22"/>
  <c r="AJ46" i="22"/>
  <c r="AI46" i="22"/>
  <c r="AI53" i="22" s="1"/>
  <c r="AH46" i="22"/>
  <c r="AG46" i="22"/>
  <c r="AF46" i="22"/>
  <c r="AE46" i="22"/>
  <c r="AE53" i="22" s="1"/>
  <c r="AD46" i="22"/>
  <c r="AC46" i="22"/>
  <c r="AB46" i="22"/>
  <c r="AA46" i="22"/>
  <c r="AA53" i="22" s="1"/>
  <c r="Z46" i="22"/>
  <c r="Y46" i="22"/>
  <c r="X46" i="22"/>
  <c r="W46" i="22"/>
  <c r="W53" i="22" s="1"/>
  <c r="V46" i="22"/>
  <c r="U46" i="22"/>
  <c r="T46" i="22"/>
  <c r="S46" i="22"/>
  <c r="S53" i="22" s="1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A52" i="31"/>
  <c r="BZ52" i="31"/>
  <c r="BY52" i="31"/>
  <c r="BX52" i="31"/>
  <c r="BW52" i="31"/>
  <c r="BV52" i="31"/>
  <c r="BU52" i="31"/>
  <c r="BT52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AU52" i="31"/>
  <c r="AT52" i="31"/>
  <c r="AS52" i="31"/>
  <c r="AR52" i="31"/>
  <c r="AQ52" i="31"/>
  <c r="AP52" i="31"/>
  <c r="AO52" i="31"/>
  <c r="AN52" i="31"/>
  <c r="AM52" i="31"/>
  <c r="AL52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A51" i="31"/>
  <c r="BZ51" i="31"/>
  <c r="BY51" i="31"/>
  <c r="BX51" i="31"/>
  <c r="BW51" i="31"/>
  <c r="BV51" i="31"/>
  <c r="BU51" i="31"/>
  <c r="BT51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AU51" i="31"/>
  <c r="AT51" i="31"/>
  <c r="AS51" i="31"/>
  <c r="AR51" i="31"/>
  <c r="AQ51" i="31"/>
  <c r="AP51" i="31"/>
  <c r="AO51" i="31"/>
  <c r="AN51" i="31"/>
  <c r="AM51" i="31"/>
  <c r="AL51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A50" i="31"/>
  <c r="BZ50" i="31"/>
  <c r="BY50" i="31"/>
  <c r="BX50" i="31"/>
  <c r="BW50" i="31"/>
  <c r="BV50" i="31"/>
  <c r="BU50" i="31"/>
  <c r="BT50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AU50" i="31"/>
  <c r="AT50" i="31"/>
  <c r="AS50" i="31"/>
  <c r="AR50" i="31"/>
  <c r="AQ50" i="31"/>
  <c r="AP50" i="31"/>
  <c r="AO50" i="31"/>
  <c r="AN50" i="31"/>
  <c r="AM50" i="31"/>
  <c r="AL50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B50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A49" i="31"/>
  <c r="BZ49" i="31"/>
  <c r="BY49" i="31"/>
  <c r="BX49" i="31"/>
  <c r="BW49" i="31"/>
  <c r="BV49" i="31"/>
  <c r="BU49" i="31"/>
  <c r="BT49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AU49" i="31"/>
  <c r="AT49" i="31"/>
  <c r="AS49" i="31"/>
  <c r="AR49" i="31"/>
  <c r="AQ49" i="31"/>
  <c r="AP49" i="31"/>
  <c r="AO49" i="31"/>
  <c r="AN49" i="31"/>
  <c r="AM49" i="31"/>
  <c r="AL49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A48" i="31"/>
  <c r="BZ48" i="31"/>
  <c r="BY48" i="31"/>
  <c r="BX48" i="31"/>
  <c r="BW48" i="31"/>
  <c r="BV48" i="31"/>
  <c r="BU48" i="31"/>
  <c r="BT48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AU48" i="31"/>
  <c r="AT48" i="31"/>
  <c r="AS48" i="31"/>
  <c r="AR48" i="31"/>
  <c r="AQ48" i="31"/>
  <c r="AP48" i="31"/>
  <c r="AO48" i="31"/>
  <c r="AN48" i="31"/>
  <c r="AM48" i="31"/>
  <c r="AL48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CT47" i="31"/>
  <c r="CS47" i="31"/>
  <c r="CR47" i="31"/>
  <c r="CQ47" i="31"/>
  <c r="CP47" i="31"/>
  <c r="CO47" i="31"/>
  <c r="CN47" i="31"/>
  <c r="CM47" i="31"/>
  <c r="CL47" i="31"/>
  <c r="CK47" i="31"/>
  <c r="CJ47" i="31"/>
  <c r="CI47" i="31"/>
  <c r="CH47" i="31"/>
  <c r="CG47" i="31"/>
  <c r="CF47" i="31"/>
  <c r="CE47" i="31"/>
  <c r="CD47" i="31"/>
  <c r="CC47" i="31"/>
  <c r="CC53" i="31" s="1"/>
  <c r="CB47" i="31"/>
  <c r="CA47" i="31"/>
  <c r="BZ47" i="31"/>
  <c r="BY47" i="31"/>
  <c r="BY53" i="31" s="1"/>
  <c r="BX47" i="31"/>
  <c r="BW47" i="31"/>
  <c r="BV47" i="31"/>
  <c r="BU47" i="31"/>
  <c r="BU53" i="31" s="1"/>
  <c r="BT47" i="31"/>
  <c r="BS47" i="31"/>
  <c r="BR47" i="31"/>
  <c r="BQ47" i="31"/>
  <c r="BQ53" i="31" s="1"/>
  <c r="BP47" i="31"/>
  <c r="BO47" i="31"/>
  <c r="BN47" i="31"/>
  <c r="BM47" i="31"/>
  <c r="BM53" i="31" s="1"/>
  <c r="BL47" i="31"/>
  <c r="BK47" i="31"/>
  <c r="BJ47" i="31"/>
  <c r="BI47" i="31"/>
  <c r="BI53" i="31" s="1"/>
  <c r="BH47" i="31"/>
  <c r="BG47" i="31"/>
  <c r="BF47" i="31"/>
  <c r="BE47" i="31"/>
  <c r="BE53" i="31" s="1"/>
  <c r="BD47" i="31"/>
  <c r="BC47" i="31"/>
  <c r="BB47" i="31"/>
  <c r="BA47" i="31"/>
  <c r="BA53" i="31" s="1"/>
  <c r="AZ47" i="31"/>
  <c r="AY47" i="31"/>
  <c r="AX47" i="31"/>
  <c r="AW47" i="31"/>
  <c r="AW53" i="31" s="1"/>
  <c r="AV47" i="31"/>
  <c r="AU47" i="31"/>
  <c r="AT47" i="31"/>
  <c r="AS47" i="31"/>
  <c r="AS53" i="31" s="1"/>
  <c r="AR47" i="31"/>
  <c r="AQ47" i="31"/>
  <c r="AP47" i="31"/>
  <c r="AO47" i="31"/>
  <c r="AO53" i="31" s="1"/>
  <c r="AN47" i="31"/>
  <c r="AM47" i="31"/>
  <c r="AL47" i="31"/>
  <c r="AK47" i="31"/>
  <c r="AK53" i="31" s="1"/>
  <c r="AJ47" i="31"/>
  <c r="AI47" i="31"/>
  <c r="AH47" i="31"/>
  <c r="AG47" i="31"/>
  <c r="AG53" i="31" s="1"/>
  <c r="AF47" i="31"/>
  <c r="AE47" i="31"/>
  <c r="AD47" i="31"/>
  <c r="AC47" i="31"/>
  <c r="AC53" i="31" s="1"/>
  <c r="AB47" i="31"/>
  <c r="AA47" i="31"/>
  <c r="Z47" i="31"/>
  <c r="Y47" i="31"/>
  <c r="Y53" i="31" s="1"/>
  <c r="X47" i="31"/>
  <c r="W47" i="31"/>
  <c r="V47" i="31"/>
  <c r="U47" i="31"/>
  <c r="U53" i="31" s="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D53" i="31" s="1"/>
  <c r="CC46" i="31"/>
  <c r="CB46" i="31"/>
  <c r="CA46" i="31"/>
  <c r="BZ46" i="31"/>
  <c r="BZ53" i="31" s="1"/>
  <c r="BY46" i="31"/>
  <c r="BX46" i="31"/>
  <c r="BW46" i="31"/>
  <c r="BV46" i="31"/>
  <c r="BV53" i="31" s="1"/>
  <c r="BU46" i="31"/>
  <c r="BT46" i="31"/>
  <c r="BS46" i="31"/>
  <c r="BR46" i="31"/>
  <c r="BR53" i="31" s="1"/>
  <c r="BQ46" i="31"/>
  <c r="BP46" i="31"/>
  <c r="BO46" i="31"/>
  <c r="BN46" i="31"/>
  <c r="BN53" i="31" s="1"/>
  <c r="BM46" i="31"/>
  <c r="BL46" i="31"/>
  <c r="BK46" i="31"/>
  <c r="BJ46" i="31"/>
  <c r="BJ53" i="31" s="1"/>
  <c r="BI46" i="31"/>
  <c r="BH46" i="31"/>
  <c r="BG46" i="31"/>
  <c r="BF46" i="31"/>
  <c r="BF53" i="31" s="1"/>
  <c r="BE46" i="31"/>
  <c r="BD46" i="31"/>
  <c r="BC46" i="31"/>
  <c r="BB46" i="31"/>
  <c r="BB53" i="31" s="1"/>
  <c r="BA46" i="31"/>
  <c r="AZ46" i="31"/>
  <c r="AY46" i="31"/>
  <c r="AX46" i="31"/>
  <c r="AX53" i="31" s="1"/>
  <c r="AW46" i="31"/>
  <c r="AV46" i="31"/>
  <c r="AU46" i="31"/>
  <c r="AT46" i="31"/>
  <c r="AT53" i="31" s="1"/>
  <c r="AS46" i="31"/>
  <c r="AR46" i="31"/>
  <c r="AQ46" i="31"/>
  <c r="AP46" i="31"/>
  <c r="AP53" i="31" s="1"/>
  <c r="AO46" i="31"/>
  <c r="AN46" i="31"/>
  <c r="AM46" i="31"/>
  <c r="AL46" i="31"/>
  <c r="AL53" i="31" s="1"/>
  <c r="AK46" i="31"/>
  <c r="AJ46" i="31"/>
  <c r="AI46" i="31"/>
  <c r="AH46" i="31"/>
  <c r="AH53" i="31" s="1"/>
  <c r="AG46" i="31"/>
  <c r="AF46" i="31"/>
  <c r="AE46" i="31"/>
  <c r="AD46" i="31"/>
  <c r="AD53" i="31" s="1"/>
  <c r="AC46" i="31"/>
  <c r="AB46" i="31"/>
  <c r="AA46" i="31"/>
  <c r="Z46" i="31"/>
  <c r="Z53" i="31" s="1"/>
  <c r="Y46" i="31"/>
  <c r="X46" i="31"/>
  <c r="W46" i="31"/>
  <c r="V46" i="31"/>
  <c r="V53" i="31" s="1"/>
  <c r="U46" i="31"/>
  <c r="T46" i="31"/>
  <c r="S46" i="31"/>
  <c r="R46" i="31"/>
  <c r="R53" i="31" s="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U50" i="30"/>
  <c r="AT50" i="30"/>
  <c r="AS50" i="30"/>
  <c r="AR50" i="30"/>
  <c r="AQ50" i="30"/>
  <c r="AP50" i="30"/>
  <c r="AO50" i="30"/>
  <c r="AN50" i="30"/>
  <c r="AM50" i="30"/>
  <c r="AL50" i="30"/>
  <c r="AK50" i="30"/>
  <c r="AJ50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U49" i="30"/>
  <c r="AT49" i="30"/>
  <c r="AS49" i="30"/>
  <c r="AR49" i="30"/>
  <c r="AQ49" i="30"/>
  <c r="AP49" i="30"/>
  <c r="AO49" i="30"/>
  <c r="AN49" i="30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CT47" i="30"/>
  <c r="CS47" i="30"/>
  <c r="CR47" i="30"/>
  <c r="CQ47" i="30"/>
  <c r="CP47" i="30"/>
  <c r="CO47" i="30"/>
  <c r="CN47" i="30"/>
  <c r="CM47" i="30"/>
  <c r="CL47" i="30"/>
  <c r="CK47" i="30"/>
  <c r="CJ47" i="30"/>
  <c r="CI47" i="30"/>
  <c r="CH47" i="30"/>
  <c r="CG47" i="30"/>
  <c r="CF47" i="30"/>
  <c r="CF53" i="30" s="1"/>
  <c r="CE47" i="30"/>
  <c r="CD47" i="30"/>
  <c r="CC47" i="30"/>
  <c r="CB47" i="30"/>
  <c r="CB53" i="30" s="1"/>
  <c r="CA47" i="30"/>
  <c r="BZ47" i="30"/>
  <c r="BY47" i="30"/>
  <c r="BX47" i="30"/>
  <c r="BX53" i="30" s="1"/>
  <c r="BW47" i="30"/>
  <c r="BV47" i="30"/>
  <c r="BU47" i="30"/>
  <c r="BT47" i="30"/>
  <c r="BT53" i="30" s="1"/>
  <c r="BS47" i="30"/>
  <c r="BR47" i="30"/>
  <c r="BQ47" i="30"/>
  <c r="BP47" i="30"/>
  <c r="BP53" i="30" s="1"/>
  <c r="BO47" i="30"/>
  <c r="BN47" i="30"/>
  <c r="BM47" i="30"/>
  <c r="BL47" i="30"/>
  <c r="BL53" i="30" s="1"/>
  <c r="BK47" i="30"/>
  <c r="BJ47" i="30"/>
  <c r="BI47" i="30"/>
  <c r="BH47" i="30"/>
  <c r="BH53" i="30" s="1"/>
  <c r="BG47" i="30"/>
  <c r="BF47" i="30"/>
  <c r="BE47" i="30"/>
  <c r="BD47" i="30"/>
  <c r="BD53" i="30" s="1"/>
  <c r="BC47" i="30"/>
  <c r="BB47" i="30"/>
  <c r="BA47" i="30"/>
  <c r="AZ47" i="30"/>
  <c r="AZ53" i="30" s="1"/>
  <c r="AY47" i="30"/>
  <c r="AX47" i="30"/>
  <c r="AW47" i="30"/>
  <c r="AV47" i="30"/>
  <c r="AV53" i="30" s="1"/>
  <c r="AU47" i="30"/>
  <c r="AT47" i="30"/>
  <c r="AS47" i="30"/>
  <c r="AR47" i="30"/>
  <c r="AR53" i="30" s="1"/>
  <c r="AQ47" i="30"/>
  <c r="AP47" i="30"/>
  <c r="AO47" i="30"/>
  <c r="AN47" i="30"/>
  <c r="AN53" i="30" s="1"/>
  <c r="AM47" i="30"/>
  <c r="AL47" i="30"/>
  <c r="AK47" i="30"/>
  <c r="AJ47" i="30"/>
  <c r="AJ53" i="30" s="1"/>
  <c r="AI47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A46" i="30"/>
  <c r="BZ46" i="30"/>
  <c r="BY46" i="30"/>
  <c r="BX46" i="30"/>
  <c r="BW46" i="30"/>
  <c r="BV46" i="30"/>
  <c r="BU46" i="30"/>
  <c r="BT46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AU46" i="30"/>
  <c r="AT46" i="30"/>
  <c r="AS46" i="30"/>
  <c r="AR46" i="30"/>
  <c r="AQ46" i="30"/>
  <c r="AP46" i="30"/>
  <c r="AO46" i="30"/>
  <c r="AN46" i="30"/>
  <c r="AM46" i="30"/>
  <c r="AL46" i="30"/>
  <c r="AK46" i="30"/>
  <c r="AJ46" i="30"/>
  <c r="AI46" i="30"/>
  <c r="AH46" i="30"/>
  <c r="AG46" i="30"/>
  <c r="AF46" i="30"/>
  <c r="AE46" i="30"/>
  <c r="AD46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B46" i="30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A52" i="29"/>
  <c r="BZ52" i="29"/>
  <c r="BY52" i="29"/>
  <c r="BX52" i="29"/>
  <c r="BW52" i="29"/>
  <c r="BV52" i="29"/>
  <c r="BU52" i="29"/>
  <c r="BT52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A51" i="29"/>
  <c r="BZ51" i="29"/>
  <c r="BY51" i="29"/>
  <c r="BX51" i="29"/>
  <c r="BW51" i="29"/>
  <c r="BV51" i="29"/>
  <c r="BU51" i="29"/>
  <c r="BT51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A50" i="29"/>
  <c r="BZ50" i="29"/>
  <c r="BY50" i="29"/>
  <c r="BX50" i="29"/>
  <c r="BW50" i="29"/>
  <c r="BV50" i="29"/>
  <c r="BU50" i="29"/>
  <c r="BT50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A49" i="29"/>
  <c r="BZ49" i="29"/>
  <c r="BY49" i="29"/>
  <c r="BX49" i="29"/>
  <c r="BW49" i="29"/>
  <c r="BV49" i="29"/>
  <c r="BU49" i="29"/>
  <c r="BT49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X48" i="29"/>
  <c r="BW48" i="29"/>
  <c r="BV48" i="29"/>
  <c r="BU48" i="29"/>
  <c r="BT48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CT47" i="29"/>
  <c r="CS47" i="29"/>
  <c r="CR47" i="29"/>
  <c r="CQ47" i="29"/>
  <c r="CQ53" i="29" s="1"/>
  <c r="CP47" i="29"/>
  <c r="CO47" i="29"/>
  <c r="CN47" i="29"/>
  <c r="CM47" i="29"/>
  <c r="CM53" i="29" s="1"/>
  <c r="CL47" i="29"/>
  <c r="CK47" i="29"/>
  <c r="CJ47" i="29"/>
  <c r="CI47" i="29"/>
  <c r="CI53" i="29" s="1"/>
  <c r="CH47" i="29"/>
  <c r="CG47" i="29"/>
  <c r="CF47" i="29"/>
  <c r="CE47" i="29"/>
  <c r="CE53" i="29" s="1"/>
  <c r="CD47" i="29"/>
  <c r="CC47" i="29"/>
  <c r="CB47" i="29"/>
  <c r="CA47" i="29"/>
  <c r="CA53" i="29" s="1"/>
  <c r="BZ47" i="29"/>
  <c r="BY47" i="29"/>
  <c r="BX47" i="29"/>
  <c r="BW47" i="29"/>
  <c r="BW53" i="29" s="1"/>
  <c r="BV47" i="29"/>
  <c r="BU47" i="29"/>
  <c r="BT47" i="29"/>
  <c r="BS47" i="29"/>
  <c r="BS53" i="29" s="1"/>
  <c r="BR47" i="29"/>
  <c r="BQ47" i="29"/>
  <c r="BP47" i="29"/>
  <c r="BO47" i="29"/>
  <c r="BO53" i="29" s="1"/>
  <c r="BN47" i="29"/>
  <c r="BM47" i="29"/>
  <c r="BL47" i="29"/>
  <c r="BK47" i="29"/>
  <c r="BK53" i="29" s="1"/>
  <c r="BJ47" i="29"/>
  <c r="BI47" i="29"/>
  <c r="BH47" i="29"/>
  <c r="BG47" i="29"/>
  <c r="BG53" i="29" s="1"/>
  <c r="BF47" i="29"/>
  <c r="BE47" i="29"/>
  <c r="BD47" i="29"/>
  <c r="BC47" i="29"/>
  <c r="BC53" i="29" s="1"/>
  <c r="BB47" i="29"/>
  <c r="BA47" i="29"/>
  <c r="AZ47" i="29"/>
  <c r="AY47" i="29"/>
  <c r="AY53" i="29" s="1"/>
  <c r="AX47" i="29"/>
  <c r="AW47" i="29"/>
  <c r="AV47" i="29"/>
  <c r="AU47" i="29"/>
  <c r="AU53" i="29" s="1"/>
  <c r="AT47" i="29"/>
  <c r="AS47" i="29"/>
  <c r="AR47" i="29"/>
  <c r="AQ47" i="29"/>
  <c r="AQ53" i="29" s="1"/>
  <c r="AP47" i="29"/>
  <c r="AO47" i="29"/>
  <c r="AN47" i="29"/>
  <c r="AM47" i="29"/>
  <c r="AM53" i="29" s="1"/>
  <c r="AL47" i="29"/>
  <c r="AK47" i="29"/>
  <c r="AJ47" i="29"/>
  <c r="AI47" i="29"/>
  <c r="AI53" i="29" s="1"/>
  <c r="AH47" i="29"/>
  <c r="AG47" i="29"/>
  <c r="AF47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CT46" i="29"/>
  <c r="CS46" i="29"/>
  <c r="CR46" i="29"/>
  <c r="CQ46" i="29"/>
  <c r="CP46" i="29"/>
  <c r="CO46" i="29"/>
  <c r="CN46" i="29"/>
  <c r="CM46" i="29"/>
  <c r="CL46" i="29"/>
  <c r="CK46" i="29"/>
  <c r="CJ46" i="29"/>
  <c r="CI46" i="29"/>
  <c r="CH46" i="29"/>
  <c r="CG46" i="29"/>
  <c r="CF46" i="29"/>
  <c r="CE46" i="29"/>
  <c r="CD46" i="29"/>
  <c r="CC46" i="29"/>
  <c r="CB46" i="29"/>
  <c r="CA46" i="29"/>
  <c r="BZ46" i="29"/>
  <c r="BY46" i="29"/>
  <c r="BX46" i="29"/>
  <c r="BW46" i="29"/>
  <c r="BV46" i="29"/>
  <c r="BU46" i="29"/>
  <c r="BT46" i="29"/>
  <c r="BS46" i="29"/>
  <c r="BR46" i="29"/>
  <c r="BQ46" i="29"/>
  <c r="BP46" i="29"/>
  <c r="BO46" i="29"/>
  <c r="BN46" i="29"/>
  <c r="BM46" i="29"/>
  <c r="BL46" i="29"/>
  <c r="BK46" i="29"/>
  <c r="BJ46" i="29"/>
  <c r="BI46" i="29"/>
  <c r="BH46" i="29"/>
  <c r="BG46" i="29"/>
  <c r="BF46" i="29"/>
  <c r="BE46" i="29"/>
  <c r="BD46" i="29"/>
  <c r="BC46" i="29"/>
  <c r="BB46" i="29"/>
  <c r="BA46" i="29"/>
  <c r="AZ46" i="29"/>
  <c r="AY46" i="29"/>
  <c r="AX46" i="29"/>
  <c r="AW46" i="29"/>
  <c r="AV46" i="29"/>
  <c r="AU46" i="29"/>
  <c r="AT46" i="29"/>
  <c r="AS46" i="29"/>
  <c r="AR46" i="29"/>
  <c r="AQ46" i="29"/>
  <c r="AP46" i="29"/>
  <c r="AO46" i="29"/>
  <c r="AN46" i="29"/>
  <c r="AM46" i="29"/>
  <c r="AL46" i="29"/>
  <c r="AK46" i="29"/>
  <c r="AJ46" i="29"/>
  <c r="AI46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B46" i="29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A52" i="28"/>
  <c r="BZ52" i="28"/>
  <c r="BY52" i="28"/>
  <c r="BX52" i="28"/>
  <c r="BW52" i="28"/>
  <c r="BV52" i="28"/>
  <c r="BU52" i="28"/>
  <c r="BT52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AU52" i="28"/>
  <c r="AT52" i="28"/>
  <c r="AS52" i="28"/>
  <c r="AR52" i="28"/>
  <c r="AQ52" i="28"/>
  <c r="AP52" i="28"/>
  <c r="AO52" i="28"/>
  <c r="AN52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A51" i="28"/>
  <c r="BZ51" i="28"/>
  <c r="BY51" i="28"/>
  <c r="BX51" i="28"/>
  <c r="BW51" i="28"/>
  <c r="BV51" i="28"/>
  <c r="BU51" i="28"/>
  <c r="BT51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AU51" i="28"/>
  <c r="AT51" i="28"/>
  <c r="AS51" i="28"/>
  <c r="AR51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A50" i="28"/>
  <c r="BZ50" i="28"/>
  <c r="BY50" i="28"/>
  <c r="BX50" i="28"/>
  <c r="BW50" i="28"/>
  <c r="BV50" i="28"/>
  <c r="BU50" i="28"/>
  <c r="BT50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AU50" i="28"/>
  <c r="AT50" i="28"/>
  <c r="AS50" i="28"/>
  <c r="AR50" i="28"/>
  <c r="AQ50" i="28"/>
  <c r="AP50" i="28"/>
  <c r="AO50" i="28"/>
  <c r="AN50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A49" i="28"/>
  <c r="BZ49" i="28"/>
  <c r="BY49" i="28"/>
  <c r="BX49" i="28"/>
  <c r="BW49" i="28"/>
  <c r="BV49" i="28"/>
  <c r="BU49" i="28"/>
  <c r="BT49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AU49" i="28"/>
  <c r="AT49" i="28"/>
  <c r="AS49" i="28"/>
  <c r="AR49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A48" i="28"/>
  <c r="BZ48" i="28"/>
  <c r="BY48" i="28"/>
  <c r="BX48" i="28"/>
  <c r="BW48" i="28"/>
  <c r="BV48" i="28"/>
  <c r="BU48" i="28"/>
  <c r="BT48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CT47" i="28"/>
  <c r="CS47" i="28"/>
  <c r="CR47" i="28"/>
  <c r="CQ47" i="28"/>
  <c r="CP47" i="28"/>
  <c r="CO47" i="28"/>
  <c r="CN47" i="28"/>
  <c r="CM47" i="28"/>
  <c r="CL47" i="28"/>
  <c r="CK47" i="28"/>
  <c r="CJ47" i="28"/>
  <c r="CI47" i="28"/>
  <c r="CH47" i="28"/>
  <c r="CG47" i="28"/>
  <c r="CF47" i="28"/>
  <c r="CE47" i="28"/>
  <c r="CD47" i="28"/>
  <c r="CC47" i="28"/>
  <c r="CB47" i="28"/>
  <c r="CA47" i="28"/>
  <c r="BZ47" i="28"/>
  <c r="BY47" i="28"/>
  <c r="BX47" i="28"/>
  <c r="BW47" i="28"/>
  <c r="BV47" i="28"/>
  <c r="BU47" i="28"/>
  <c r="BT47" i="28"/>
  <c r="BS47" i="28"/>
  <c r="BR47" i="28"/>
  <c r="BQ47" i="28"/>
  <c r="BP47" i="28"/>
  <c r="BO47" i="28"/>
  <c r="BN47" i="28"/>
  <c r="BM47" i="28"/>
  <c r="BL47" i="28"/>
  <c r="BK47" i="28"/>
  <c r="BJ47" i="28"/>
  <c r="BI47" i="28"/>
  <c r="BH47" i="28"/>
  <c r="BG47" i="28"/>
  <c r="BF47" i="28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CT46" i="28"/>
  <c r="CS46" i="28"/>
  <c r="CR46" i="28"/>
  <c r="CQ46" i="28"/>
  <c r="CQ53" i="28" s="1"/>
  <c r="CP46" i="28"/>
  <c r="CO46" i="28"/>
  <c r="CN46" i="28"/>
  <c r="CM46" i="28"/>
  <c r="CM53" i="28" s="1"/>
  <c r="CL46" i="28"/>
  <c r="CK46" i="28"/>
  <c r="CJ46" i="28"/>
  <c r="CI46" i="28"/>
  <c r="CI53" i="28" s="1"/>
  <c r="CH46" i="28"/>
  <c r="CG46" i="28"/>
  <c r="CF46" i="28"/>
  <c r="CE46" i="28"/>
  <c r="CE53" i="28" s="1"/>
  <c r="CD46" i="28"/>
  <c r="CC46" i="28"/>
  <c r="CB46" i="28"/>
  <c r="CA46" i="28"/>
  <c r="CA53" i="28" s="1"/>
  <c r="BZ46" i="28"/>
  <c r="BY46" i="28"/>
  <c r="BX46" i="28"/>
  <c r="BW46" i="28"/>
  <c r="BW53" i="28" s="1"/>
  <c r="BV46" i="28"/>
  <c r="BU46" i="28"/>
  <c r="BT46" i="28"/>
  <c r="BS46" i="28"/>
  <c r="BS53" i="28" s="1"/>
  <c r="BR46" i="28"/>
  <c r="BQ46" i="28"/>
  <c r="BP46" i="28"/>
  <c r="BO46" i="28"/>
  <c r="BO53" i="28" s="1"/>
  <c r="BN46" i="28"/>
  <c r="BM46" i="28"/>
  <c r="BL46" i="28"/>
  <c r="BK46" i="28"/>
  <c r="BK53" i="28" s="1"/>
  <c r="BJ46" i="28"/>
  <c r="BI46" i="28"/>
  <c r="BH46" i="28"/>
  <c r="BG46" i="28"/>
  <c r="BG53" i="28" s="1"/>
  <c r="BF46" i="28"/>
  <c r="BE46" i="28"/>
  <c r="BD46" i="28"/>
  <c r="BC46" i="28"/>
  <c r="BC53" i="28" s="1"/>
  <c r="BB46" i="28"/>
  <c r="BA46" i="28"/>
  <c r="AZ46" i="28"/>
  <c r="AY46" i="28"/>
  <c r="AY53" i="28" s="1"/>
  <c r="AX46" i="28"/>
  <c r="AW46" i="28"/>
  <c r="AV46" i="28"/>
  <c r="AU46" i="28"/>
  <c r="AU53" i="28" s="1"/>
  <c r="AT46" i="28"/>
  <c r="AS46" i="28"/>
  <c r="AR46" i="28"/>
  <c r="AQ46" i="28"/>
  <c r="AQ53" i="28" s="1"/>
  <c r="AP46" i="28"/>
  <c r="AO46" i="28"/>
  <c r="AN46" i="28"/>
  <c r="AM46" i="28"/>
  <c r="AM53" i="28" s="1"/>
  <c r="AL46" i="28"/>
  <c r="AK46" i="28"/>
  <c r="AJ46" i="28"/>
  <c r="AI46" i="28"/>
  <c r="AI53" i="28" s="1"/>
  <c r="AH46" i="28"/>
  <c r="AG46" i="28"/>
  <c r="AF46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A52" i="27"/>
  <c r="BZ52" i="27"/>
  <c r="BY52" i="27"/>
  <c r="BX52" i="27"/>
  <c r="BW52" i="27"/>
  <c r="BV52" i="27"/>
  <c r="BU52" i="27"/>
  <c r="BT52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A51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A50" i="27"/>
  <c r="BZ50" i="27"/>
  <c r="BY50" i="27"/>
  <c r="BX50" i="27"/>
  <c r="BW50" i="27"/>
  <c r="BV50" i="27"/>
  <c r="BU50" i="27"/>
  <c r="BT50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A49" i="27"/>
  <c r="BZ49" i="27"/>
  <c r="BY49" i="27"/>
  <c r="BX49" i="27"/>
  <c r="BW49" i="27"/>
  <c r="BV49" i="27"/>
  <c r="BU49" i="27"/>
  <c r="BT49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S47" i="27"/>
  <c r="CR47" i="27"/>
  <c r="CQ47" i="27"/>
  <c r="CP47" i="27"/>
  <c r="CO47" i="27"/>
  <c r="CN47" i="27"/>
  <c r="CM47" i="27"/>
  <c r="CL47" i="27"/>
  <c r="CK47" i="27"/>
  <c r="CJ47" i="27"/>
  <c r="CI47" i="27"/>
  <c r="CH47" i="27"/>
  <c r="CG47" i="27"/>
  <c r="CF47" i="27"/>
  <c r="CE47" i="27"/>
  <c r="CD47" i="27"/>
  <c r="CC47" i="27"/>
  <c r="CB47" i="27"/>
  <c r="CA47" i="27"/>
  <c r="BZ47" i="27"/>
  <c r="BY47" i="27"/>
  <c r="BX47" i="27"/>
  <c r="BW47" i="27"/>
  <c r="BV47" i="27"/>
  <c r="BU47" i="27"/>
  <c r="BT47" i="27"/>
  <c r="BS47" i="27"/>
  <c r="BR47" i="27"/>
  <c r="BQ47" i="27"/>
  <c r="BP47" i="27"/>
  <c r="BO47" i="27"/>
  <c r="BN47" i="27"/>
  <c r="BM47" i="27"/>
  <c r="BL47" i="27"/>
  <c r="BK47" i="27"/>
  <c r="BJ47" i="27"/>
  <c r="BI47" i="27"/>
  <c r="BH47" i="27"/>
  <c r="BG47" i="27"/>
  <c r="BF47" i="27"/>
  <c r="BE47" i="27"/>
  <c r="BD47" i="27"/>
  <c r="BC47" i="27"/>
  <c r="BB47" i="27"/>
  <c r="BA47" i="27"/>
  <c r="AZ47" i="27"/>
  <c r="AY47" i="27"/>
  <c r="AX47" i="27"/>
  <c r="AW47" i="27"/>
  <c r="AV47" i="27"/>
  <c r="AU47" i="27"/>
  <c r="AT47" i="27"/>
  <c r="AS47" i="27"/>
  <c r="AR47" i="27"/>
  <c r="AQ47" i="27"/>
  <c r="AP47" i="27"/>
  <c r="AO47" i="27"/>
  <c r="AN47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CT46" i="27"/>
  <c r="CT53" i="27" s="1"/>
  <c r="CS46" i="27"/>
  <c r="CR46" i="27"/>
  <c r="CQ46" i="27"/>
  <c r="CP46" i="27"/>
  <c r="CP53" i="27" s="1"/>
  <c r="CO46" i="27"/>
  <c r="CN46" i="27"/>
  <c r="CM46" i="27"/>
  <c r="CL46" i="27"/>
  <c r="CL53" i="27" s="1"/>
  <c r="CK46" i="27"/>
  <c r="CJ46" i="27"/>
  <c r="CI46" i="27"/>
  <c r="CH46" i="27"/>
  <c r="CH53" i="27" s="1"/>
  <c r="CG46" i="27"/>
  <c r="CF46" i="27"/>
  <c r="CE46" i="27"/>
  <c r="CD46" i="27"/>
  <c r="CD53" i="27" s="1"/>
  <c r="CC46" i="27"/>
  <c r="CB46" i="27"/>
  <c r="CA46" i="27"/>
  <c r="BZ46" i="27"/>
  <c r="BZ53" i="27" s="1"/>
  <c r="BY46" i="27"/>
  <c r="BX46" i="27"/>
  <c r="BW46" i="27"/>
  <c r="BV46" i="27"/>
  <c r="BV53" i="27" s="1"/>
  <c r="BU46" i="27"/>
  <c r="BT46" i="27"/>
  <c r="BS46" i="27"/>
  <c r="BR46" i="27"/>
  <c r="BR53" i="27" s="1"/>
  <c r="BQ46" i="27"/>
  <c r="BP46" i="27"/>
  <c r="BO46" i="27"/>
  <c r="BN46" i="27"/>
  <c r="BN53" i="27" s="1"/>
  <c r="BM46" i="27"/>
  <c r="BL46" i="27"/>
  <c r="BK46" i="27"/>
  <c r="BJ46" i="27"/>
  <c r="BJ53" i="27" s="1"/>
  <c r="BI46" i="27"/>
  <c r="BH46" i="27"/>
  <c r="BG46" i="27"/>
  <c r="BF46" i="27"/>
  <c r="BF53" i="27" s="1"/>
  <c r="BE46" i="27"/>
  <c r="BD46" i="27"/>
  <c r="BC46" i="27"/>
  <c r="BB46" i="27"/>
  <c r="BB53" i="27" s="1"/>
  <c r="BA46" i="27"/>
  <c r="AZ46" i="27"/>
  <c r="AY46" i="27"/>
  <c r="AX46" i="27"/>
  <c r="AX53" i="27" s="1"/>
  <c r="AW46" i="27"/>
  <c r="AV46" i="27"/>
  <c r="AU46" i="27"/>
  <c r="AT46" i="27"/>
  <c r="AT53" i="27" s="1"/>
  <c r="AS46" i="27"/>
  <c r="AR46" i="27"/>
  <c r="AQ46" i="27"/>
  <c r="AP46" i="27"/>
  <c r="AP53" i="27" s="1"/>
  <c r="AO46" i="27"/>
  <c r="AN46" i="27"/>
  <c r="AM46" i="27"/>
  <c r="AL46" i="27"/>
  <c r="AL53" i="27" s="1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CT52" i="21"/>
  <c r="CS52" i="21"/>
  <c r="CR52" i="21"/>
  <c r="CQ52" i="21"/>
  <c r="CP52" i="21"/>
  <c r="CO52" i="21"/>
  <c r="CN52" i="21"/>
  <c r="CM52" i="21"/>
  <c r="CL52" i="21"/>
  <c r="CK52" i="21"/>
  <c r="CJ52" i="21"/>
  <c r="CI52" i="21"/>
  <c r="CH52" i="21"/>
  <c r="CG52" i="21"/>
  <c r="CF52" i="21"/>
  <c r="CE52" i="21"/>
  <c r="CD52" i="21"/>
  <c r="CC52" i="21"/>
  <c r="CB52" i="21"/>
  <c r="CA52" i="21"/>
  <c r="BZ52" i="21"/>
  <c r="BY52" i="21"/>
  <c r="BX52" i="21"/>
  <c r="BW52" i="21"/>
  <c r="BV52" i="21"/>
  <c r="BU52" i="21"/>
  <c r="BT52" i="21"/>
  <c r="BS52" i="21"/>
  <c r="BR52" i="21"/>
  <c r="BQ52" i="21"/>
  <c r="BP52" i="21"/>
  <c r="BO52" i="21"/>
  <c r="BN52" i="21"/>
  <c r="BM52" i="21"/>
  <c r="BL52" i="21"/>
  <c r="BK52" i="21"/>
  <c r="BJ52" i="21"/>
  <c r="BI52" i="21"/>
  <c r="BH52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CT51" i="21"/>
  <c r="CS51" i="21"/>
  <c r="CR51" i="21"/>
  <c r="CQ51" i="21"/>
  <c r="CP51" i="21"/>
  <c r="CO51" i="21"/>
  <c r="CN51" i="21"/>
  <c r="CM51" i="21"/>
  <c r="CL51" i="21"/>
  <c r="CK51" i="21"/>
  <c r="CJ51" i="21"/>
  <c r="CI51" i="21"/>
  <c r="CH51" i="21"/>
  <c r="CG51" i="21"/>
  <c r="CF51" i="21"/>
  <c r="CE51" i="21"/>
  <c r="CD51" i="21"/>
  <c r="CC51" i="21"/>
  <c r="CB51" i="21"/>
  <c r="CA51" i="21"/>
  <c r="BZ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CT50" i="21"/>
  <c r="CS50" i="21"/>
  <c r="CR50" i="21"/>
  <c r="CQ50" i="21"/>
  <c r="CP50" i="21"/>
  <c r="CO50" i="21"/>
  <c r="CN50" i="21"/>
  <c r="CM50" i="21"/>
  <c r="CL50" i="21"/>
  <c r="CK50" i="21"/>
  <c r="CJ50" i="21"/>
  <c r="CI50" i="21"/>
  <c r="CH50" i="21"/>
  <c r="CG50" i="21"/>
  <c r="CF50" i="21"/>
  <c r="CE50" i="21"/>
  <c r="CD50" i="21"/>
  <c r="CC50" i="21"/>
  <c r="CB50" i="21"/>
  <c r="CA50" i="21"/>
  <c r="BZ50" i="21"/>
  <c r="BY50" i="21"/>
  <c r="BX50" i="21"/>
  <c r="BW50" i="21"/>
  <c r="BV50" i="21"/>
  <c r="BU50" i="21"/>
  <c r="BT50" i="21"/>
  <c r="BS50" i="21"/>
  <c r="BR50" i="21"/>
  <c r="BQ50" i="21"/>
  <c r="BP50" i="21"/>
  <c r="BO50" i="2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R50" i="21"/>
  <c r="AQ50" i="21"/>
  <c r="AP50" i="21"/>
  <c r="AO50" i="21"/>
  <c r="AN50" i="21"/>
  <c r="AM50" i="21"/>
  <c r="AL50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CT49" i="21"/>
  <c r="CS49" i="21"/>
  <c r="CR49" i="21"/>
  <c r="CQ49" i="21"/>
  <c r="CP49" i="21"/>
  <c r="CO49" i="21"/>
  <c r="CN49" i="21"/>
  <c r="CM49" i="21"/>
  <c r="CL49" i="21"/>
  <c r="CK49" i="21"/>
  <c r="CJ49" i="21"/>
  <c r="CI49" i="21"/>
  <c r="CH49" i="21"/>
  <c r="CG49" i="21"/>
  <c r="CF49" i="21"/>
  <c r="CE49" i="21"/>
  <c r="CD49" i="21"/>
  <c r="CC49" i="21"/>
  <c r="CB49" i="21"/>
  <c r="CA49" i="21"/>
  <c r="BZ49" i="21"/>
  <c r="BY49" i="21"/>
  <c r="BX49" i="21"/>
  <c r="BW49" i="21"/>
  <c r="BV49" i="21"/>
  <c r="BU49" i="21"/>
  <c r="BT49" i="21"/>
  <c r="BS49" i="21"/>
  <c r="BR49" i="21"/>
  <c r="BQ49" i="21"/>
  <c r="BP49" i="21"/>
  <c r="BO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CT48" i="21"/>
  <c r="CS48" i="21"/>
  <c r="CR48" i="21"/>
  <c r="CQ48" i="21"/>
  <c r="CP48" i="21"/>
  <c r="CO48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CT47" i="21"/>
  <c r="CS47" i="21"/>
  <c r="CR47" i="21"/>
  <c r="CR53" i="21" s="1"/>
  <c r="CQ47" i="21"/>
  <c r="CP47" i="21"/>
  <c r="CO47" i="21"/>
  <c r="CN47" i="21"/>
  <c r="CN53" i="21" s="1"/>
  <c r="CM47" i="21"/>
  <c r="CL47" i="21"/>
  <c r="CK47" i="21"/>
  <c r="CJ47" i="21"/>
  <c r="CJ53" i="21" s="1"/>
  <c r="CI47" i="21"/>
  <c r="CH47" i="21"/>
  <c r="CG47" i="21"/>
  <c r="CF47" i="21"/>
  <c r="CF53" i="21" s="1"/>
  <c r="CE47" i="21"/>
  <c r="CD47" i="21"/>
  <c r="CC47" i="21"/>
  <c r="CB47" i="21"/>
  <c r="CB53" i="21" s="1"/>
  <c r="CA47" i="21"/>
  <c r="BZ47" i="21"/>
  <c r="BY47" i="21"/>
  <c r="BX47" i="21"/>
  <c r="BX53" i="21" s="1"/>
  <c r="BW47" i="21"/>
  <c r="BV47" i="21"/>
  <c r="BU47" i="21"/>
  <c r="BT47" i="21"/>
  <c r="BT53" i="21" s="1"/>
  <c r="BS47" i="21"/>
  <c r="BR47" i="21"/>
  <c r="BQ47" i="21"/>
  <c r="BP47" i="21"/>
  <c r="BP53" i="21" s="1"/>
  <c r="BO47" i="21"/>
  <c r="BN47" i="21"/>
  <c r="BM47" i="21"/>
  <c r="BL47" i="21"/>
  <c r="BL53" i="21" s="1"/>
  <c r="BK47" i="21"/>
  <c r="BJ47" i="21"/>
  <c r="BI47" i="21"/>
  <c r="BH47" i="21"/>
  <c r="BH53" i="21" s="1"/>
  <c r="BG47" i="21"/>
  <c r="BF47" i="21"/>
  <c r="BE47" i="21"/>
  <c r="BD47" i="21"/>
  <c r="BD53" i="21" s="1"/>
  <c r="BC47" i="21"/>
  <c r="BB47" i="21"/>
  <c r="BA47" i="21"/>
  <c r="AZ47" i="21"/>
  <c r="AZ53" i="21" s="1"/>
  <c r="AY47" i="21"/>
  <c r="AX47" i="21"/>
  <c r="AW47" i="21"/>
  <c r="AV47" i="21"/>
  <c r="AV53" i="21" s="1"/>
  <c r="AU47" i="21"/>
  <c r="AT47" i="21"/>
  <c r="AS47" i="21"/>
  <c r="AR47" i="21"/>
  <c r="AR53" i="21" s="1"/>
  <c r="AQ47" i="21"/>
  <c r="AP47" i="21"/>
  <c r="AO47" i="21"/>
  <c r="AN47" i="21"/>
  <c r="AN53" i="21" s="1"/>
  <c r="AM47" i="21"/>
  <c r="AL47" i="21"/>
  <c r="AK47" i="21"/>
  <c r="AJ47" i="21"/>
  <c r="AJ53" i="21" s="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CT46" i="21"/>
  <c r="CS46" i="21"/>
  <c r="CS53" i="21" s="1"/>
  <c r="CR46" i="21"/>
  <c r="CQ46" i="21"/>
  <c r="CP46" i="21"/>
  <c r="CO46" i="21"/>
  <c r="CO53" i="21" s="1"/>
  <c r="CN46" i="21"/>
  <c r="CM46" i="21"/>
  <c r="CL46" i="21"/>
  <c r="CK46" i="21"/>
  <c r="CK53" i="21" s="1"/>
  <c r="CJ46" i="21"/>
  <c r="CI46" i="21"/>
  <c r="CH46" i="21"/>
  <c r="CG46" i="21"/>
  <c r="CG53" i="21" s="1"/>
  <c r="CF46" i="21"/>
  <c r="CE46" i="21"/>
  <c r="CD46" i="21"/>
  <c r="CC46" i="21"/>
  <c r="CC53" i="21" s="1"/>
  <c r="CB46" i="21"/>
  <c r="CA46" i="21"/>
  <c r="BZ46" i="21"/>
  <c r="BY46" i="21"/>
  <c r="BY53" i="21" s="1"/>
  <c r="BX46" i="21"/>
  <c r="BW46" i="21"/>
  <c r="BV46" i="21"/>
  <c r="BU46" i="21"/>
  <c r="BU53" i="21" s="1"/>
  <c r="BT46" i="21"/>
  <c r="BS46" i="21"/>
  <c r="BR46" i="21"/>
  <c r="BQ46" i="21"/>
  <c r="BQ53" i="21" s="1"/>
  <c r="BP46" i="21"/>
  <c r="BO46" i="21"/>
  <c r="BN46" i="21"/>
  <c r="BM46" i="21"/>
  <c r="BM53" i="21" s="1"/>
  <c r="BL46" i="21"/>
  <c r="BK46" i="21"/>
  <c r="BJ46" i="21"/>
  <c r="BI46" i="21"/>
  <c r="BI53" i="21" s="1"/>
  <c r="BH46" i="21"/>
  <c r="BG46" i="21"/>
  <c r="BF46" i="21"/>
  <c r="BE46" i="21"/>
  <c r="BE53" i="21" s="1"/>
  <c r="BD46" i="21"/>
  <c r="BC46" i="21"/>
  <c r="BB46" i="21"/>
  <c r="BA46" i="21"/>
  <c r="BA53" i="21" s="1"/>
  <c r="AZ46" i="21"/>
  <c r="AY46" i="21"/>
  <c r="AX46" i="21"/>
  <c r="AW46" i="21"/>
  <c r="AW53" i="21" s="1"/>
  <c r="AV46" i="21"/>
  <c r="AU46" i="21"/>
  <c r="AT46" i="21"/>
  <c r="AS46" i="21"/>
  <c r="AS53" i="21" s="1"/>
  <c r="AR46" i="21"/>
  <c r="AQ46" i="21"/>
  <c r="AP46" i="21"/>
  <c r="AO46" i="21"/>
  <c r="AO53" i="21" s="1"/>
  <c r="AN46" i="21"/>
  <c r="AM46" i="21"/>
  <c r="AL46" i="21"/>
  <c r="AK46" i="21"/>
  <c r="AK53" i="21" s="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CT52" i="20"/>
  <c r="CS52" i="20"/>
  <c r="CR52" i="20"/>
  <c r="CQ52" i="20"/>
  <c r="CP52" i="20"/>
  <c r="CO52" i="20"/>
  <c r="CN52" i="20"/>
  <c r="CM52" i="20"/>
  <c r="CL52" i="20"/>
  <c r="CK52" i="20"/>
  <c r="CJ52" i="20"/>
  <c r="CI52" i="20"/>
  <c r="CH52" i="20"/>
  <c r="CG52" i="20"/>
  <c r="CF52" i="20"/>
  <c r="CE52" i="20"/>
  <c r="CD52" i="20"/>
  <c r="CC52" i="20"/>
  <c r="CB52" i="20"/>
  <c r="CA52" i="20"/>
  <c r="BZ52" i="20"/>
  <c r="BY52" i="20"/>
  <c r="BX52" i="20"/>
  <c r="BW52" i="20"/>
  <c r="BV52" i="20"/>
  <c r="BU52" i="20"/>
  <c r="BT52" i="20"/>
  <c r="BS52" i="20"/>
  <c r="BR52" i="20"/>
  <c r="BQ52" i="20"/>
  <c r="BP52" i="20"/>
  <c r="BO52" i="20"/>
  <c r="BN52" i="20"/>
  <c r="BM52" i="20"/>
  <c r="BL52" i="20"/>
  <c r="BK52" i="20"/>
  <c r="BJ52" i="20"/>
  <c r="BI52" i="20"/>
  <c r="BH52" i="20"/>
  <c r="BG5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CT51" i="20"/>
  <c r="CS51" i="20"/>
  <c r="CR51" i="20"/>
  <c r="CQ51" i="20"/>
  <c r="CP51" i="20"/>
  <c r="CO51" i="20"/>
  <c r="CN51" i="20"/>
  <c r="CM51" i="20"/>
  <c r="CL51" i="20"/>
  <c r="CK51" i="20"/>
  <c r="CJ51" i="20"/>
  <c r="CI51" i="20"/>
  <c r="CH51" i="20"/>
  <c r="CG51" i="20"/>
  <c r="CF51" i="20"/>
  <c r="CE51" i="20"/>
  <c r="CD51" i="20"/>
  <c r="CC51" i="20"/>
  <c r="CB51" i="20"/>
  <c r="CA51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CT50" i="20"/>
  <c r="CS50" i="20"/>
  <c r="CR50" i="20"/>
  <c r="CQ50" i="20"/>
  <c r="CP50" i="20"/>
  <c r="CO50" i="20"/>
  <c r="CN50" i="20"/>
  <c r="CM50" i="20"/>
  <c r="CL50" i="20"/>
  <c r="CK50" i="20"/>
  <c r="CJ50" i="20"/>
  <c r="CI50" i="20"/>
  <c r="CH50" i="20"/>
  <c r="CG50" i="20"/>
  <c r="CF50" i="20"/>
  <c r="CE50" i="20"/>
  <c r="CD50" i="20"/>
  <c r="CC50" i="20"/>
  <c r="CB50" i="20"/>
  <c r="CA50" i="20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CT49" i="20"/>
  <c r="CS49" i="20"/>
  <c r="CR49" i="20"/>
  <c r="CQ49" i="20"/>
  <c r="CP49" i="20"/>
  <c r="CO49" i="20"/>
  <c r="CN49" i="20"/>
  <c r="CM49" i="20"/>
  <c r="CL49" i="20"/>
  <c r="CK49" i="20"/>
  <c r="CJ49" i="20"/>
  <c r="CI49" i="20"/>
  <c r="CH49" i="20"/>
  <c r="CG49" i="20"/>
  <c r="CF49" i="20"/>
  <c r="CE49" i="20"/>
  <c r="CD49" i="20"/>
  <c r="CC49" i="20"/>
  <c r="CB49" i="20"/>
  <c r="CA49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BJ49" i="20"/>
  <c r="BI49" i="20"/>
  <c r="BH49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CT48" i="20"/>
  <c r="CS48" i="20"/>
  <c r="CR48" i="20"/>
  <c r="CQ48" i="20"/>
  <c r="CP48" i="20"/>
  <c r="CO48" i="20"/>
  <c r="CN48" i="20"/>
  <c r="CM48" i="20"/>
  <c r="CL48" i="20"/>
  <c r="CK48" i="20"/>
  <c r="CJ48" i="20"/>
  <c r="CI48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CT47" i="20"/>
  <c r="CS47" i="20"/>
  <c r="CR47" i="20"/>
  <c r="CQ47" i="20"/>
  <c r="CP47" i="20"/>
  <c r="CO47" i="20"/>
  <c r="CN47" i="20"/>
  <c r="CM47" i="20"/>
  <c r="CL47" i="20"/>
  <c r="CK47" i="20"/>
  <c r="CJ47" i="20"/>
  <c r="CI47" i="20"/>
  <c r="CH47" i="20"/>
  <c r="CG47" i="20"/>
  <c r="CF47" i="20"/>
  <c r="CE47" i="20"/>
  <c r="CD47" i="20"/>
  <c r="CC47" i="20"/>
  <c r="CB47" i="20"/>
  <c r="CA47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J47" i="20"/>
  <c r="BI47" i="20"/>
  <c r="BH47" i="20"/>
  <c r="BG47" i="20"/>
  <c r="BF47" i="20"/>
  <c r="BE47" i="20"/>
  <c r="BD47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AO47" i="20"/>
  <c r="AN47" i="20"/>
  <c r="AM47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CT46" i="20"/>
  <c r="CS46" i="20"/>
  <c r="CR46" i="20"/>
  <c r="CQ46" i="20"/>
  <c r="CP46" i="20"/>
  <c r="CO46" i="20"/>
  <c r="CN46" i="20"/>
  <c r="CM46" i="20"/>
  <c r="CL46" i="20"/>
  <c r="CK46" i="20"/>
  <c r="CJ46" i="20"/>
  <c r="CI46" i="20"/>
  <c r="CH46" i="20"/>
  <c r="CG46" i="20"/>
  <c r="CF46" i="20"/>
  <c r="CE46" i="20"/>
  <c r="CD46" i="20"/>
  <c r="CC46" i="20"/>
  <c r="CB46" i="20"/>
  <c r="CA46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J46" i="20"/>
  <c r="BI46" i="20"/>
  <c r="BH46" i="20"/>
  <c r="BG46" i="20"/>
  <c r="BF46" i="20"/>
  <c r="BE46" i="20"/>
  <c r="BD46" i="20"/>
  <c r="BC46" i="20"/>
  <c r="BB46" i="20"/>
  <c r="BA46" i="20"/>
  <c r="AZ46" i="20"/>
  <c r="AY46" i="20"/>
  <c r="AX46" i="20"/>
  <c r="AW46" i="20"/>
  <c r="AV46" i="20"/>
  <c r="AU46" i="20"/>
  <c r="AT46" i="20"/>
  <c r="AS46" i="20"/>
  <c r="AR46" i="20"/>
  <c r="AQ46" i="20"/>
  <c r="AP46" i="20"/>
  <c r="AO46" i="20"/>
  <c r="AN46" i="20"/>
  <c r="AM46" i="20"/>
  <c r="AL46" i="20"/>
  <c r="AK46" i="20"/>
  <c r="AJ46" i="20"/>
  <c r="AI46" i="20"/>
  <c r="AH46" i="20"/>
  <c r="AG46" i="20"/>
  <c r="AF46" i="20"/>
  <c r="AE46" i="20"/>
  <c r="AE53" i="20" s="1"/>
  <c r="AD46" i="20"/>
  <c r="AC46" i="20"/>
  <c r="AB46" i="20"/>
  <c r="AA46" i="20"/>
  <c r="AA53" i="20" s="1"/>
  <c r="Z46" i="20"/>
  <c r="Y46" i="20"/>
  <c r="X46" i="20"/>
  <c r="W46" i="20"/>
  <c r="W53" i="20" s="1"/>
  <c r="V46" i="20"/>
  <c r="U46" i="20"/>
  <c r="T46" i="20"/>
  <c r="S46" i="20"/>
  <c r="S53" i="20" s="1"/>
  <c r="R46" i="20"/>
  <c r="Q46" i="20"/>
  <c r="P46" i="20"/>
  <c r="O46" i="20"/>
  <c r="O53" i="20" s="1"/>
  <c r="N46" i="20"/>
  <c r="M46" i="20"/>
  <c r="L46" i="20"/>
  <c r="K46" i="20"/>
  <c r="K53" i="20" s="1"/>
  <c r="J46" i="20"/>
  <c r="I46" i="20"/>
  <c r="H46" i="20"/>
  <c r="G46" i="20"/>
  <c r="G53" i="20" s="1"/>
  <c r="F46" i="20"/>
  <c r="E46" i="20"/>
  <c r="D46" i="20"/>
  <c r="C46" i="20"/>
  <c r="C53" i="20" s="1"/>
  <c r="B46" i="20"/>
  <c r="CT52" i="64"/>
  <c r="CS52" i="64"/>
  <c r="CR52" i="64"/>
  <c r="CQ52" i="64"/>
  <c r="CP52" i="64"/>
  <c r="CO52" i="64"/>
  <c r="CN52" i="64"/>
  <c r="CM52" i="64"/>
  <c r="CL52" i="64"/>
  <c r="CK52" i="64"/>
  <c r="CJ52" i="64"/>
  <c r="CI52" i="64"/>
  <c r="CH52" i="64"/>
  <c r="CG52" i="64"/>
  <c r="CF52" i="64"/>
  <c r="CE52" i="64"/>
  <c r="CD52" i="64"/>
  <c r="CC52" i="64"/>
  <c r="CB52" i="64"/>
  <c r="CA52" i="64"/>
  <c r="BZ52" i="64"/>
  <c r="BY52" i="64"/>
  <c r="BX52" i="64"/>
  <c r="BW52" i="64"/>
  <c r="BV52" i="64"/>
  <c r="BU52" i="64"/>
  <c r="BT52" i="64"/>
  <c r="BS52" i="64"/>
  <c r="BR52" i="64"/>
  <c r="BQ52" i="64"/>
  <c r="BP52" i="64"/>
  <c r="BO52" i="64"/>
  <c r="BN52" i="64"/>
  <c r="BM52" i="64"/>
  <c r="BL52" i="64"/>
  <c r="BK52" i="64"/>
  <c r="BJ52" i="64"/>
  <c r="BI52" i="64"/>
  <c r="BH52" i="64"/>
  <c r="BG52" i="64"/>
  <c r="BF52" i="64"/>
  <c r="BE52" i="64"/>
  <c r="BD52" i="64"/>
  <c r="BC52" i="64"/>
  <c r="BB52" i="64"/>
  <c r="BA52" i="64"/>
  <c r="AZ52" i="64"/>
  <c r="AY52" i="64"/>
  <c r="AX52" i="64"/>
  <c r="AW52" i="64"/>
  <c r="AV52" i="64"/>
  <c r="AU52" i="64"/>
  <c r="AT52" i="64"/>
  <c r="AS52" i="64"/>
  <c r="AR52" i="64"/>
  <c r="AQ52" i="64"/>
  <c r="AP52" i="64"/>
  <c r="AO52" i="64"/>
  <c r="AN52" i="64"/>
  <c r="AM52" i="64"/>
  <c r="AL52" i="64"/>
  <c r="AK52" i="64"/>
  <c r="AJ52" i="64"/>
  <c r="AI52" i="64"/>
  <c r="AH52" i="64"/>
  <c r="AG52" i="64"/>
  <c r="AF52" i="64"/>
  <c r="AE52" i="64"/>
  <c r="AD52" i="64"/>
  <c r="AC52" i="64"/>
  <c r="AB52" i="64"/>
  <c r="AA52" i="64"/>
  <c r="Z52" i="64"/>
  <c r="Y52" i="64"/>
  <c r="X52" i="64"/>
  <c r="W52" i="64"/>
  <c r="V52" i="64"/>
  <c r="U52" i="64"/>
  <c r="T52" i="64"/>
  <c r="S52" i="64"/>
  <c r="R52" i="64"/>
  <c r="Q52" i="64"/>
  <c r="P52" i="64"/>
  <c r="O52" i="64"/>
  <c r="N52" i="64"/>
  <c r="M52" i="64"/>
  <c r="L52" i="64"/>
  <c r="K52" i="64"/>
  <c r="J52" i="64"/>
  <c r="I52" i="64"/>
  <c r="H52" i="64"/>
  <c r="G52" i="64"/>
  <c r="F52" i="64"/>
  <c r="E52" i="64"/>
  <c r="D52" i="64"/>
  <c r="C52" i="64"/>
  <c r="B52" i="64"/>
  <c r="CU52" i="64" s="1"/>
  <c r="CT51" i="64"/>
  <c r="CS51" i="64"/>
  <c r="CR51" i="64"/>
  <c r="CQ51" i="64"/>
  <c r="CP51" i="64"/>
  <c r="CO51" i="64"/>
  <c r="CN51" i="64"/>
  <c r="CM51" i="64"/>
  <c r="CL51" i="64"/>
  <c r="CK51" i="64"/>
  <c r="CJ51" i="64"/>
  <c r="CI51" i="64"/>
  <c r="CH51" i="64"/>
  <c r="CG51" i="64"/>
  <c r="CF51" i="64"/>
  <c r="CE51" i="64"/>
  <c r="CD51" i="64"/>
  <c r="CC51" i="64"/>
  <c r="CB51" i="64"/>
  <c r="CA51" i="64"/>
  <c r="BZ51" i="64"/>
  <c r="BY51" i="64"/>
  <c r="BX51" i="64"/>
  <c r="BW51" i="64"/>
  <c r="BV51" i="64"/>
  <c r="BU51" i="64"/>
  <c r="BT51" i="64"/>
  <c r="BS51" i="64"/>
  <c r="BR51" i="64"/>
  <c r="BQ51" i="64"/>
  <c r="BP51" i="64"/>
  <c r="BO51" i="64"/>
  <c r="BN51" i="64"/>
  <c r="BM51" i="64"/>
  <c r="BL51" i="64"/>
  <c r="BK51" i="64"/>
  <c r="BJ51" i="64"/>
  <c r="BI51" i="64"/>
  <c r="BH51" i="64"/>
  <c r="BG51" i="64"/>
  <c r="BF51" i="64"/>
  <c r="BE51" i="64"/>
  <c r="BD51" i="64"/>
  <c r="BC51" i="64"/>
  <c r="BB51" i="64"/>
  <c r="BA51" i="64"/>
  <c r="AZ51" i="64"/>
  <c r="AY51" i="64"/>
  <c r="AX51" i="64"/>
  <c r="AW51" i="64"/>
  <c r="AV51" i="64"/>
  <c r="AU51" i="64"/>
  <c r="AT51" i="64"/>
  <c r="AS51" i="64"/>
  <c r="AR51" i="64"/>
  <c r="AQ51" i="64"/>
  <c r="AP51" i="64"/>
  <c r="AO51" i="64"/>
  <c r="AN51" i="64"/>
  <c r="AM51" i="64"/>
  <c r="AL51" i="64"/>
  <c r="AK51" i="64"/>
  <c r="AJ51" i="64"/>
  <c r="AI51" i="64"/>
  <c r="AH51" i="64"/>
  <c r="AG51" i="64"/>
  <c r="AF51" i="64"/>
  <c r="AE51" i="64"/>
  <c r="AD51" i="64"/>
  <c r="AC51" i="64"/>
  <c r="AB51" i="64"/>
  <c r="AA51" i="64"/>
  <c r="Z51" i="64"/>
  <c r="Y51" i="64"/>
  <c r="X51" i="64"/>
  <c r="W51" i="64"/>
  <c r="V51" i="64"/>
  <c r="U51" i="64"/>
  <c r="T51" i="64"/>
  <c r="S51" i="64"/>
  <c r="R51" i="64"/>
  <c r="Q51" i="64"/>
  <c r="P51" i="64"/>
  <c r="O51" i="64"/>
  <c r="N51" i="64"/>
  <c r="M51" i="64"/>
  <c r="L51" i="64"/>
  <c r="K51" i="64"/>
  <c r="J51" i="64"/>
  <c r="I51" i="64"/>
  <c r="H51" i="64"/>
  <c r="G51" i="64"/>
  <c r="F51" i="64"/>
  <c r="E51" i="64"/>
  <c r="D51" i="64"/>
  <c r="C51" i="64"/>
  <c r="B51" i="64"/>
  <c r="CU51" i="64" s="1"/>
  <c r="CT50" i="64"/>
  <c r="CS50" i="64"/>
  <c r="CR50" i="64"/>
  <c r="CQ50" i="64"/>
  <c r="CP50" i="64"/>
  <c r="CO50" i="64"/>
  <c r="CN50" i="64"/>
  <c r="CM50" i="64"/>
  <c r="CL50" i="64"/>
  <c r="CK50" i="64"/>
  <c r="CJ50" i="64"/>
  <c r="CI50" i="64"/>
  <c r="CH50" i="64"/>
  <c r="CG50" i="64"/>
  <c r="CF50" i="64"/>
  <c r="CE50" i="64"/>
  <c r="CD50" i="64"/>
  <c r="CC50" i="64"/>
  <c r="CB50" i="64"/>
  <c r="CA50" i="64"/>
  <c r="BZ50" i="64"/>
  <c r="BY50" i="64"/>
  <c r="BX50" i="64"/>
  <c r="BW50" i="64"/>
  <c r="BV50" i="64"/>
  <c r="BU50" i="64"/>
  <c r="BT50" i="64"/>
  <c r="BS50" i="64"/>
  <c r="BR50" i="64"/>
  <c r="BQ50" i="64"/>
  <c r="BP50" i="64"/>
  <c r="BO50" i="64"/>
  <c r="BN50" i="64"/>
  <c r="BM50" i="64"/>
  <c r="BL50" i="64"/>
  <c r="BK50" i="64"/>
  <c r="BJ50" i="64"/>
  <c r="BI50" i="64"/>
  <c r="BH50" i="64"/>
  <c r="BG50" i="64"/>
  <c r="BF50" i="64"/>
  <c r="BE50" i="64"/>
  <c r="BD50" i="64"/>
  <c r="BC50" i="64"/>
  <c r="BB50" i="64"/>
  <c r="BA50" i="64"/>
  <c r="AZ50" i="64"/>
  <c r="AY50" i="64"/>
  <c r="AX50" i="64"/>
  <c r="AW50" i="64"/>
  <c r="AV50" i="64"/>
  <c r="AU50" i="64"/>
  <c r="AT50" i="64"/>
  <c r="AS50" i="64"/>
  <c r="AR50" i="64"/>
  <c r="AQ50" i="64"/>
  <c r="AP50" i="64"/>
  <c r="AO50" i="64"/>
  <c r="AN50" i="64"/>
  <c r="AM50" i="64"/>
  <c r="AL50" i="64"/>
  <c r="AK50" i="64"/>
  <c r="AJ50" i="64"/>
  <c r="AI50" i="64"/>
  <c r="AH50" i="64"/>
  <c r="AG50" i="64"/>
  <c r="AF50" i="64"/>
  <c r="AE50" i="64"/>
  <c r="AD50" i="64"/>
  <c r="AC50" i="64"/>
  <c r="AB50" i="64"/>
  <c r="AA50" i="64"/>
  <c r="Z50" i="64"/>
  <c r="Y50" i="64"/>
  <c r="X50" i="64"/>
  <c r="W50" i="64"/>
  <c r="V50" i="64"/>
  <c r="U50" i="64"/>
  <c r="T50" i="64"/>
  <c r="S50" i="64"/>
  <c r="R50" i="64"/>
  <c r="Q50" i="64"/>
  <c r="P50" i="64"/>
  <c r="O50" i="64"/>
  <c r="N50" i="64"/>
  <c r="M50" i="64"/>
  <c r="L50" i="64"/>
  <c r="K50" i="64"/>
  <c r="J50" i="64"/>
  <c r="I50" i="64"/>
  <c r="H50" i="64"/>
  <c r="G50" i="64"/>
  <c r="F50" i="64"/>
  <c r="E50" i="64"/>
  <c r="D50" i="64"/>
  <c r="C50" i="64"/>
  <c r="B50" i="64"/>
  <c r="CU50" i="64" s="1"/>
  <c r="CT49" i="64"/>
  <c r="CS49" i="64"/>
  <c r="CR49" i="64"/>
  <c r="CQ49" i="64"/>
  <c r="CP49" i="64"/>
  <c r="CO49" i="64"/>
  <c r="CN49" i="64"/>
  <c r="CM49" i="64"/>
  <c r="CL49" i="64"/>
  <c r="CK49" i="64"/>
  <c r="CJ49" i="64"/>
  <c r="CI49" i="64"/>
  <c r="CH49" i="64"/>
  <c r="CG49" i="64"/>
  <c r="CF49" i="64"/>
  <c r="CE49" i="64"/>
  <c r="CD49" i="64"/>
  <c r="CC49" i="64"/>
  <c r="CB49" i="64"/>
  <c r="CA49" i="64"/>
  <c r="BZ49" i="64"/>
  <c r="BY49" i="64"/>
  <c r="BX49" i="64"/>
  <c r="BW49" i="64"/>
  <c r="BV49" i="64"/>
  <c r="BU49" i="64"/>
  <c r="BT49" i="64"/>
  <c r="BS49" i="64"/>
  <c r="BR49" i="64"/>
  <c r="BQ49" i="64"/>
  <c r="BP49" i="64"/>
  <c r="BO49" i="64"/>
  <c r="BN49" i="64"/>
  <c r="BM49" i="64"/>
  <c r="BL49" i="64"/>
  <c r="BK49" i="64"/>
  <c r="BJ49" i="64"/>
  <c r="BI49" i="64"/>
  <c r="BH49" i="64"/>
  <c r="BG49" i="64"/>
  <c r="BF49" i="64"/>
  <c r="BE49" i="64"/>
  <c r="BD49" i="64"/>
  <c r="BC49" i="64"/>
  <c r="BB49" i="64"/>
  <c r="BA49" i="64"/>
  <c r="AZ49" i="64"/>
  <c r="AY49" i="64"/>
  <c r="AX49" i="64"/>
  <c r="AW49" i="64"/>
  <c r="AV49" i="64"/>
  <c r="AU49" i="64"/>
  <c r="AT49" i="64"/>
  <c r="AS49" i="64"/>
  <c r="AR49" i="64"/>
  <c r="AQ49" i="64"/>
  <c r="AP49" i="64"/>
  <c r="AO49" i="64"/>
  <c r="AN49" i="64"/>
  <c r="AM49" i="64"/>
  <c r="AL49" i="64"/>
  <c r="AK49" i="64"/>
  <c r="AJ49" i="64"/>
  <c r="AI49" i="64"/>
  <c r="AH49" i="64"/>
  <c r="AG49" i="64"/>
  <c r="AF49" i="64"/>
  <c r="AE49" i="64"/>
  <c r="AD49" i="64"/>
  <c r="AC49" i="64"/>
  <c r="AB49" i="64"/>
  <c r="AA49" i="64"/>
  <c r="Z49" i="64"/>
  <c r="Y49" i="64"/>
  <c r="X49" i="64"/>
  <c r="W49" i="64"/>
  <c r="V49" i="64"/>
  <c r="U49" i="64"/>
  <c r="T49" i="64"/>
  <c r="S49" i="64"/>
  <c r="R49" i="64"/>
  <c r="Q49" i="64"/>
  <c r="P49" i="64"/>
  <c r="O49" i="64"/>
  <c r="N49" i="64"/>
  <c r="M49" i="64"/>
  <c r="L49" i="64"/>
  <c r="K49" i="64"/>
  <c r="J49" i="64"/>
  <c r="I49" i="64"/>
  <c r="H49" i="64"/>
  <c r="G49" i="64"/>
  <c r="F49" i="64"/>
  <c r="E49" i="64"/>
  <c r="D49" i="64"/>
  <c r="C49" i="64"/>
  <c r="B49" i="64"/>
  <c r="CU49" i="64" s="1"/>
  <c r="CT48" i="64"/>
  <c r="CS48" i="64"/>
  <c r="CR48" i="64"/>
  <c r="CQ48" i="64"/>
  <c r="CP48" i="64"/>
  <c r="CO48" i="64"/>
  <c r="CN48" i="64"/>
  <c r="CM48" i="64"/>
  <c r="CL48" i="64"/>
  <c r="CK48" i="64"/>
  <c r="CJ48" i="64"/>
  <c r="CI48" i="64"/>
  <c r="CH48" i="64"/>
  <c r="CG48" i="64"/>
  <c r="CF48" i="64"/>
  <c r="CE48" i="64"/>
  <c r="CD48" i="64"/>
  <c r="CC48" i="64"/>
  <c r="CB48" i="64"/>
  <c r="CA48" i="64"/>
  <c r="BZ48" i="64"/>
  <c r="BY48" i="64"/>
  <c r="BX48" i="64"/>
  <c r="BW48" i="64"/>
  <c r="BV48" i="64"/>
  <c r="BU48" i="64"/>
  <c r="BT48" i="64"/>
  <c r="BS48" i="64"/>
  <c r="BR48" i="64"/>
  <c r="BQ48" i="64"/>
  <c r="BP48" i="64"/>
  <c r="BO48" i="64"/>
  <c r="BN48" i="64"/>
  <c r="BM48" i="64"/>
  <c r="BL48" i="64"/>
  <c r="BK48" i="64"/>
  <c r="BJ48" i="64"/>
  <c r="BI48" i="64"/>
  <c r="BH48" i="64"/>
  <c r="BG48" i="64"/>
  <c r="BF48" i="64"/>
  <c r="BE48" i="64"/>
  <c r="BD48" i="64"/>
  <c r="BC48" i="64"/>
  <c r="BB48" i="64"/>
  <c r="BA48" i="64"/>
  <c r="AZ48" i="64"/>
  <c r="AY48" i="64"/>
  <c r="AX48" i="64"/>
  <c r="AW48" i="64"/>
  <c r="AV48" i="64"/>
  <c r="AU48" i="64"/>
  <c r="AT48" i="64"/>
  <c r="AS48" i="64"/>
  <c r="AR48" i="64"/>
  <c r="AQ48" i="64"/>
  <c r="AP48" i="64"/>
  <c r="AO48" i="64"/>
  <c r="AN48" i="64"/>
  <c r="AM48" i="64"/>
  <c r="AL48" i="64"/>
  <c r="AK48" i="64"/>
  <c r="AJ48" i="64"/>
  <c r="AI48" i="64"/>
  <c r="AH48" i="64"/>
  <c r="AG48" i="64"/>
  <c r="AF48" i="64"/>
  <c r="AE48" i="64"/>
  <c r="AD48" i="64"/>
  <c r="AC48" i="64"/>
  <c r="AB48" i="64"/>
  <c r="AA48" i="64"/>
  <c r="Z48" i="64"/>
  <c r="Y48" i="64"/>
  <c r="X48" i="64"/>
  <c r="W48" i="64"/>
  <c r="V48" i="64"/>
  <c r="U48" i="64"/>
  <c r="T48" i="64"/>
  <c r="S48" i="64"/>
  <c r="R48" i="64"/>
  <c r="Q48" i="64"/>
  <c r="P48" i="64"/>
  <c r="O48" i="64"/>
  <c r="N48" i="64"/>
  <c r="M48" i="64"/>
  <c r="L48" i="64"/>
  <c r="K48" i="64"/>
  <c r="J48" i="64"/>
  <c r="I48" i="64"/>
  <c r="H48" i="64"/>
  <c r="G48" i="64"/>
  <c r="F48" i="64"/>
  <c r="E48" i="64"/>
  <c r="D48" i="64"/>
  <c r="C48" i="64"/>
  <c r="B48" i="64"/>
  <c r="CU48" i="64" s="1"/>
  <c r="CT47" i="64"/>
  <c r="CS47" i="64"/>
  <c r="CS53" i="64" s="1"/>
  <c r="CR47" i="64"/>
  <c r="CR53" i="64" s="1"/>
  <c r="CQ47" i="64"/>
  <c r="CP47" i="64"/>
  <c r="CO47" i="64"/>
  <c r="CO53" i="64" s="1"/>
  <c r="CN47" i="64"/>
  <c r="CN53" i="64" s="1"/>
  <c r="CM47" i="64"/>
  <c r="CL47" i="64"/>
  <c r="CK47" i="64"/>
  <c r="CK53" i="64" s="1"/>
  <c r="CJ47" i="64"/>
  <c r="CJ53" i="64" s="1"/>
  <c r="CI47" i="64"/>
  <c r="CH47" i="64"/>
  <c r="CG47" i="64"/>
  <c r="CG53" i="64" s="1"/>
  <c r="CF47" i="64"/>
  <c r="CF53" i="64" s="1"/>
  <c r="CE47" i="64"/>
  <c r="CD47" i="64"/>
  <c r="CC47" i="64"/>
  <c r="CC53" i="64" s="1"/>
  <c r="CB47" i="64"/>
  <c r="CB53" i="64" s="1"/>
  <c r="CA47" i="64"/>
  <c r="BZ47" i="64"/>
  <c r="BY47" i="64"/>
  <c r="BY53" i="64" s="1"/>
  <c r="BX47" i="64"/>
  <c r="BX53" i="64" s="1"/>
  <c r="BW47" i="64"/>
  <c r="BV47" i="64"/>
  <c r="BU47" i="64"/>
  <c r="BU53" i="64" s="1"/>
  <c r="BT47" i="64"/>
  <c r="BT53" i="64" s="1"/>
  <c r="BS47" i="64"/>
  <c r="BR47" i="64"/>
  <c r="BQ47" i="64"/>
  <c r="BQ53" i="64" s="1"/>
  <c r="BP47" i="64"/>
  <c r="BP53" i="64" s="1"/>
  <c r="BO47" i="64"/>
  <c r="BN47" i="64"/>
  <c r="BM47" i="64"/>
  <c r="BM53" i="64" s="1"/>
  <c r="BL47" i="64"/>
  <c r="BL53" i="64" s="1"/>
  <c r="BK47" i="64"/>
  <c r="BJ47" i="64"/>
  <c r="BI47" i="64"/>
  <c r="BI53" i="64" s="1"/>
  <c r="BH47" i="64"/>
  <c r="BH53" i="64" s="1"/>
  <c r="BG47" i="64"/>
  <c r="BF47" i="64"/>
  <c r="BE47" i="64"/>
  <c r="BE53" i="64" s="1"/>
  <c r="BD47" i="64"/>
  <c r="BD53" i="64" s="1"/>
  <c r="BC47" i="64"/>
  <c r="BB47" i="64"/>
  <c r="BA47" i="64"/>
  <c r="BA53" i="64" s="1"/>
  <c r="AZ47" i="64"/>
  <c r="AZ53" i="64" s="1"/>
  <c r="AY47" i="64"/>
  <c r="AX47" i="64"/>
  <c r="AW47" i="64"/>
  <c r="AW53" i="64" s="1"/>
  <c r="AV47" i="64"/>
  <c r="AV53" i="64" s="1"/>
  <c r="AU47" i="64"/>
  <c r="AT47" i="64"/>
  <c r="AS47" i="64"/>
  <c r="AS53" i="64" s="1"/>
  <c r="AR47" i="64"/>
  <c r="AR53" i="64" s="1"/>
  <c r="AQ47" i="64"/>
  <c r="AP47" i="64"/>
  <c r="AO47" i="64"/>
  <c r="AO53" i="64" s="1"/>
  <c r="AN47" i="64"/>
  <c r="AN53" i="64" s="1"/>
  <c r="AM47" i="64"/>
  <c r="AL47" i="64"/>
  <c r="AK47" i="64"/>
  <c r="AK53" i="64" s="1"/>
  <c r="AJ47" i="64"/>
  <c r="AJ53" i="64" s="1"/>
  <c r="AI47" i="64"/>
  <c r="AH47" i="64"/>
  <c r="AG47" i="64"/>
  <c r="AG53" i="64" s="1"/>
  <c r="AF47" i="64"/>
  <c r="AF53" i="64" s="1"/>
  <c r="AE47" i="64"/>
  <c r="AD47" i="64"/>
  <c r="AC47" i="64"/>
  <c r="AC53" i="64" s="1"/>
  <c r="AB47" i="64"/>
  <c r="AB53" i="64" s="1"/>
  <c r="AA47" i="64"/>
  <c r="Z47" i="64"/>
  <c r="Y47" i="64"/>
  <c r="Y53" i="64" s="1"/>
  <c r="X47" i="64"/>
  <c r="X53" i="64" s="1"/>
  <c r="W47" i="64"/>
  <c r="V47" i="64"/>
  <c r="U47" i="64"/>
  <c r="U53" i="64" s="1"/>
  <c r="T47" i="64"/>
  <c r="T53" i="64" s="1"/>
  <c r="S47" i="64"/>
  <c r="R47" i="64"/>
  <c r="Q47" i="64"/>
  <c r="Q53" i="64" s="1"/>
  <c r="P47" i="64"/>
  <c r="P53" i="64" s="1"/>
  <c r="O47" i="64"/>
  <c r="N47" i="64"/>
  <c r="M47" i="64"/>
  <c r="M53" i="64" s="1"/>
  <c r="L47" i="64"/>
  <c r="L53" i="64" s="1"/>
  <c r="K47" i="64"/>
  <c r="J47" i="64"/>
  <c r="I47" i="64"/>
  <c r="I53" i="64" s="1"/>
  <c r="H47" i="64"/>
  <c r="H53" i="64" s="1"/>
  <c r="G47" i="64"/>
  <c r="F47" i="64"/>
  <c r="E47" i="64"/>
  <c r="E53" i="64" s="1"/>
  <c r="D47" i="64"/>
  <c r="D53" i="64" s="1"/>
  <c r="C47" i="64"/>
  <c r="B47" i="64"/>
  <c r="CU47" i="64" s="1"/>
  <c r="CT46" i="64"/>
  <c r="CT53" i="64" s="1"/>
  <c r="CS46" i="64"/>
  <c r="CR46" i="64"/>
  <c r="CQ46" i="64"/>
  <c r="CQ53" i="64" s="1"/>
  <c r="CP46" i="64"/>
  <c r="CP53" i="64" s="1"/>
  <c r="CO46" i="64"/>
  <c r="CN46" i="64"/>
  <c r="CM46" i="64"/>
  <c r="CM53" i="64" s="1"/>
  <c r="CL46" i="64"/>
  <c r="CL53" i="64" s="1"/>
  <c r="CK46" i="64"/>
  <c r="CJ46" i="64"/>
  <c r="CI46" i="64"/>
  <c r="CI53" i="64" s="1"/>
  <c r="CH46" i="64"/>
  <c r="CH53" i="64" s="1"/>
  <c r="CG46" i="64"/>
  <c r="CF46" i="64"/>
  <c r="CE46" i="64"/>
  <c r="CE53" i="64" s="1"/>
  <c r="CD46" i="64"/>
  <c r="CD53" i="64" s="1"/>
  <c r="CC46" i="64"/>
  <c r="CB46" i="64"/>
  <c r="CA46" i="64"/>
  <c r="CA53" i="64" s="1"/>
  <c r="BZ46" i="64"/>
  <c r="BZ53" i="64" s="1"/>
  <c r="BY46" i="64"/>
  <c r="BX46" i="64"/>
  <c r="BW46" i="64"/>
  <c r="BW53" i="64" s="1"/>
  <c r="BV46" i="64"/>
  <c r="BV53" i="64" s="1"/>
  <c r="BU46" i="64"/>
  <c r="BT46" i="64"/>
  <c r="BS46" i="64"/>
  <c r="BS53" i="64" s="1"/>
  <c r="BR46" i="64"/>
  <c r="BR53" i="64" s="1"/>
  <c r="BQ46" i="64"/>
  <c r="BP46" i="64"/>
  <c r="BO46" i="64"/>
  <c r="BO53" i="64" s="1"/>
  <c r="BN46" i="64"/>
  <c r="BN53" i="64" s="1"/>
  <c r="BM46" i="64"/>
  <c r="BL46" i="64"/>
  <c r="BK46" i="64"/>
  <c r="BK53" i="64" s="1"/>
  <c r="BJ46" i="64"/>
  <c r="BJ53" i="64" s="1"/>
  <c r="BI46" i="64"/>
  <c r="BH46" i="64"/>
  <c r="BG46" i="64"/>
  <c r="BG53" i="64" s="1"/>
  <c r="BF46" i="64"/>
  <c r="BF53" i="64" s="1"/>
  <c r="BE46" i="64"/>
  <c r="BD46" i="64"/>
  <c r="BC46" i="64"/>
  <c r="BC53" i="64" s="1"/>
  <c r="BB46" i="64"/>
  <c r="BB53" i="64" s="1"/>
  <c r="BA46" i="64"/>
  <c r="AZ46" i="64"/>
  <c r="AY46" i="64"/>
  <c r="AY53" i="64" s="1"/>
  <c r="AX46" i="64"/>
  <c r="AX53" i="64" s="1"/>
  <c r="AW46" i="64"/>
  <c r="AV46" i="64"/>
  <c r="AU46" i="64"/>
  <c r="AU53" i="64" s="1"/>
  <c r="AT46" i="64"/>
  <c r="AT53" i="64" s="1"/>
  <c r="AS46" i="64"/>
  <c r="AR46" i="64"/>
  <c r="AQ46" i="64"/>
  <c r="AQ53" i="64" s="1"/>
  <c r="AP46" i="64"/>
  <c r="AP53" i="64" s="1"/>
  <c r="AO46" i="64"/>
  <c r="AN46" i="64"/>
  <c r="AM46" i="64"/>
  <c r="AM53" i="64" s="1"/>
  <c r="AL46" i="64"/>
  <c r="AL53" i="64" s="1"/>
  <c r="AK46" i="64"/>
  <c r="AJ46" i="64"/>
  <c r="AI46" i="64"/>
  <c r="AI53" i="64" s="1"/>
  <c r="AH46" i="64"/>
  <c r="AH53" i="64" s="1"/>
  <c r="AG46" i="64"/>
  <c r="AF46" i="64"/>
  <c r="AE46" i="64"/>
  <c r="AE53" i="64" s="1"/>
  <c r="AD46" i="64"/>
  <c r="AD53" i="64" s="1"/>
  <c r="AC46" i="64"/>
  <c r="AB46" i="64"/>
  <c r="AA46" i="64"/>
  <c r="AA53" i="64" s="1"/>
  <c r="Z46" i="64"/>
  <c r="Z53" i="64" s="1"/>
  <c r="Y46" i="64"/>
  <c r="X46" i="64"/>
  <c r="W46" i="64"/>
  <c r="W53" i="64" s="1"/>
  <c r="V46" i="64"/>
  <c r="V53" i="64" s="1"/>
  <c r="U46" i="64"/>
  <c r="T46" i="64"/>
  <c r="S46" i="64"/>
  <c r="S53" i="64" s="1"/>
  <c r="R46" i="64"/>
  <c r="R53" i="64" s="1"/>
  <c r="Q46" i="64"/>
  <c r="P46" i="64"/>
  <c r="O46" i="64"/>
  <c r="O53" i="64" s="1"/>
  <c r="N46" i="64"/>
  <c r="N53" i="64" s="1"/>
  <c r="M46" i="64"/>
  <c r="L46" i="64"/>
  <c r="K46" i="64"/>
  <c r="K53" i="64" s="1"/>
  <c r="J46" i="64"/>
  <c r="J53" i="64" s="1"/>
  <c r="I46" i="64"/>
  <c r="H46" i="64"/>
  <c r="G46" i="64"/>
  <c r="G53" i="64" s="1"/>
  <c r="F46" i="64"/>
  <c r="F53" i="64" s="1"/>
  <c r="E46" i="64"/>
  <c r="D46" i="64"/>
  <c r="C46" i="64"/>
  <c r="C53" i="64" s="1"/>
  <c r="B46" i="64"/>
  <c r="B53" i="64" s="1"/>
  <c r="CU46" i="46" l="1"/>
  <c r="CU46" i="45"/>
  <c r="CU46" i="44"/>
  <c r="CU46" i="43"/>
  <c r="CU46" i="42"/>
  <c r="CU46" i="57"/>
  <c r="BR53" i="32"/>
  <c r="BV53" i="32"/>
  <c r="BZ53" i="32"/>
  <c r="CD53" i="32"/>
  <c r="AP53" i="32"/>
  <c r="AX53" i="32"/>
  <c r="AL53" i="32"/>
  <c r="AT53" i="32"/>
  <c r="B53" i="32"/>
  <c r="F53" i="32"/>
  <c r="J53" i="32"/>
  <c r="N53" i="32"/>
  <c r="BF53" i="32"/>
  <c r="BN53" i="32"/>
  <c r="BB53" i="32"/>
  <c r="BJ53" i="32"/>
  <c r="CH53" i="32"/>
  <c r="CP53" i="32"/>
  <c r="CU50" i="32"/>
  <c r="CL53" i="32"/>
  <c r="CT53" i="32"/>
  <c r="CU49" i="32"/>
  <c r="CG53" i="32"/>
  <c r="CK53" i="32"/>
  <c r="CO53" i="32"/>
  <c r="CS53" i="32"/>
  <c r="CJ53" i="32"/>
  <c r="CN53" i="32"/>
  <c r="CR53" i="32"/>
  <c r="CI53" i="32"/>
  <c r="CM53" i="32"/>
  <c r="CQ53" i="32"/>
  <c r="BS53" i="32"/>
  <c r="BW53" i="32"/>
  <c r="CA53" i="32"/>
  <c r="CE53" i="32"/>
  <c r="BQ53" i="32"/>
  <c r="BU53" i="32"/>
  <c r="BY53" i="32"/>
  <c r="CC53" i="32"/>
  <c r="BP53" i="32"/>
  <c r="BT53" i="32"/>
  <c r="BX53" i="32"/>
  <c r="CB53" i="32"/>
  <c r="CF53" i="32"/>
  <c r="AY53" i="32"/>
  <c r="BC53" i="32"/>
  <c r="BG53" i="32"/>
  <c r="BK53" i="32"/>
  <c r="BO53" i="32"/>
  <c r="BA53" i="32"/>
  <c r="BE53" i="32"/>
  <c r="BI53" i="32"/>
  <c r="BM53" i="32"/>
  <c r="AZ53" i="32"/>
  <c r="BD53" i="32"/>
  <c r="BH53" i="32"/>
  <c r="BL53" i="32"/>
  <c r="AK53" i="32"/>
  <c r="AO53" i="32"/>
  <c r="AS53" i="32"/>
  <c r="AW53" i="32"/>
  <c r="AJ53" i="32"/>
  <c r="AN53" i="32"/>
  <c r="AR53" i="32"/>
  <c r="AV53" i="32"/>
  <c r="AI53" i="32"/>
  <c r="AM53" i="32"/>
  <c r="AQ53" i="32"/>
  <c r="AU53" i="32"/>
  <c r="U53" i="32"/>
  <c r="Y53" i="32"/>
  <c r="AC53" i="32"/>
  <c r="AG53" i="32"/>
  <c r="T53" i="32"/>
  <c r="X53" i="32"/>
  <c r="AB53" i="32"/>
  <c r="AF53" i="32"/>
  <c r="S53" i="32"/>
  <c r="W53" i="32"/>
  <c r="AA53" i="32"/>
  <c r="AE53" i="32"/>
  <c r="E53" i="32"/>
  <c r="I53" i="32"/>
  <c r="M53" i="32"/>
  <c r="Q53" i="32"/>
  <c r="D53" i="32"/>
  <c r="H53" i="32"/>
  <c r="L53" i="32"/>
  <c r="P53" i="32"/>
  <c r="C53" i="32"/>
  <c r="G53" i="32"/>
  <c r="K53" i="32"/>
  <c r="O53" i="32"/>
  <c r="CU48" i="32"/>
  <c r="CU51" i="32"/>
  <c r="CU52" i="32"/>
  <c r="CJ53" i="30"/>
  <c r="CR53" i="30"/>
  <c r="CL53" i="31"/>
  <c r="CT53" i="31"/>
  <c r="CG53" i="31"/>
  <c r="CO53" i="31"/>
  <c r="CM53" i="22"/>
  <c r="CG53" i="24"/>
  <c r="CO53" i="24"/>
  <c r="CJ53" i="24"/>
  <c r="CN53" i="24"/>
  <c r="CN53" i="30"/>
  <c r="CH53" i="31"/>
  <c r="CP53" i="31"/>
  <c r="CK53" i="31"/>
  <c r="CS53" i="31"/>
  <c r="CI53" i="22"/>
  <c r="CQ53" i="22"/>
  <c r="CK53" i="24"/>
  <c r="CS53" i="24"/>
  <c r="CR53" i="24"/>
  <c r="B53" i="24"/>
  <c r="J53" i="24"/>
  <c r="F53" i="24"/>
  <c r="N53" i="24"/>
  <c r="CH53" i="24"/>
  <c r="CL53" i="24"/>
  <c r="CP53" i="24"/>
  <c r="CI53" i="24"/>
  <c r="CM53" i="24"/>
  <c r="CQ53" i="24"/>
  <c r="CT53" i="24"/>
  <c r="BR53" i="24"/>
  <c r="BV53" i="24"/>
  <c r="BZ53" i="24"/>
  <c r="CD53" i="24"/>
  <c r="BS53" i="24"/>
  <c r="BW53" i="24"/>
  <c r="CA53" i="24"/>
  <c r="CE53" i="24"/>
  <c r="BF53" i="24"/>
  <c r="BN53" i="24"/>
  <c r="AY53" i="24"/>
  <c r="BC53" i="24"/>
  <c r="BG53" i="24"/>
  <c r="BK53" i="24"/>
  <c r="BO53" i="24"/>
  <c r="BB53" i="24"/>
  <c r="BJ53" i="24"/>
  <c r="AP53" i="24"/>
  <c r="AX53" i="24"/>
  <c r="AI53" i="24"/>
  <c r="AM53" i="24"/>
  <c r="AQ53" i="24"/>
  <c r="AU53" i="24"/>
  <c r="AL53" i="24"/>
  <c r="AT53" i="24"/>
  <c r="R53" i="24"/>
  <c r="Z53" i="24"/>
  <c r="AH53" i="24"/>
  <c r="CU49" i="24"/>
  <c r="S53" i="24"/>
  <c r="W53" i="24"/>
  <c r="AA53" i="24"/>
  <c r="AE53" i="24"/>
  <c r="V53" i="24"/>
  <c r="AD53" i="24"/>
  <c r="CU50" i="24"/>
  <c r="CU47" i="24"/>
  <c r="G53" i="24"/>
  <c r="K53" i="24"/>
  <c r="O53" i="24"/>
  <c r="CU48" i="24"/>
  <c r="CU51" i="24"/>
  <c r="CU52" i="24"/>
  <c r="B53" i="31"/>
  <c r="F53" i="31"/>
  <c r="J53" i="31"/>
  <c r="N53" i="31"/>
  <c r="E53" i="31"/>
  <c r="I53" i="31"/>
  <c r="M53" i="31"/>
  <c r="Q53" i="31"/>
  <c r="CU50" i="31"/>
  <c r="C53" i="22"/>
  <c r="G53" i="22"/>
  <c r="K53" i="22"/>
  <c r="O53" i="22"/>
  <c r="CU47" i="22"/>
  <c r="CU51" i="22"/>
  <c r="CU48" i="23"/>
  <c r="CU52" i="23"/>
  <c r="E53" i="24"/>
  <c r="I53" i="24"/>
  <c r="M53" i="24"/>
  <c r="Q53" i="24"/>
  <c r="D53" i="24"/>
  <c r="H53" i="24"/>
  <c r="L53" i="24"/>
  <c r="P53" i="24"/>
  <c r="CJ53" i="23"/>
  <c r="CR53" i="23"/>
  <c r="CI53" i="23"/>
  <c r="CM53" i="23"/>
  <c r="CQ53" i="23"/>
  <c r="CN53" i="23"/>
  <c r="CH53" i="23"/>
  <c r="CL53" i="23"/>
  <c r="CP53" i="23"/>
  <c r="CT53" i="23"/>
  <c r="CG53" i="23"/>
  <c r="CK53" i="23"/>
  <c r="CO53" i="23"/>
  <c r="CS53" i="23"/>
  <c r="BT53" i="23"/>
  <c r="CF53" i="23"/>
  <c r="BS53" i="23"/>
  <c r="BW53" i="23"/>
  <c r="CA53" i="23"/>
  <c r="CE53" i="23"/>
  <c r="BP53" i="23"/>
  <c r="BX53" i="23"/>
  <c r="CB53" i="23"/>
  <c r="BR53" i="23"/>
  <c r="BV53" i="23"/>
  <c r="BZ53" i="23"/>
  <c r="CD53" i="23"/>
  <c r="BQ53" i="23"/>
  <c r="BU53" i="23"/>
  <c r="BY53" i="23"/>
  <c r="CC53" i="23"/>
  <c r="AZ53" i="23"/>
  <c r="BH53" i="23"/>
  <c r="AY53" i="23"/>
  <c r="BC53" i="23"/>
  <c r="BG53" i="23"/>
  <c r="BK53" i="23"/>
  <c r="BO53" i="23"/>
  <c r="BD53" i="23"/>
  <c r="BL53" i="23"/>
  <c r="BB53" i="23"/>
  <c r="BF53" i="23"/>
  <c r="BJ53" i="23"/>
  <c r="BN53" i="23"/>
  <c r="BA53" i="23"/>
  <c r="BE53" i="23"/>
  <c r="BI53" i="23"/>
  <c r="BM53" i="23"/>
  <c r="AJ53" i="23"/>
  <c r="AN53" i="23"/>
  <c r="AR53" i="23"/>
  <c r="AV53" i="23"/>
  <c r="AL53" i="23"/>
  <c r="AP53" i="23"/>
  <c r="AT53" i="23"/>
  <c r="AX53" i="23"/>
  <c r="AK53" i="23"/>
  <c r="AO53" i="23"/>
  <c r="AS53" i="23"/>
  <c r="AW53" i="23"/>
  <c r="AI53" i="23"/>
  <c r="AM53" i="23"/>
  <c r="AQ53" i="23"/>
  <c r="AU53" i="23"/>
  <c r="T53" i="23"/>
  <c r="AF53" i="23"/>
  <c r="S53" i="23"/>
  <c r="W53" i="23"/>
  <c r="AA53" i="23"/>
  <c r="AE53" i="23"/>
  <c r="X53" i="23"/>
  <c r="AB53" i="23"/>
  <c r="R53" i="23"/>
  <c r="V53" i="23"/>
  <c r="Z53" i="23"/>
  <c r="AD53" i="23"/>
  <c r="AH53" i="23"/>
  <c r="U53" i="23"/>
  <c r="Y53" i="23"/>
  <c r="AC53" i="23"/>
  <c r="AG53" i="23"/>
  <c r="D53" i="23"/>
  <c r="P53" i="23"/>
  <c r="C53" i="23"/>
  <c r="G53" i="23"/>
  <c r="K53" i="23"/>
  <c r="O53" i="23"/>
  <c r="CU47" i="23"/>
  <c r="CU51" i="23"/>
  <c r="H53" i="23"/>
  <c r="L53" i="23"/>
  <c r="CU49" i="23"/>
  <c r="B53" i="23"/>
  <c r="F53" i="23"/>
  <c r="J53" i="23"/>
  <c r="N53" i="23"/>
  <c r="E53" i="23"/>
  <c r="I53" i="23"/>
  <c r="M53" i="23"/>
  <c r="Q53" i="23"/>
  <c r="CU50" i="23"/>
  <c r="CH53" i="22"/>
  <c r="CL53" i="22"/>
  <c r="CP53" i="22"/>
  <c r="CT53" i="22"/>
  <c r="CG53" i="22"/>
  <c r="CK53" i="22"/>
  <c r="CO53" i="22"/>
  <c r="CS53" i="22"/>
  <c r="CJ53" i="22"/>
  <c r="CN53" i="22"/>
  <c r="CR53" i="22"/>
  <c r="BR53" i="22"/>
  <c r="BV53" i="22"/>
  <c r="BZ53" i="22"/>
  <c r="CD53" i="22"/>
  <c r="BQ53" i="22"/>
  <c r="BU53" i="22"/>
  <c r="BY53" i="22"/>
  <c r="CC53" i="22"/>
  <c r="BP53" i="22"/>
  <c r="BT53" i="22"/>
  <c r="BX53" i="22"/>
  <c r="CB53" i="22"/>
  <c r="CF53" i="22"/>
  <c r="BB53" i="22"/>
  <c r="BF53" i="22"/>
  <c r="BJ53" i="22"/>
  <c r="BN53" i="22"/>
  <c r="BA53" i="22"/>
  <c r="BE53" i="22"/>
  <c r="BI53" i="22"/>
  <c r="BM53" i="22"/>
  <c r="AZ53" i="22"/>
  <c r="BD53" i="22"/>
  <c r="BH53" i="22"/>
  <c r="BL53" i="22"/>
  <c r="AL53" i="22"/>
  <c r="AP53" i="22"/>
  <c r="AT53" i="22"/>
  <c r="AX53" i="22"/>
  <c r="AK53" i="22"/>
  <c r="AO53" i="22"/>
  <c r="AS53" i="22"/>
  <c r="AW53" i="22"/>
  <c r="AJ53" i="22"/>
  <c r="AN53" i="22"/>
  <c r="AR53" i="22"/>
  <c r="AV53" i="22"/>
  <c r="R53" i="22"/>
  <c r="V53" i="22"/>
  <c r="Z53" i="22"/>
  <c r="AD53" i="22"/>
  <c r="AH53" i="22"/>
  <c r="U53" i="22"/>
  <c r="Y53" i="22"/>
  <c r="AC53" i="22"/>
  <c r="AG53" i="22"/>
  <c r="T53" i="22"/>
  <c r="X53" i="22"/>
  <c r="AB53" i="22"/>
  <c r="AF53" i="22"/>
  <c r="CU48" i="22"/>
  <c r="CU52" i="22"/>
  <c r="B53" i="22"/>
  <c r="F53" i="22"/>
  <c r="J53" i="22"/>
  <c r="N53" i="22"/>
  <c r="E53" i="22"/>
  <c r="I53" i="22"/>
  <c r="M53" i="22"/>
  <c r="Q53" i="22"/>
  <c r="CU50" i="22"/>
  <c r="D53" i="22"/>
  <c r="H53" i="22"/>
  <c r="L53" i="22"/>
  <c r="P53" i="22"/>
  <c r="CU49" i="22"/>
  <c r="CI53" i="31"/>
  <c r="CQ53" i="31"/>
  <c r="CJ53" i="31"/>
  <c r="CN53" i="31"/>
  <c r="CR53" i="31"/>
  <c r="CM53" i="31"/>
  <c r="BW53" i="31"/>
  <c r="CA53" i="31"/>
  <c r="BP53" i="31"/>
  <c r="BT53" i="31"/>
  <c r="BX53" i="31"/>
  <c r="CB53" i="31"/>
  <c r="CF53" i="31"/>
  <c r="BS53" i="31"/>
  <c r="CE53" i="31"/>
  <c r="BC53" i="31"/>
  <c r="BG53" i="31"/>
  <c r="BO53" i="31"/>
  <c r="AZ53" i="31"/>
  <c r="BD53" i="31"/>
  <c r="BH53" i="31"/>
  <c r="BL53" i="31"/>
  <c r="AY53" i="31"/>
  <c r="BK53" i="31"/>
  <c r="AI53" i="31"/>
  <c r="AM53" i="31"/>
  <c r="AU53" i="31"/>
  <c r="AJ53" i="31"/>
  <c r="AN53" i="31"/>
  <c r="AR53" i="31"/>
  <c r="AV53" i="31"/>
  <c r="AQ53" i="31"/>
  <c r="S53" i="31"/>
  <c r="W53" i="31"/>
  <c r="AE53" i="31"/>
  <c r="S53" i="21"/>
  <c r="W53" i="21"/>
  <c r="AA53" i="21"/>
  <c r="AE53" i="21"/>
  <c r="U53" i="27"/>
  <c r="Y53" i="27"/>
  <c r="AC53" i="27"/>
  <c r="AG53" i="27"/>
  <c r="T53" i="27"/>
  <c r="X53" i="27"/>
  <c r="AB53" i="27"/>
  <c r="AF53" i="27"/>
  <c r="R53" i="28"/>
  <c r="V53" i="28"/>
  <c r="Z53" i="28"/>
  <c r="AD53" i="28"/>
  <c r="AH53" i="28"/>
  <c r="U53" i="28"/>
  <c r="Y53" i="28"/>
  <c r="AC53" i="28"/>
  <c r="AG53" i="28"/>
  <c r="T53" i="31"/>
  <c r="X53" i="31"/>
  <c r="AB53" i="31"/>
  <c r="AF53" i="31"/>
  <c r="AA53" i="31"/>
  <c r="G53" i="31"/>
  <c r="O53" i="31"/>
  <c r="CU47" i="31"/>
  <c r="CU51" i="31"/>
  <c r="G53" i="21"/>
  <c r="K53" i="21"/>
  <c r="O53" i="21"/>
  <c r="E53" i="27"/>
  <c r="I53" i="27"/>
  <c r="M53" i="27"/>
  <c r="Q53" i="27"/>
  <c r="D53" i="27"/>
  <c r="H53" i="27"/>
  <c r="L53" i="27"/>
  <c r="P53" i="27"/>
  <c r="B53" i="28"/>
  <c r="F53" i="28"/>
  <c r="J53" i="28"/>
  <c r="N53" i="28"/>
  <c r="E53" i="28"/>
  <c r="I53" i="28"/>
  <c r="M53" i="28"/>
  <c r="Q53" i="28"/>
  <c r="D53" i="31"/>
  <c r="H53" i="31"/>
  <c r="L53" i="31"/>
  <c r="P53" i="31"/>
  <c r="CU49" i="31"/>
  <c r="C53" i="31"/>
  <c r="K53" i="31"/>
  <c r="CU48" i="31"/>
  <c r="CU52" i="31"/>
  <c r="CJ53" i="20"/>
  <c r="CR53" i="20"/>
  <c r="CL53" i="21"/>
  <c r="CP53" i="21"/>
  <c r="CG53" i="29"/>
  <c r="CO53" i="29"/>
  <c r="CJ53" i="29"/>
  <c r="CR53" i="29"/>
  <c r="CH53" i="30"/>
  <c r="CT53" i="30"/>
  <c r="CK53" i="30"/>
  <c r="CS53" i="30"/>
  <c r="CI53" i="20"/>
  <c r="CM53" i="20"/>
  <c r="CQ53" i="20"/>
  <c r="CI53" i="21"/>
  <c r="CM53" i="21"/>
  <c r="CQ53" i="21"/>
  <c r="CG53" i="27"/>
  <c r="CK53" i="27"/>
  <c r="CO53" i="27"/>
  <c r="CS53" i="27"/>
  <c r="CJ53" i="27"/>
  <c r="CN53" i="27"/>
  <c r="CR53" i="27"/>
  <c r="CH53" i="28"/>
  <c r="CL53" i="28"/>
  <c r="CP53" i="28"/>
  <c r="CT53" i="28"/>
  <c r="CG53" i="28"/>
  <c r="CK53" i="28"/>
  <c r="CO53" i="28"/>
  <c r="CS53" i="28"/>
  <c r="CN53" i="20"/>
  <c r="CH53" i="21"/>
  <c r="CT53" i="21"/>
  <c r="CK53" i="29"/>
  <c r="CS53" i="29"/>
  <c r="CN53" i="29"/>
  <c r="CL53" i="30"/>
  <c r="CP53" i="30"/>
  <c r="CG53" i="30"/>
  <c r="CO53" i="30"/>
  <c r="CH53" i="20"/>
  <c r="CL53" i="20"/>
  <c r="CP53" i="20"/>
  <c r="CT53" i="20"/>
  <c r="CG53" i="20"/>
  <c r="CK53" i="20"/>
  <c r="CO53" i="20"/>
  <c r="CS53" i="20"/>
  <c r="CI53" i="27"/>
  <c r="CM53" i="27"/>
  <c r="CQ53" i="27"/>
  <c r="CJ53" i="28"/>
  <c r="CN53" i="28"/>
  <c r="CR53" i="28"/>
  <c r="CH53" i="29"/>
  <c r="CL53" i="29"/>
  <c r="CP53" i="29"/>
  <c r="CT53" i="29"/>
  <c r="CI53" i="30"/>
  <c r="CM53" i="30"/>
  <c r="CQ53" i="30"/>
  <c r="BP53" i="20"/>
  <c r="BX53" i="20"/>
  <c r="CF53" i="20"/>
  <c r="BR53" i="21"/>
  <c r="BZ53" i="21"/>
  <c r="BQ53" i="29"/>
  <c r="BY53" i="29"/>
  <c r="BP53" i="29"/>
  <c r="BT53" i="29"/>
  <c r="CB53" i="29"/>
  <c r="BR53" i="30"/>
  <c r="BZ53" i="30"/>
  <c r="BU53" i="30"/>
  <c r="CC53" i="30"/>
  <c r="BS53" i="20"/>
  <c r="BW53" i="20"/>
  <c r="CA53" i="20"/>
  <c r="CE53" i="20"/>
  <c r="BS53" i="21"/>
  <c r="BW53" i="21"/>
  <c r="CA53" i="21"/>
  <c r="CE53" i="21"/>
  <c r="BQ53" i="27"/>
  <c r="BU53" i="27"/>
  <c r="BY53" i="27"/>
  <c r="CC53" i="27"/>
  <c r="BP53" i="27"/>
  <c r="BT53" i="27"/>
  <c r="BX53" i="27"/>
  <c r="CB53" i="27"/>
  <c r="CF53" i="27"/>
  <c r="BR53" i="28"/>
  <c r="BV53" i="28"/>
  <c r="BZ53" i="28"/>
  <c r="CD53" i="28"/>
  <c r="BQ53" i="28"/>
  <c r="BU53" i="28"/>
  <c r="BY53" i="28"/>
  <c r="CC53" i="28"/>
  <c r="BT53" i="20"/>
  <c r="CB53" i="20"/>
  <c r="BV53" i="21"/>
  <c r="CD53" i="21"/>
  <c r="BU53" i="29"/>
  <c r="CC53" i="29"/>
  <c r="BX53" i="29"/>
  <c r="CF53" i="29"/>
  <c r="BV53" i="30"/>
  <c r="CD53" i="30"/>
  <c r="BQ53" i="30"/>
  <c r="BY53" i="30"/>
  <c r="BR53" i="20"/>
  <c r="BV53" i="20"/>
  <c r="BZ53" i="20"/>
  <c r="CD53" i="20"/>
  <c r="BQ53" i="20"/>
  <c r="BU53" i="20"/>
  <c r="BY53" i="20"/>
  <c r="CC53" i="20"/>
  <c r="BS53" i="27"/>
  <c r="BW53" i="27"/>
  <c r="CA53" i="27"/>
  <c r="CE53" i="27"/>
  <c r="BP53" i="28"/>
  <c r="BT53" i="28"/>
  <c r="BX53" i="28"/>
  <c r="CB53" i="28"/>
  <c r="CF53" i="28"/>
  <c r="BR53" i="29"/>
  <c r="BV53" i="29"/>
  <c r="BZ53" i="29"/>
  <c r="CD53" i="29"/>
  <c r="BS53" i="30"/>
  <c r="BW53" i="30"/>
  <c r="CA53" i="30"/>
  <c r="CE53" i="30"/>
  <c r="AZ53" i="20"/>
  <c r="BL53" i="20"/>
  <c r="BB53" i="21"/>
  <c r="BJ53" i="21"/>
  <c r="BA53" i="29"/>
  <c r="BI53" i="29"/>
  <c r="BD53" i="29"/>
  <c r="BH53" i="29"/>
  <c r="BB53" i="30"/>
  <c r="BJ53" i="30"/>
  <c r="BA53" i="30"/>
  <c r="BI53" i="30"/>
  <c r="AY53" i="20"/>
  <c r="BC53" i="20"/>
  <c r="BG53" i="20"/>
  <c r="BK53" i="20"/>
  <c r="BO53" i="20"/>
  <c r="AY53" i="21"/>
  <c r="BC53" i="21"/>
  <c r="BG53" i="21"/>
  <c r="BK53" i="21"/>
  <c r="BO53" i="21"/>
  <c r="BA53" i="27"/>
  <c r="BE53" i="27"/>
  <c r="BI53" i="27"/>
  <c r="BM53" i="27"/>
  <c r="AZ53" i="27"/>
  <c r="BD53" i="27"/>
  <c r="BH53" i="27"/>
  <c r="BL53" i="27"/>
  <c r="BB53" i="28"/>
  <c r="BF53" i="28"/>
  <c r="BJ53" i="28"/>
  <c r="BN53" i="28"/>
  <c r="BA53" i="28"/>
  <c r="BE53" i="28"/>
  <c r="BI53" i="28"/>
  <c r="BM53" i="28"/>
  <c r="BD53" i="20"/>
  <c r="BH53" i="20"/>
  <c r="BF53" i="21"/>
  <c r="BN53" i="21"/>
  <c r="BE53" i="29"/>
  <c r="BM53" i="29"/>
  <c r="AZ53" i="29"/>
  <c r="BL53" i="29"/>
  <c r="BF53" i="30"/>
  <c r="BN53" i="30"/>
  <c r="BE53" i="30"/>
  <c r="BM53" i="30"/>
  <c r="BB53" i="20"/>
  <c r="BF53" i="20"/>
  <c r="BJ53" i="20"/>
  <c r="BN53" i="20"/>
  <c r="BA53" i="20"/>
  <c r="BE53" i="20"/>
  <c r="BI53" i="20"/>
  <c r="BM53" i="20"/>
  <c r="AY53" i="27"/>
  <c r="BC53" i="27"/>
  <c r="BG53" i="27"/>
  <c r="BK53" i="27"/>
  <c r="BO53" i="27"/>
  <c r="AZ53" i="28"/>
  <c r="BD53" i="28"/>
  <c r="BH53" i="28"/>
  <c r="BL53" i="28"/>
  <c r="BB53" i="29"/>
  <c r="BF53" i="29"/>
  <c r="BJ53" i="29"/>
  <c r="BN53" i="29"/>
  <c r="AY53" i="30"/>
  <c r="BC53" i="30"/>
  <c r="BG53" i="30"/>
  <c r="BK53" i="30"/>
  <c r="BO53" i="30"/>
  <c r="AN53" i="20"/>
  <c r="AV53" i="20"/>
  <c r="AP53" i="21"/>
  <c r="AX53" i="21"/>
  <c r="AO53" i="29"/>
  <c r="AS53" i="29"/>
  <c r="AN53" i="29"/>
  <c r="AV53" i="29"/>
  <c r="AP53" i="30"/>
  <c r="AT53" i="30"/>
  <c r="AK53" i="30"/>
  <c r="AS53" i="30"/>
  <c r="AI53" i="20"/>
  <c r="AM53" i="20"/>
  <c r="AQ53" i="20"/>
  <c r="AU53" i="20"/>
  <c r="CU51" i="20"/>
  <c r="CU47" i="21"/>
  <c r="AI53" i="21"/>
  <c r="AM53" i="21"/>
  <c r="AQ53" i="21"/>
  <c r="AU53" i="21"/>
  <c r="CU48" i="21"/>
  <c r="CU51" i="21"/>
  <c r="CU52" i="21"/>
  <c r="AK53" i="27"/>
  <c r="AO53" i="27"/>
  <c r="AS53" i="27"/>
  <c r="AW53" i="27"/>
  <c r="AJ53" i="27"/>
  <c r="AN53" i="27"/>
  <c r="AR53" i="27"/>
  <c r="AV53" i="27"/>
  <c r="AL53" i="28"/>
  <c r="AP53" i="28"/>
  <c r="AT53" i="28"/>
  <c r="AX53" i="28"/>
  <c r="AK53" i="28"/>
  <c r="AO53" i="28"/>
  <c r="AS53" i="28"/>
  <c r="AW53" i="28"/>
  <c r="CU50" i="28"/>
  <c r="CU48" i="30"/>
  <c r="CU52" i="30"/>
  <c r="AJ53" i="20"/>
  <c r="AR53" i="20"/>
  <c r="AL53" i="21"/>
  <c r="AT53" i="21"/>
  <c r="AK53" i="29"/>
  <c r="AW53" i="29"/>
  <c r="AJ53" i="29"/>
  <c r="AR53" i="29"/>
  <c r="AL53" i="30"/>
  <c r="AX53" i="30"/>
  <c r="AO53" i="30"/>
  <c r="AW53" i="30"/>
  <c r="AL53" i="20"/>
  <c r="AP53" i="20"/>
  <c r="AT53" i="20"/>
  <c r="AX53" i="20"/>
  <c r="AK53" i="20"/>
  <c r="AO53" i="20"/>
  <c r="AS53" i="20"/>
  <c r="AW53" i="20"/>
  <c r="AI53" i="27"/>
  <c r="AM53" i="27"/>
  <c r="AQ53" i="27"/>
  <c r="AU53" i="27"/>
  <c r="AJ53" i="28"/>
  <c r="AN53" i="28"/>
  <c r="AR53" i="28"/>
  <c r="AV53" i="28"/>
  <c r="AL53" i="29"/>
  <c r="AP53" i="29"/>
  <c r="AT53" i="29"/>
  <c r="AX53" i="29"/>
  <c r="AI53" i="30"/>
  <c r="AM53" i="30"/>
  <c r="AQ53" i="30"/>
  <c r="AU53" i="30"/>
  <c r="Y53" i="21"/>
  <c r="AC53" i="21"/>
  <c r="X53" i="21"/>
  <c r="AF53" i="21"/>
  <c r="R53" i="27"/>
  <c r="V53" i="27"/>
  <c r="AD53" i="27"/>
  <c r="S53" i="28"/>
  <c r="AA53" i="28"/>
  <c r="W53" i="29"/>
  <c r="AE53" i="29"/>
  <c r="X53" i="30"/>
  <c r="AB53" i="30"/>
  <c r="T53" i="20"/>
  <c r="X53" i="20"/>
  <c r="AB53" i="20"/>
  <c r="AF53" i="20"/>
  <c r="R53" i="21"/>
  <c r="V53" i="21"/>
  <c r="Z53" i="21"/>
  <c r="AD53" i="21"/>
  <c r="AH53" i="21"/>
  <c r="U53" i="29"/>
  <c r="Y53" i="29"/>
  <c r="AC53" i="29"/>
  <c r="AG53" i="29"/>
  <c r="T53" i="29"/>
  <c r="X53" i="29"/>
  <c r="AB53" i="29"/>
  <c r="AF53" i="29"/>
  <c r="R53" i="30"/>
  <c r="V53" i="30"/>
  <c r="Z53" i="30"/>
  <c r="AD53" i="30"/>
  <c r="AH53" i="30"/>
  <c r="U53" i="30"/>
  <c r="Y53" i="30"/>
  <c r="AC53" i="30"/>
  <c r="AG53" i="30"/>
  <c r="CU47" i="20"/>
  <c r="U53" i="21"/>
  <c r="AG53" i="21"/>
  <c r="T53" i="21"/>
  <c r="AB53" i="21"/>
  <c r="Z53" i="27"/>
  <c r="AH53" i="27"/>
  <c r="W53" i="28"/>
  <c r="AE53" i="28"/>
  <c r="S53" i="29"/>
  <c r="AA53" i="29"/>
  <c r="T53" i="30"/>
  <c r="AF53" i="30"/>
  <c r="R53" i="20"/>
  <c r="V53" i="20"/>
  <c r="Z53" i="20"/>
  <c r="AD53" i="20"/>
  <c r="AH53" i="20"/>
  <c r="U53" i="20"/>
  <c r="Y53" i="20"/>
  <c r="AC53" i="20"/>
  <c r="AG53" i="20"/>
  <c r="S53" i="27"/>
  <c r="W53" i="27"/>
  <c r="AA53" i="27"/>
  <c r="AE53" i="27"/>
  <c r="T53" i="28"/>
  <c r="X53" i="28"/>
  <c r="AB53" i="28"/>
  <c r="AF53" i="28"/>
  <c r="R53" i="29"/>
  <c r="V53" i="29"/>
  <c r="Z53" i="29"/>
  <c r="AD53" i="29"/>
  <c r="AH53" i="29"/>
  <c r="S53" i="30"/>
  <c r="W53" i="30"/>
  <c r="AA53" i="30"/>
  <c r="AE53" i="30"/>
  <c r="CU48" i="20"/>
  <c r="CU52" i="20"/>
  <c r="E53" i="21"/>
  <c r="I53" i="21"/>
  <c r="M53" i="21"/>
  <c r="Q53" i="21"/>
  <c r="D53" i="21"/>
  <c r="H53" i="21"/>
  <c r="L53" i="21"/>
  <c r="P53" i="21"/>
  <c r="B53" i="27"/>
  <c r="F53" i="27"/>
  <c r="J53" i="27"/>
  <c r="N53" i="27"/>
  <c r="CU49" i="27"/>
  <c r="CU50" i="27"/>
  <c r="C53" i="28"/>
  <c r="G53" i="28"/>
  <c r="K53" i="28"/>
  <c r="O53" i="28"/>
  <c r="CU47" i="28"/>
  <c r="CU51" i="28"/>
  <c r="C53" i="29"/>
  <c r="G53" i="29"/>
  <c r="K53" i="29"/>
  <c r="O53" i="29"/>
  <c r="CU48" i="29"/>
  <c r="CU51" i="29"/>
  <c r="CU52" i="29"/>
  <c r="D53" i="30"/>
  <c r="H53" i="30"/>
  <c r="L53" i="30"/>
  <c r="P53" i="30"/>
  <c r="CU49" i="30"/>
  <c r="D53" i="20"/>
  <c r="H53" i="20"/>
  <c r="L53" i="20"/>
  <c r="P53" i="20"/>
  <c r="CU49" i="20"/>
  <c r="B53" i="21"/>
  <c r="F53" i="21"/>
  <c r="J53" i="21"/>
  <c r="N53" i="21"/>
  <c r="CU49" i="21"/>
  <c r="CU50" i="21"/>
  <c r="CU48" i="28"/>
  <c r="CU52" i="28"/>
  <c r="E53" i="29"/>
  <c r="I53" i="29"/>
  <c r="M53" i="29"/>
  <c r="Q53" i="29"/>
  <c r="D53" i="29"/>
  <c r="H53" i="29"/>
  <c r="L53" i="29"/>
  <c r="P53" i="29"/>
  <c r="B53" i="30"/>
  <c r="F53" i="30"/>
  <c r="J53" i="30"/>
  <c r="N53" i="30"/>
  <c r="E53" i="30"/>
  <c r="I53" i="30"/>
  <c r="M53" i="30"/>
  <c r="Q53" i="30"/>
  <c r="CU50" i="30"/>
  <c r="B53" i="20"/>
  <c r="F53" i="20"/>
  <c r="J53" i="20"/>
  <c r="N53" i="20"/>
  <c r="E53" i="20"/>
  <c r="I53" i="20"/>
  <c r="M53" i="20"/>
  <c r="Q53" i="20"/>
  <c r="CU50" i="20"/>
  <c r="C53" i="27"/>
  <c r="G53" i="27"/>
  <c r="K53" i="27"/>
  <c r="O53" i="27"/>
  <c r="CU48" i="27"/>
  <c r="CU51" i="27"/>
  <c r="CU52" i="27"/>
  <c r="D53" i="28"/>
  <c r="H53" i="28"/>
  <c r="L53" i="28"/>
  <c r="P53" i="28"/>
  <c r="CU49" i="28"/>
  <c r="B53" i="29"/>
  <c r="F53" i="29"/>
  <c r="J53" i="29"/>
  <c r="N53" i="29"/>
  <c r="CU49" i="29"/>
  <c r="CU50" i="29"/>
  <c r="C53" i="30"/>
  <c r="G53" i="30"/>
  <c r="K53" i="30"/>
  <c r="O53" i="30"/>
  <c r="CU47" i="30"/>
  <c r="CU51" i="30"/>
  <c r="CU47" i="32"/>
  <c r="CU46" i="32"/>
  <c r="C53" i="24"/>
  <c r="CU46" i="24"/>
  <c r="CU46" i="23"/>
  <c r="CU46" i="22"/>
  <c r="CU46" i="31"/>
  <c r="CU46" i="30"/>
  <c r="CU46" i="29"/>
  <c r="CU47" i="29"/>
  <c r="CU46" i="28"/>
  <c r="CU47" i="27"/>
  <c r="CU46" i="27"/>
  <c r="C53" i="21"/>
  <c r="CU46" i="21"/>
  <c r="CU46" i="20"/>
  <c r="CU46" i="64"/>
  <c r="B46" i="63" l="1"/>
  <c r="C46" i="63"/>
  <c r="D46" i="63"/>
  <c r="D53" i="63" s="1"/>
  <c r="E46" i="63"/>
  <c r="F46" i="63"/>
  <c r="G46" i="63"/>
  <c r="G53" i="63" s="1"/>
  <c r="H46" i="63"/>
  <c r="I46" i="63"/>
  <c r="J46" i="63"/>
  <c r="K46" i="63"/>
  <c r="L46" i="63"/>
  <c r="M46" i="63"/>
  <c r="N46" i="63"/>
  <c r="O46" i="63"/>
  <c r="O53" i="63" s="1"/>
  <c r="P46" i="63"/>
  <c r="Q46" i="63"/>
  <c r="R46" i="63"/>
  <c r="S46" i="63"/>
  <c r="T46" i="63"/>
  <c r="T53" i="63" s="1"/>
  <c r="U46" i="63"/>
  <c r="V46" i="63"/>
  <c r="W46" i="63"/>
  <c r="X46" i="63"/>
  <c r="Y46" i="63"/>
  <c r="Z46" i="63"/>
  <c r="AA46" i="63"/>
  <c r="AB46" i="63"/>
  <c r="AC46" i="63"/>
  <c r="AD46" i="63"/>
  <c r="AE46" i="63"/>
  <c r="AF46" i="63"/>
  <c r="AG46" i="63"/>
  <c r="AH46" i="63"/>
  <c r="AI46" i="63"/>
  <c r="AJ46" i="63"/>
  <c r="AK46" i="63"/>
  <c r="AL46" i="63"/>
  <c r="AM46" i="63"/>
  <c r="AN46" i="63"/>
  <c r="AO46" i="63"/>
  <c r="AP46" i="63"/>
  <c r="AQ46" i="63"/>
  <c r="AR46" i="63"/>
  <c r="AS46" i="63"/>
  <c r="AT46" i="63"/>
  <c r="AU46" i="63"/>
  <c r="AV46" i="63"/>
  <c r="AW46" i="63"/>
  <c r="AX46" i="63"/>
  <c r="AY46" i="63"/>
  <c r="AZ46" i="63"/>
  <c r="BA46" i="63"/>
  <c r="BB46" i="63"/>
  <c r="BC46" i="63"/>
  <c r="BD46" i="63"/>
  <c r="BD53" i="63" s="1"/>
  <c r="BE46" i="63"/>
  <c r="BF46" i="63"/>
  <c r="BG46" i="63"/>
  <c r="BH46" i="63"/>
  <c r="BH53" i="63" s="1"/>
  <c r="BI46" i="63"/>
  <c r="BJ46" i="63"/>
  <c r="BK46" i="63"/>
  <c r="BL46" i="63"/>
  <c r="BL53" i="63" s="1"/>
  <c r="BM46" i="63"/>
  <c r="BN46" i="63"/>
  <c r="BO46" i="63"/>
  <c r="BP46" i="63"/>
  <c r="BQ46" i="63"/>
  <c r="BR46" i="63"/>
  <c r="BS46" i="63"/>
  <c r="BT46" i="63"/>
  <c r="BU46" i="63"/>
  <c r="BV46" i="63"/>
  <c r="BW46" i="63"/>
  <c r="BX46" i="63"/>
  <c r="BY46" i="63"/>
  <c r="BZ46" i="63"/>
  <c r="CA46" i="63"/>
  <c r="CB46" i="63"/>
  <c r="CC46" i="63"/>
  <c r="CD46" i="63"/>
  <c r="CE46" i="63"/>
  <c r="CF46" i="63"/>
  <c r="CG46" i="63"/>
  <c r="CH46" i="63"/>
  <c r="CI46" i="63"/>
  <c r="CJ46" i="63"/>
  <c r="CK46" i="63"/>
  <c r="CL46" i="63"/>
  <c r="CM46" i="63"/>
  <c r="CN46" i="63"/>
  <c r="CO46" i="63"/>
  <c r="CP46" i="63"/>
  <c r="CQ46" i="63"/>
  <c r="CR46" i="63"/>
  <c r="CS46" i="63"/>
  <c r="CT46" i="63"/>
  <c r="B47" i="63"/>
  <c r="C47" i="63"/>
  <c r="D47" i="63"/>
  <c r="E47" i="63"/>
  <c r="F47" i="63"/>
  <c r="G47" i="63"/>
  <c r="H47" i="63"/>
  <c r="I47" i="63"/>
  <c r="J47" i="63"/>
  <c r="K47" i="63"/>
  <c r="L47" i="63"/>
  <c r="M47" i="63"/>
  <c r="N47" i="63"/>
  <c r="O47" i="63"/>
  <c r="P47" i="63"/>
  <c r="Q47" i="63"/>
  <c r="R47" i="63"/>
  <c r="S47" i="63"/>
  <c r="T47" i="63"/>
  <c r="U47" i="63"/>
  <c r="V47" i="63"/>
  <c r="W47" i="63"/>
  <c r="X47" i="63"/>
  <c r="Y47" i="63"/>
  <c r="Z47" i="63"/>
  <c r="AA47" i="63"/>
  <c r="AB47" i="63"/>
  <c r="AC47" i="63"/>
  <c r="AD47" i="63"/>
  <c r="AE47" i="63"/>
  <c r="AF47" i="63"/>
  <c r="AG47" i="63"/>
  <c r="AH47" i="63"/>
  <c r="AI47" i="63"/>
  <c r="AJ47" i="63"/>
  <c r="AK47" i="63"/>
  <c r="AL47" i="63"/>
  <c r="AM47" i="63"/>
  <c r="AN47" i="63"/>
  <c r="AO47" i="63"/>
  <c r="AP47" i="63"/>
  <c r="AQ47" i="63"/>
  <c r="AR47" i="63"/>
  <c r="AS47" i="63"/>
  <c r="AS53" i="63" s="1"/>
  <c r="AT47" i="63"/>
  <c r="AU47" i="63"/>
  <c r="AV47" i="63"/>
  <c r="AW47" i="63"/>
  <c r="AX47" i="63"/>
  <c r="AY47" i="63"/>
  <c r="AZ47" i="63"/>
  <c r="BA47" i="63"/>
  <c r="BB47" i="63"/>
  <c r="BC47" i="63"/>
  <c r="BD47" i="63"/>
  <c r="BE47" i="63"/>
  <c r="BF47" i="63"/>
  <c r="BG47" i="63"/>
  <c r="BH47" i="63"/>
  <c r="BI47" i="63"/>
  <c r="BJ47" i="63"/>
  <c r="BK47" i="63"/>
  <c r="BL47" i="63"/>
  <c r="BM47" i="63"/>
  <c r="BN47" i="63"/>
  <c r="BO47" i="63"/>
  <c r="BP47" i="63"/>
  <c r="BQ47" i="63"/>
  <c r="BR47" i="63"/>
  <c r="BS47" i="63"/>
  <c r="BT47" i="63"/>
  <c r="BU47" i="63"/>
  <c r="BU53" i="63" s="1"/>
  <c r="BV47" i="63"/>
  <c r="BW47" i="63"/>
  <c r="BX47" i="63"/>
  <c r="BY47" i="63"/>
  <c r="BZ47" i="63"/>
  <c r="CA47" i="63"/>
  <c r="CB47" i="63"/>
  <c r="CC47" i="63"/>
  <c r="CD47" i="63"/>
  <c r="CE47" i="63"/>
  <c r="CF47" i="63"/>
  <c r="CG47" i="63"/>
  <c r="CH47" i="63"/>
  <c r="CI47" i="63"/>
  <c r="CJ47" i="63"/>
  <c r="CK47" i="63"/>
  <c r="CL47" i="63"/>
  <c r="CM47" i="63"/>
  <c r="CN47" i="63"/>
  <c r="CO47" i="63"/>
  <c r="CP47" i="63"/>
  <c r="CQ47" i="63"/>
  <c r="CR47" i="63"/>
  <c r="CS47" i="63"/>
  <c r="CT47" i="63"/>
  <c r="B48" i="63"/>
  <c r="C48" i="63"/>
  <c r="D48" i="63"/>
  <c r="E48" i="63"/>
  <c r="F48" i="63"/>
  <c r="G48" i="63"/>
  <c r="H48" i="63"/>
  <c r="I48" i="63"/>
  <c r="J48" i="63"/>
  <c r="K48" i="63"/>
  <c r="L48" i="63"/>
  <c r="M48" i="63"/>
  <c r="N48" i="63"/>
  <c r="O48" i="63"/>
  <c r="P48" i="63"/>
  <c r="Q48" i="63"/>
  <c r="R48" i="63"/>
  <c r="S48" i="63"/>
  <c r="T48" i="63"/>
  <c r="U48" i="63"/>
  <c r="V48" i="63"/>
  <c r="W48" i="63"/>
  <c r="X48" i="63"/>
  <c r="Y48" i="63"/>
  <c r="Z48" i="63"/>
  <c r="AA48" i="63"/>
  <c r="AB48" i="63"/>
  <c r="AC48" i="63"/>
  <c r="AD48" i="63"/>
  <c r="AE48" i="63"/>
  <c r="AF48" i="63"/>
  <c r="AG48" i="63"/>
  <c r="AH48" i="63"/>
  <c r="AI48" i="63"/>
  <c r="AJ48" i="63"/>
  <c r="AK48" i="63"/>
  <c r="AL48" i="63"/>
  <c r="AM48" i="63"/>
  <c r="AN48" i="63"/>
  <c r="AN53" i="63" s="1"/>
  <c r="AO48" i="63"/>
  <c r="AP48" i="63"/>
  <c r="AQ48" i="63"/>
  <c r="AR48" i="63"/>
  <c r="AS48" i="63"/>
  <c r="AT48" i="63"/>
  <c r="AU48" i="63"/>
  <c r="AV48" i="63"/>
  <c r="AW48" i="63"/>
  <c r="AX48" i="63"/>
  <c r="AY48" i="63"/>
  <c r="AZ48" i="63"/>
  <c r="BA48" i="63"/>
  <c r="BB48" i="63"/>
  <c r="BC48" i="63"/>
  <c r="BD48" i="63"/>
  <c r="BE48" i="63"/>
  <c r="BF48" i="63"/>
  <c r="BG48" i="63"/>
  <c r="BH48" i="63"/>
  <c r="BI48" i="63"/>
  <c r="BJ48" i="63"/>
  <c r="BK48" i="63"/>
  <c r="BL48" i="63"/>
  <c r="BM48" i="63"/>
  <c r="BN48" i="63"/>
  <c r="BO48" i="63"/>
  <c r="BP48" i="63"/>
  <c r="BQ48" i="63"/>
  <c r="BR48" i="63"/>
  <c r="BS48" i="63"/>
  <c r="BT48" i="63"/>
  <c r="BU48" i="63"/>
  <c r="BV48" i="63"/>
  <c r="BW48" i="63"/>
  <c r="BX48" i="63"/>
  <c r="BY48" i="63"/>
  <c r="BZ48" i="63"/>
  <c r="CA48" i="63"/>
  <c r="CB48" i="63"/>
  <c r="CC48" i="63"/>
  <c r="CD48" i="63"/>
  <c r="CE48" i="63"/>
  <c r="CF48" i="63"/>
  <c r="CG48" i="63"/>
  <c r="CG53" i="63" s="1"/>
  <c r="CH48" i="63"/>
  <c r="CI48" i="63"/>
  <c r="CJ48" i="63"/>
  <c r="CK48" i="63"/>
  <c r="CK53" i="63" s="1"/>
  <c r="CL48" i="63"/>
  <c r="CM48" i="63"/>
  <c r="CN48" i="63"/>
  <c r="CO48" i="63"/>
  <c r="CP48" i="63"/>
  <c r="CQ48" i="63"/>
  <c r="CR48" i="63"/>
  <c r="CS48" i="63"/>
  <c r="CT48" i="63"/>
  <c r="B49" i="63"/>
  <c r="C49" i="63"/>
  <c r="D49" i="63"/>
  <c r="E49" i="63"/>
  <c r="F49" i="63"/>
  <c r="G49" i="63"/>
  <c r="H49" i="63"/>
  <c r="I49" i="63"/>
  <c r="I53" i="63" s="1"/>
  <c r="J49" i="63"/>
  <c r="K49" i="63"/>
  <c r="L49" i="63"/>
  <c r="M49" i="63"/>
  <c r="N49" i="63"/>
  <c r="O49" i="63"/>
  <c r="P49" i="63"/>
  <c r="Q49" i="63"/>
  <c r="R49" i="63"/>
  <c r="S49" i="63"/>
  <c r="T49" i="63"/>
  <c r="U49" i="63"/>
  <c r="V49" i="63"/>
  <c r="W49" i="63"/>
  <c r="X49" i="63"/>
  <c r="Y49" i="63"/>
  <c r="Y53" i="63" s="1"/>
  <c r="Z49" i="63"/>
  <c r="AA49" i="63"/>
  <c r="AB49" i="63"/>
  <c r="AC49" i="63"/>
  <c r="AD49" i="63"/>
  <c r="AE49" i="63"/>
  <c r="AF49" i="63"/>
  <c r="AG49" i="63"/>
  <c r="AH49" i="63"/>
  <c r="AI49" i="63"/>
  <c r="AJ49" i="63"/>
  <c r="AK49" i="63"/>
  <c r="AL49" i="63"/>
  <c r="AM49" i="63"/>
  <c r="AN49" i="63"/>
  <c r="AO49" i="63"/>
  <c r="AP49" i="63"/>
  <c r="AQ49" i="63"/>
  <c r="AR49" i="63"/>
  <c r="AS49" i="63"/>
  <c r="AT49" i="63"/>
  <c r="AU49" i="63"/>
  <c r="AV49" i="63"/>
  <c r="AW49" i="63"/>
  <c r="AX49" i="63"/>
  <c r="AY49" i="63"/>
  <c r="AZ49" i="63"/>
  <c r="BA49" i="63"/>
  <c r="BB49" i="63"/>
  <c r="BC49" i="63"/>
  <c r="BD49" i="63"/>
  <c r="BE49" i="63"/>
  <c r="BF49" i="63"/>
  <c r="BG49" i="63"/>
  <c r="BH49" i="63"/>
  <c r="BI49" i="63"/>
  <c r="BJ49" i="63"/>
  <c r="BK49" i="63"/>
  <c r="BL49" i="63"/>
  <c r="BM49" i="63"/>
  <c r="BN49" i="63"/>
  <c r="BO49" i="63"/>
  <c r="BP49" i="63"/>
  <c r="BQ49" i="63"/>
  <c r="BR49" i="63"/>
  <c r="BS49" i="63"/>
  <c r="BT49" i="63"/>
  <c r="BU49" i="63"/>
  <c r="BV49" i="63"/>
  <c r="BW49" i="63"/>
  <c r="BX49" i="63"/>
  <c r="BY49" i="63"/>
  <c r="BZ49" i="63"/>
  <c r="CA49" i="63"/>
  <c r="CB49" i="63"/>
  <c r="CC49" i="63"/>
  <c r="CD49" i="63"/>
  <c r="CE49" i="63"/>
  <c r="CF49" i="63"/>
  <c r="CG49" i="63"/>
  <c r="CH49" i="63"/>
  <c r="CI49" i="63"/>
  <c r="CJ49" i="63"/>
  <c r="CK49" i="63"/>
  <c r="CL49" i="63"/>
  <c r="CM49" i="63"/>
  <c r="CN49" i="63"/>
  <c r="CO49" i="63"/>
  <c r="CO53" i="63" s="1"/>
  <c r="CP49" i="63"/>
  <c r="CQ49" i="63"/>
  <c r="CR49" i="63"/>
  <c r="CS49" i="63"/>
  <c r="CT49" i="63"/>
  <c r="B50" i="63"/>
  <c r="C50" i="63"/>
  <c r="D50" i="63"/>
  <c r="E50" i="63"/>
  <c r="F50" i="63"/>
  <c r="G50" i="63"/>
  <c r="H50" i="63"/>
  <c r="I50" i="63"/>
  <c r="J50" i="63"/>
  <c r="K50" i="63"/>
  <c r="L50" i="63"/>
  <c r="M50" i="63"/>
  <c r="N50" i="63"/>
  <c r="O50" i="63"/>
  <c r="P50" i="63"/>
  <c r="Q50" i="63"/>
  <c r="R50" i="63"/>
  <c r="S50" i="63"/>
  <c r="T50" i="63"/>
  <c r="U50" i="63"/>
  <c r="V50" i="63"/>
  <c r="W50" i="63"/>
  <c r="X50" i="63"/>
  <c r="Y50" i="63"/>
  <c r="Z50" i="63"/>
  <c r="AA50" i="63"/>
  <c r="AB50" i="63"/>
  <c r="AC50" i="63"/>
  <c r="AD50" i="63"/>
  <c r="AE50" i="63"/>
  <c r="AF50" i="63"/>
  <c r="AG50" i="63"/>
  <c r="AH50" i="63"/>
  <c r="AI50" i="63"/>
  <c r="AJ50" i="63"/>
  <c r="AK50" i="63"/>
  <c r="AL50" i="63"/>
  <c r="AM50" i="63"/>
  <c r="AN50" i="63"/>
  <c r="AO50" i="63"/>
  <c r="AP50" i="63"/>
  <c r="AQ50" i="63"/>
  <c r="AR50" i="63"/>
  <c r="AS50" i="63"/>
  <c r="AT50" i="63"/>
  <c r="AU50" i="63"/>
  <c r="AV50" i="63"/>
  <c r="AW50" i="63"/>
  <c r="AX50" i="63"/>
  <c r="AY50" i="63"/>
  <c r="AZ50" i="63"/>
  <c r="BA50" i="63"/>
  <c r="BB50" i="63"/>
  <c r="BC50" i="63"/>
  <c r="BD50" i="63"/>
  <c r="BE50" i="63"/>
  <c r="BF50" i="63"/>
  <c r="BG50" i="63"/>
  <c r="BH50" i="63"/>
  <c r="BI50" i="63"/>
  <c r="BJ50" i="63"/>
  <c r="BK50" i="63"/>
  <c r="BL50" i="63"/>
  <c r="BM50" i="63"/>
  <c r="BN50" i="63"/>
  <c r="BO50" i="63"/>
  <c r="BP50" i="63"/>
  <c r="BQ50" i="63"/>
  <c r="BR50" i="63"/>
  <c r="BS50" i="63"/>
  <c r="BT50" i="63"/>
  <c r="BU50" i="63"/>
  <c r="BV50" i="63"/>
  <c r="BW50" i="63"/>
  <c r="BX50" i="63"/>
  <c r="BY50" i="63"/>
  <c r="BZ50" i="63"/>
  <c r="CA50" i="63"/>
  <c r="CB50" i="63"/>
  <c r="CC50" i="63"/>
  <c r="CD50" i="63"/>
  <c r="CE50" i="63"/>
  <c r="CF50" i="63"/>
  <c r="CG50" i="63"/>
  <c r="CH50" i="63"/>
  <c r="CI50" i="63"/>
  <c r="CJ50" i="63"/>
  <c r="CK50" i="63"/>
  <c r="CL50" i="63"/>
  <c r="CM50" i="63"/>
  <c r="CN50" i="63"/>
  <c r="CO50" i="63"/>
  <c r="CP50" i="63"/>
  <c r="CQ50" i="63"/>
  <c r="CR50" i="63"/>
  <c r="CS50" i="63"/>
  <c r="CT50" i="63"/>
  <c r="B51" i="63"/>
  <c r="C51" i="63"/>
  <c r="D51" i="63"/>
  <c r="E51" i="63"/>
  <c r="F51" i="63"/>
  <c r="G51" i="63"/>
  <c r="H51" i="63"/>
  <c r="I51" i="63"/>
  <c r="J51" i="63"/>
  <c r="K51" i="63"/>
  <c r="L51" i="63"/>
  <c r="M51" i="63"/>
  <c r="N51" i="63"/>
  <c r="O51" i="63"/>
  <c r="P51" i="63"/>
  <c r="Q51" i="63"/>
  <c r="R51" i="63"/>
  <c r="S51" i="63"/>
  <c r="T51" i="63"/>
  <c r="U51" i="63"/>
  <c r="V51" i="63"/>
  <c r="W51" i="63"/>
  <c r="X51" i="63"/>
  <c r="Y51" i="63"/>
  <c r="Z51" i="63"/>
  <c r="AA51" i="63"/>
  <c r="AB51" i="63"/>
  <c r="AC51" i="63"/>
  <c r="AD51" i="63"/>
  <c r="AE51" i="63"/>
  <c r="AF51" i="63"/>
  <c r="AG51" i="63"/>
  <c r="AH51" i="63"/>
  <c r="AI51" i="63"/>
  <c r="AJ51" i="63"/>
  <c r="AK51" i="63"/>
  <c r="AL51" i="63"/>
  <c r="AM51" i="63"/>
  <c r="AN51" i="63"/>
  <c r="AO51" i="63"/>
  <c r="AP51" i="63"/>
  <c r="AQ51" i="63"/>
  <c r="AR51" i="63"/>
  <c r="AS51" i="63"/>
  <c r="AT51" i="63"/>
  <c r="AU51" i="63"/>
  <c r="AV51" i="63"/>
  <c r="AW51" i="63"/>
  <c r="AX51" i="63"/>
  <c r="AY51" i="63"/>
  <c r="AZ51" i="63"/>
  <c r="BA51" i="63"/>
  <c r="BB51" i="63"/>
  <c r="BC51" i="63"/>
  <c r="BD51" i="63"/>
  <c r="BE51" i="63"/>
  <c r="BF51" i="63"/>
  <c r="BG51" i="63"/>
  <c r="BH51" i="63"/>
  <c r="BI51" i="63"/>
  <c r="BJ51" i="63"/>
  <c r="BK51" i="63"/>
  <c r="BL51" i="63"/>
  <c r="BM51" i="63"/>
  <c r="BN51" i="63"/>
  <c r="BO51" i="63"/>
  <c r="BP51" i="63"/>
  <c r="BQ51" i="63"/>
  <c r="BR51" i="63"/>
  <c r="BS51" i="63"/>
  <c r="BT51" i="63"/>
  <c r="BU51" i="63"/>
  <c r="BV51" i="63"/>
  <c r="BW51" i="63"/>
  <c r="BX51" i="63"/>
  <c r="BY51" i="63"/>
  <c r="BZ51" i="63"/>
  <c r="CA51" i="63"/>
  <c r="CB51" i="63"/>
  <c r="CC51" i="63"/>
  <c r="CD51" i="63"/>
  <c r="CE51" i="63"/>
  <c r="CF51" i="63"/>
  <c r="CG51" i="63"/>
  <c r="CH51" i="63"/>
  <c r="CI51" i="63"/>
  <c r="CJ51" i="63"/>
  <c r="CK51" i="63"/>
  <c r="CL51" i="63"/>
  <c r="CM51" i="63"/>
  <c r="CN51" i="63"/>
  <c r="CO51" i="63"/>
  <c r="CP51" i="63"/>
  <c r="CQ51" i="63"/>
  <c r="CR51" i="63"/>
  <c r="CS51" i="63"/>
  <c r="CT51" i="63"/>
  <c r="B52" i="63"/>
  <c r="C52" i="63"/>
  <c r="D52" i="63"/>
  <c r="E52" i="63"/>
  <c r="F52" i="63"/>
  <c r="G52" i="63"/>
  <c r="H52" i="63"/>
  <c r="I52" i="63"/>
  <c r="J52" i="63"/>
  <c r="K52" i="63"/>
  <c r="L52" i="63"/>
  <c r="M52" i="63"/>
  <c r="N52" i="63"/>
  <c r="O52" i="63"/>
  <c r="P52" i="63"/>
  <c r="Q52" i="63"/>
  <c r="R52" i="63"/>
  <c r="S52" i="63"/>
  <c r="T52" i="63"/>
  <c r="U52" i="63"/>
  <c r="V52" i="63"/>
  <c r="W52" i="63"/>
  <c r="X52" i="63"/>
  <c r="Y52" i="63"/>
  <c r="Z52" i="63"/>
  <c r="AA52" i="63"/>
  <c r="AB52" i="63"/>
  <c r="AC52" i="63"/>
  <c r="AD52" i="63"/>
  <c r="AE52" i="63"/>
  <c r="AF52" i="63"/>
  <c r="AG52" i="63"/>
  <c r="AH52" i="63"/>
  <c r="AI52" i="63"/>
  <c r="AJ52" i="63"/>
  <c r="AK52" i="63"/>
  <c r="AL52" i="63"/>
  <c r="AM52" i="63"/>
  <c r="AN52" i="63"/>
  <c r="AO52" i="63"/>
  <c r="AP52" i="63"/>
  <c r="AQ52" i="63"/>
  <c r="AR52" i="63"/>
  <c r="AS52" i="63"/>
  <c r="AT52" i="63"/>
  <c r="AU52" i="63"/>
  <c r="AV52" i="63"/>
  <c r="AW52" i="63"/>
  <c r="AX52" i="63"/>
  <c r="AY52" i="63"/>
  <c r="AZ52" i="63"/>
  <c r="BA52" i="63"/>
  <c r="BB52" i="63"/>
  <c r="BB53" i="63" s="1"/>
  <c r="BC52" i="63"/>
  <c r="BD52" i="63"/>
  <c r="BE52" i="63"/>
  <c r="BF52" i="63"/>
  <c r="BG52" i="63"/>
  <c r="BH52" i="63"/>
  <c r="BI52" i="63"/>
  <c r="BJ52" i="63"/>
  <c r="BK52" i="63"/>
  <c r="BL52" i="63"/>
  <c r="BM52" i="63"/>
  <c r="BN52" i="63"/>
  <c r="BO52" i="63"/>
  <c r="BP52" i="63"/>
  <c r="BQ52" i="63"/>
  <c r="BR52" i="63"/>
  <c r="BS52" i="63"/>
  <c r="BT52" i="63"/>
  <c r="BU52" i="63"/>
  <c r="BV52" i="63"/>
  <c r="BW52" i="63"/>
  <c r="BX52" i="63"/>
  <c r="BY52" i="63"/>
  <c r="BZ52" i="63"/>
  <c r="CA52" i="63"/>
  <c r="CB52" i="63"/>
  <c r="CC52" i="63"/>
  <c r="CD52" i="63"/>
  <c r="CE52" i="63"/>
  <c r="CF52" i="63"/>
  <c r="CG52" i="63"/>
  <c r="CH52" i="63"/>
  <c r="CI52" i="63"/>
  <c r="CJ52" i="63"/>
  <c r="CK52" i="63"/>
  <c r="CL52" i="63"/>
  <c r="CM52" i="63"/>
  <c r="CN52" i="63"/>
  <c r="CO52" i="63"/>
  <c r="CP52" i="63"/>
  <c r="CQ52" i="63"/>
  <c r="CR52" i="63"/>
  <c r="CS52" i="63"/>
  <c r="CT52" i="63"/>
  <c r="L53" i="63"/>
  <c r="AE53" i="63"/>
  <c r="AI53" i="63"/>
  <c r="AY53" i="63"/>
  <c r="CS53" i="63"/>
  <c r="CT52" i="61"/>
  <c r="CS52" i="61"/>
  <c r="CR52" i="61"/>
  <c r="CQ52" i="61"/>
  <c r="CP52" i="61"/>
  <c r="CO52" i="61"/>
  <c r="CN52" i="61"/>
  <c r="CM52" i="61"/>
  <c r="CL52" i="61"/>
  <c r="CK52" i="61"/>
  <c r="CJ52" i="61"/>
  <c r="CI52" i="61"/>
  <c r="CH52" i="61"/>
  <c r="CG52" i="61"/>
  <c r="CF52" i="61"/>
  <c r="CE52" i="61"/>
  <c r="CD52" i="61"/>
  <c r="CC52" i="61"/>
  <c r="CB52" i="61"/>
  <c r="CA52" i="61"/>
  <c r="BZ52" i="61"/>
  <c r="BY52" i="61"/>
  <c r="BX52" i="61"/>
  <c r="BW52" i="61"/>
  <c r="BV52" i="61"/>
  <c r="BU52" i="61"/>
  <c r="BT52" i="61"/>
  <c r="BS52" i="61"/>
  <c r="BR52" i="61"/>
  <c r="BQ52" i="61"/>
  <c r="BP52" i="61"/>
  <c r="BO52" i="61"/>
  <c r="BN52" i="61"/>
  <c r="BM52" i="61"/>
  <c r="BL52" i="61"/>
  <c r="BK52" i="61"/>
  <c r="BJ52" i="61"/>
  <c r="BI52" i="61"/>
  <c r="BH52" i="61"/>
  <c r="BG52" i="61"/>
  <c r="BF52" i="61"/>
  <c r="BE52" i="61"/>
  <c r="BD52" i="61"/>
  <c r="BC52" i="61"/>
  <c r="BB52" i="61"/>
  <c r="BA52" i="61"/>
  <c r="AZ52" i="61"/>
  <c r="AY52" i="61"/>
  <c r="AX52" i="61"/>
  <c r="AW52" i="61"/>
  <c r="AV52" i="61"/>
  <c r="AU52" i="61"/>
  <c r="AT52" i="61"/>
  <c r="AS52" i="61"/>
  <c r="AR52" i="61"/>
  <c r="AQ52" i="61"/>
  <c r="AP52" i="61"/>
  <c r="AO52" i="61"/>
  <c r="AN52" i="61"/>
  <c r="AM52" i="61"/>
  <c r="AL52" i="61"/>
  <c r="AK52" i="61"/>
  <c r="AJ52" i="61"/>
  <c r="AI52" i="61"/>
  <c r="AH52" i="61"/>
  <c r="AG52" i="61"/>
  <c r="AF52" i="61"/>
  <c r="AE52" i="61"/>
  <c r="AD52" i="61"/>
  <c r="AC52" i="61"/>
  <c r="AB52" i="61"/>
  <c r="AA52" i="61"/>
  <c r="Z52" i="61"/>
  <c r="Y52" i="61"/>
  <c r="X52" i="61"/>
  <c r="W52" i="61"/>
  <c r="V52" i="61"/>
  <c r="U52" i="61"/>
  <c r="T52" i="61"/>
  <c r="S52" i="61"/>
  <c r="R52" i="61"/>
  <c r="Q52" i="61"/>
  <c r="P52" i="61"/>
  <c r="O52" i="61"/>
  <c r="N52" i="61"/>
  <c r="M52" i="61"/>
  <c r="L52" i="61"/>
  <c r="K52" i="61"/>
  <c r="J52" i="61"/>
  <c r="I52" i="61"/>
  <c r="H52" i="61"/>
  <c r="G52" i="61"/>
  <c r="F52" i="61"/>
  <c r="E52" i="61"/>
  <c r="D52" i="61"/>
  <c r="C52" i="61"/>
  <c r="B52" i="61"/>
  <c r="CT51" i="61"/>
  <c r="CS51" i="61"/>
  <c r="CR51" i="61"/>
  <c r="CQ51" i="61"/>
  <c r="CP51" i="61"/>
  <c r="CO51" i="61"/>
  <c r="CN51" i="61"/>
  <c r="CM51" i="61"/>
  <c r="CL51" i="61"/>
  <c r="CK51" i="61"/>
  <c r="CJ51" i="61"/>
  <c r="CI51" i="61"/>
  <c r="CH51" i="61"/>
  <c r="CG51" i="61"/>
  <c r="CF51" i="61"/>
  <c r="CE51" i="61"/>
  <c r="CD51" i="61"/>
  <c r="CC51" i="61"/>
  <c r="CB51" i="61"/>
  <c r="CA51" i="61"/>
  <c r="BZ51" i="61"/>
  <c r="BY51" i="61"/>
  <c r="BX51" i="61"/>
  <c r="BW51" i="61"/>
  <c r="BV51" i="61"/>
  <c r="BU51" i="61"/>
  <c r="BT51" i="61"/>
  <c r="BS51" i="61"/>
  <c r="BR51" i="61"/>
  <c r="BQ51" i="61"/>
  <c r="BP51" i="61"/>
  <c r="BO51" i="61"/>
  <c r="BN51" i="61"/>
  <c r="BM51" i="61"/>
  <c r="BL51" i="61"/>
  <c r="BK51" i="61"/>
  <c r="BJ51" i="61"/>
  <c r="BI51" i="61"/>
  <c r="BH51" i="61"/>
  <c r="BG51" i="61"/>
  <c r="BF51" i="61"/>
  <c r="BE51" i="61"/>
  <c r="BD51" i="61"/>
  <c r="BC51" i="61"/>
  <c r="BB51" i="61"/>
  <c r="BA51" i="61"/>
  <c r="AZ51" i="61"/>
  <c r="AY51" i="61"/>
  <c r="AX51" i="61"/>
  <c r="AW51" i="61"/>
  <c r="AV51" i="61"/>
  <c r="AU51" i="61"/>
  <c r="AT51" i="61"/>
  <c r="AS51" i="61"/>
  <c r="AR51" i="61"/>
  <c r="AQ51" i="61"/>
  <c r="AP51" i="61"/>
  <c r="AO51" i="61"/>
  <c r="AN51" i="61"/>
  <c r="AM51" i="61"/>
  <c r="AL51" i="61"/>
  <c r="AK51" i="61"/>
  <c r="AJ51" i="61"/>
  <c r="AI51" i="61"/>
  <c r="AH51" i="61"/>
  <c r="AG51" i="61"/>
  <c r="AF51" i="61"/>
  <c r="AE51" i="61"/>
  <c r="AD51" i="61"/>
  <c r="AC51" i="61"/>
  <c r="AB51" i="61"/>
  <c r="AA51" i="61"/>
  <c r="Z51" i="61"/>
  <c r="Y51" i="6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I51" i="61"/>
  <c r="H51" i="61"/>
  <c r="G51" i="61"/>
  <c r="F51" i="61"/>
  <c r="E51" i="61"/>
  <c r="D51" i="61"/>
  <c r="C51" i="61"/>
  <c r="B51" i="61"/>
  <c r="CT50" i="61"/>
  <c r="CS50" i="61"/>
  <c r="CR50" i="61"/>
  <c r="CQ50" i="61"/>
  <c r="CP50" i="61"/>
  <c r="CO50" i="61"/>
  <c r="CN50" i="61"/>
  <c r="CM50" i="61"/>
  <c r="CL50" i="61"/>
  <c r="CK50" i="61"/>
  <c r="CJ50" i="61"/>
  <c r="CI50" i="61"/>
  <c r="CH50" i="61"/>
  <c r="CG50" i="61"/>
  <c r="CF50" i="61"/>
  <c r="CE50" i="61"/>
  <c r="CD50" i="61"/>
  <c r="CC50" i="61"/>
  <c r="CB50" i="61"/>
  <c r="CA50" i="61"/>
  <c r="BZ50" i="61"/>
  <c r="BY50" i="61"/>
  <c r="BX50" i="61"/>
  <c r="BW50" i="61"/>
  <c r="BV50" i="61"/>
  <c r="BU50" i="61"/>
  <c r="BT50" i="61"/>
  <c r="BS50" i="61"/>
  <c r="BR50" i="61"/>
  <c r="BQ50" i="61"/>
  <c r="BP50" i="61"/>
  <c r="BO50" i="61"/>
  <c r="BN50" i="61"/>
  <c r="BM50" i="61"/>
  <c r="BL50" i="61"/>
  <c r="BK50" i="61"/>
  <c r="BJ50" i="61"/>
  <c r="BI50" i="61"/>
  <c r="BH50" i="61"/>
  <c r="BG50" i="61"/>
  <c r="BF50" i="61"/>
  <c r="BE50" i="61"/>
  <c r="BD50" i="61"/>
  <c r="BC50" i="61"/>
  <c r="BB50" i="61"/>
  <c r="BA50" i="61"/>
  <c r="AZ50" i="61"/>
  <c r="AY50" i="61"/>
  <c r="AX50" i="61"/>
  <c r="AW50" i="61"/>
  <c r="AV50" i="61"/>
  <c r="AU50" i="61"/>
  <c r="AT50" i="61"/>
  <c r="AS50" i="61"/>
  <c r="AR50" i="61"/>
  <c r="AQ50" i="61"/>
  <c r="AP50" i="61"/>
  <c r="AO50" i="61"/>
  <c r="AN50" i="61"/>
  <c r="AM50" i="61"/>
  <c r="AL50" i="61"/>
  <c r="AK50" i="61"/>
  <c r="AJ50" i="61"/>
  <c r="AI50" i="61"/>
  <c r="AH50" i="61"/>
  <c r="AG50" i="61"/>
  <c r="AF50" i="61"/>
  <c r="AE50" i="61"/>
  <c r="AD50" i="61"/>
  <c r="AC50" i="61"/>
  <c r="AB50" i="61"/>
  <c r="AA50" i="61"/>
  <c r="Z50" i="61"/>
  <c r="Y50" i="61"/>
  <c r="X50" i="61"/>
  <c r="W50" i="61"/>
  <c r="V50" i="61"/>
  <c r="U50" i="61"/>
  <c r="T50" i="61"/>
  <c r="S50" i="61"/>
  <c r="R50" i="61"/>
  <c r="Q50" i="61"/>
  <c r="P50" i="61"/>
  <c r="O50" i="61"/>
  <c r="N50" i="61"/>
  <c r="M50" i="61"/>
  <c r="L50" i="61"/>
  <c r="K50" i="61"/>
  <c r="J50" i="61"/>
  <c r="I50" i="61"/>
  <c r="H50" i="61"/>
  <c r="G50" i="61"/>
  <c r="F50" i="61"/>
  <c r="E50" i="61"/>
  <c r="D50" i="61"/>
  <c r="C50" i="61"/>
  <c r="B50" i="61"/>
  <c r="CT49" i="61"/>
  <c r="CS49" i="61"/>
  <c r="CR49" i="61"/>
  <c r="CQ49" i="61"/>
  <c r="CP49" i="61"/>
  <c r="CO49" i="61"/>
  <c r="CN49" i="61"/>
  <c r="CM49" i="61"/>
  <c r="CL49" i="61"/>
  <c r="CK49" i="61"/>
  <c r="CJ49" i="61"/>
  <c r="CI49" i="61"/>
  <c r="CH49" i="61"/>
  <c r="CG49" i="61"/>
  <c r="CF49" i="61"/>
  <c r="CE49" i="61"/>
  <c r="CD49" i="61"/>
  <c r="CC49" i="61"/>
  <c r="CB49" i="61"/>
  <c r="CA49" i="61"/>
  <c r="BZ49" i="61"/>
  <c r="BY49" i="61"/>
  <c r="BX49" i="61"/>
  <c r="BW49" i="61"/>
  <c r="BV49" i="61"/>
  <c r="BU49" i="61"/>
  <c r="BT49" i="61"/>
  <c r="BS49" i="61"/>
  <c r="BR49" i="61"/>
  <c r="BQ49" i="61"/>
  <c r="BP49" i="61"/>
  <c r="BO49" i="61"/>
  <c r="BN49" i="61"/>
  <c r="BM49" i="61"/>
  <c r="BL49" i="61"/>
  <c r="BK49" i="61"/>
  <c r="BJ49" i="61"/>
  <c r="BI49" i="61"/>
  <c r="BH49" i="61"/>
  <c r="BG49" i="61"/>
  <c r="BF49" i="61"/>
  <c r="BE49" i="61"/>
  <c r="BD49" i="61"/>
  <c r="BC49" i="61"/>
  <c r="BB49" i="61"/>
  <c r="BA49" i="61"/>
  <c r="AZ49" i="61"/>
  <c r="AY49" i="61"/>
  <c r="AX49" i="61"/>
  <c r="AW49" i="61"/>
  <c r="AV49" i="61"/>
  <c r="AU49" i="61"/>
  <c r="AT49" i="61"/>
  <c r="AS49" i="61"/>
  <c r="AR49" i="61"/>
  <c r="AQ49" i="61"/>
  <c r="AP49" i="61"/>
  <c r="AO49" i="61"/>
  <c r="AN49" i="61"/>
  <c r="AM49" i="61"/>
  <c r="AL49" i="61"/>
  <c r="AK49" i="61"/>
  <c r="AJ49" i="61"/>
  <c r="AI49" i="61"/>
  <c r="AH49" i="61"/>
  <c r="AG49" i="61"/>
  <c r="AF49" i="61"/>
  <c r="AE49" i="61"/>
  <c r="AD49" i="61"/>
  <c r="AC49" i="61"/>
  <c r="AB49" i="61"/>
  <c r="AA49" i="61"/>
  <c r="Z49" i="61"/>
  <c r="Y49" i="61"/>
  <c r="X49" i="61"/>
  <c r="W49" i="61"/>
  <c r="V49" i="61"/>
  <c r="U49" i="61"/>
  <c r="T49" i="61"/>
  <c r="S49" i="61"/>
  <c r="R49" i="61"/>
  <c r="Q49" i="61"/>
  <c r="P49" i="61"/>
  <c r="O49" i="61"/>
  <c r="N49" i="61"/>
  <c r="M49" i="61"/>
  <c r="L49" i="61"/>
  <c r="K49" i="61"/>
  <c r="J49" i="61"/>
  <c r="I49" i="61"/>
  <c r="H49" i="61"/>
  <c r="G49" i="61"/>
  <c r="F49" i="61"/>
  <c r="E49" i="61"/>
  <c r="D49" i="61"/>
  <c r="C49" i="61"/>
  <c r="B49" i="61"/>
  <c r="CT48" i="61"/>
  <c r="CS48" i="61"/>
  <c r="CR48" i="61"/>
  <c r="CQ48" i="61"/>
  <c r="CP48" i="61"/>
  <c r="CO48" i="61"/>
  <c r="CN48" i="61"/>
  <c r="CM48" i="61"/>
  <c r="CL48" i="61"/>
  <c r="CK48" i="61"/>
  <c r="CJ48" i="61"/>
  <c r="CI48" i="61"/>
  <c r="CH48" i="61"/>
  <c r="CG48" i="61"/>
  <c r="CF48" i="61"/>
  <c r="CE48" i="61"/>
  <c r="CD48" i="61"/>
  <c r="CC48" i="61"/>
  <c r="CB48" i="61"/>
  <c r="CA48" i="61"/>
  <c r="BZ48" i="61"/>
  <c r="BY48" i="61"/>
  <c r="BX48" i="61"/>
  <c r="BW48" i="61"/>
  <c r="BV48" i="61"/>
  <c r="BU48" i="61"/>
  <c r="BT48" i="61"/>
  <c r="BS48" i="61"/>
  <c r="BR48" i="61"/>
  <c r="BQ48" i="61"/>
  <c r="BP48" i="61"/>
  <c r="BO48" i="61"/>
  <c r="BN48" i="61"/>
  <c r="BM48" i="61"/>
  <c r="BL48" i="61"/>
  <c r="BK48" i="61"/>
  <c r="BJ48" i="61"/>
  <c r="BI48" i="61"/>
  <c r="BH48" i="61"/>
  <c r="BG48" i="61"/>
  <c r="BF48" i="61"/>
  <c r="BE48" i="61"/>
  <c r="BD48" i="61"/>
  <c r="BC48" i="61"/>
  <c r="BB48" i="61"/>
  <c r="BA48" i="61"/>
  <c r="AZ48" i="61"/>
  <c r="AY48" i="61"/>
  <c r="AX48" i="61"/>
  <c r="AW48" i="61"/>
  <c r="AV48" i="61"/>
  <c r="AU48" i="61"/>
  <c r="AT48" i="61"/>
  <c r="AS48" i="61"/>
  <c r="AR48" i="61"/>
  <c r="AQ48" i="61"/>
  <c r="AP48" i="61"/>
  <c r="AO48" i="61"/>
  <c r="AN48" i="61"/>
  <c r="AM48" i="61"/>
  <c r="AL48" i="61"/>
  <c r="AK48" i="61"/>
  <c r="AJ48" i="61"/>
  <c r="AI48" i="61"/>
  <c r="AH48" i="61"/>
  <c r="AG48" i="61"/>
  <c r="AF48" i="61"/>
  <c r="AE48" i="61"/>
  <c r="AD48" i="61"/>
  <c r="AC48" i="61"/>
  <c r="AB48" i="61"/>
  <c r="AA48" i="61"/>
  <c r="Z48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CT47" i="61"/>
  <c r="CS47" i="61"/>
  <c r="CR47" i="61"/>
  <c r="CQ47" i="61"/>
  <c r="CP47" i="61"/>
  <c r="CO47" i="61"/>
  <c r="CN47" i="61"/>
  <c r="CM47" i="61"/>
  <c r="CL47" i="61"/>
  <c r="CK47" i="61"/>
  <c r="CJ47" i="61"/>
  <c r="CI47" i="61"/>
  <c r="CH47" i="61"/>
  <c r="CG47" i="61"/>
  <c r="CF47" i="61"/>
  <c r="CE47" i="61"/>
  <c r="CD47" i="61"/>
  <c r="CC47" i="61"/>
  <c r="CB47" i="61"/>
  <c r="CA47" i="61"/>
  <c r="BZ47" i="61"/>
  <c r="BY47" i="61"/>
  <c r="BX47" i="61"/>
  <c r="BW47" i="61"/>
  <c r="BV47" i="61"/>
  <c r="BU47" i="61"/>
  <c r="BT47" i="61"/>
  <c r="BS47" i="61"/>
  <c r="BR47" i="61"/>
  <c r="BQ47" i="61"/>
  <c r="BP47" i="61"/>
  <c r="BO47" i="61"/>
  <c r="BN47" i="61"/>
  <c r="BM47" i="61"/>
  <c r="BL47" i="61"/>
  <c r="BK47" i="61"/>
  <c r="BJ47" i="61"/>
  <c r="BI47" i="61"/>
  <c r="BH47" i="61"/>
  <c r="BG47" i="61"/>
  <c r="BF47" i="61"/>
  <c r="BE47" i="61"/>
  <c r="BD47" i="61"/>
  <c r="BC47" i="61"/>
  <c r="BB47" i="61"/>
  <c r="BA47" i="61"/>
  <c r="AZ47" i="61"/>
  <c r="AY47" i="61"/>
  <c r="AX47" i="61"/>
  <c r="AW47" i="61"/>
  <c r="AV47" i="61"/>
  <c r="AU47" i="61"/>
  <c r="AT47" i="61"/>
  <c r="AS47" i="61"/>
  <c r="AR47" i="61"/>
  <c r="AQ47" i="61"/>
  <c r="AP47" i="61"/>
  <c r="AO47" i="61"/>
  <c r="AN47" i="61"/>
  <c r="AM47" i="61"/>
  <c r="AL47" i="61"/>
  <c r="AK47" i="61"/>
  <c r="AJ47" i="61"/>
  <c r="AI47" i="61"/>
  <c r="AH47" i="61"/>
  <c r="AG47" i="61"/>
  <c r="AF47" i="61"/>
  <c r="AE47" i="61"/>
  <c r="AD47" i="61"/>
  <c r="AC47" i="61"/>
  <c r="AB47" i="61"/>
  <c r="AA47" i="61"/>
  <c r="Z47" i="61"/>
  <c r="Y47" i="61"/>
  <c r="X47" i="61"/>
  <c r="W47" i="61"/>
  <c r="V47" i="61"/>
  <c r="U47" i="61"/>
  <c r="T47" i="61"/>
  <c r="S47" i="61"/>
  <c r="R47" i="61"/>
  <c r="Q47" i="61"/>
  <c r="P47" i="61"/>
  <c r="O47" i="61"/>
  <c r="N47" i="61"/>
  <c r="M47" i="61"/>
  <c r="L47" i="61"/>
  <c r="K47" i="61"/>
  <c r="J47" i="61"/>
  <c r="I47" i="61"/>
  <c r="H47" i="61"/>
  <c r="G47" i="61"/>
  <c r="F47" i="61"/>
  <c r="E47" i="61"/>
  <c r="D47" i="61"/>
  <c r="C47" i="61"/>
  <c r="B47" i="61"/>
  <c r="CT46" i="61"/>
  <c r="CS46" i="61"/>
  <c r="CR46" i="61"/>
  <c r="CQ46" i="61"/>
  <c r="CP46" i="61"/>
  <c r="CO46" i="61"/>
  <c r="CN46" i="61"/>
  <c r="CM46" i="61"/>
  <c r="CL46" i="61"/>
  <c r="CK46" i="61"/>
  <c r="CJ46" i="61"/>
  <c r="CI46" i="61"/>
  <c r="CH46" i="61"/>
  <c r="CG46" i="61"/>
  <c r="CF46" i="61"/>
  <c r="CE46" i="61"/>
  <c r="CD46" i="61"/>
  <c r="CC46" i="61"/>
  <c r="CB46" i="61"/>
  <c r="CA46" i="61"/>
  <c r="BZ46" i="61"/>
  <c r="BY46" i="61"/>
  <c r="BX46" i="61"/>
  <c r="BW46" i="61"/>
  <c r="BV46" i="61"/>
  <c r="BU46" i="61"/>
  <c r="BT46" i="61"/>
  <c r="BS46" i="61"/>
  <c r="BR46" i="61"/>
  <c r="BQ46" i="61"/>
  <c r="BP46" i="61"/>
  <c r="BO46" i="61"/>
  <c r="BN46" i="61"/>
  <c r="BM46" i="61"/>
  <c r="BL46" i="61"/>
  <c r="BK46" i="61"/>
  <c r="BJ46" i="61"/>
  <c r="BI46" i="61"/>
  <c r="BH46" i="61"/>
  <c r="BG46" i="61"/>
  <c r="BF46" i="61"/>
  <c r="BE46" i="61"/>
  <c r="BD46" i="61"/>
  <c r="BC46" i="61"/>
  <c r="BB46" i="61"/>
  <c r="BA46" i="61"/>
  <c r="AZ46" i="61"/>
  <c r="AY46" i="61"/>
  <c r="AX46" i="61"/>
  <c r="AW46" i="61"/>
  <c r="AV46" i="61"/>
  <c r="AU46" i="61"/>
  <c r="AT46" i="61"/>
  <c r="AS46" i="61"/>
  <c r="AR46" i="61"/>
  <c r="AQ46" i="61"/>
  <c r="AP46" i="61"/>
  <c r="AO46" i="61"/>
  <c r="AN46" i="61"/>
  <c r="AM46" i="61"/>
  <c r="AL46" i="61"/>
  <c r="AK46" i="61"/>
  <c r="AJ46" i="61"/>
  <c r="AI46" i="61"/>
  <c r="AH46" i="61"/>
  <c r="AG46" i="61"/>
  <c r="AF46" i="61"/>
  <c r="AE46" i="61"/>
  <c r="AD46" i="61"/>
  <c r="AC46" i="61"/>
  <c r="AB46" i="61"/>
  <c r="AA46" i="61"/>
  <c r="Z46" i="61"/>
  <c r="Y46" i="61"/>
  <c r="X46" i="61"/>
  <c r="W46" i="61"/>
  <c r="V46" i="61"/>
  <c r="U46" i="61"/>
  <c r="T46" i="61"/>
  <c r="S46" i="61"/>
  <c r="R46" i="61"/>
  <c r="Q46" i="61"/>
  <c r="P46" i="61"/>
  <c r="O46" i="61"/>
  <c r="N46" i="61"/>
  <c r="M46" i="61"/>
  <c r="L46" i="61"/>
  <c r="K46" i="61"/>
  <c r="J46" i="61"/>
  <c r="I46" i="61"/>
  <c r="H46" i="61"/>
  <c r="G46" i="61"/>
  <c r="F46" i="61"/>
  <c r="E46" i="61"/>
  <c r="D46" i="61"/>
  <c r="C46" i="61"/>
  <c r="B46" i="61"/>
  <c r="CT52" i="60"/>
  <c r="CS52" i="60"/>
  <c r="CR52" i="60"/>
  <c r="CQ52" i="60"/>
  <c r="CP52" i="60"/>
  <c r="CO52" i="60"/>
  <c r="CN52" i="60"/>
  <c r="CM52" i="60"/>
  <c r="CL52" i="60"/>
  <c r="CK52" i="60"/>
  <c r="CJ52" i="60"/>
  <c r="CI52" i="60"/>
  <c r="CH52" i="60"/>
  <c r="CG52" i="60"/>
  <c r="CF52" i="60"/>
  <c r="CE52" i="60"/>
  <c r="CD52" i="60"/>
  <c r="CC52" i="60"/>
  <c r="CB52" i="60"/>
  <c r="CA52" i="60"/>
  <c r="BZ52" i="60"/>
  <c r="BY52" i="60"/>
  <c r="BX52" i="60"/>
  <c r="BW52" i="60"/>
  <c r="BV52" i="60"/>
  <c r="BU52" i="60"/>
  <c r="BT52" i="60"/>
  <c r="BS52" i="60"/>
  <c r="BR52" i="60"/>
  <c r="BQ52" i="60"/>
  <c r="BP52" i="60"/>
  <c r="BO52" i="60"/>
  <c r="BN52" i="60"/>
  <c r="BM52" i="60"/>
  <c r="BL52" i="60"/>
  <c r="BK52" i="60"/>
  <c r="BJ52" i="60"/>
  <c r="BI52" i="60"/>
  <c r="BH52" i="60"/>
  <c r="BG52" i="60"/>
  <c r="BF52" i="60"/>
  <c r="BE52" i="60"/>
  <c r="BD52" i="60"/>
  <c r="BC52" i="60"/>
  <c r="BB52" i="60"/>
  <c r="BA52" i="60"/>
  <c r="AZ52" i="60"/>
  <c r="AY52" i="60"/>
  <c r="AX52" i="60"/>
  <c r="AW52" i="60"/>
  <c r="AV52" i="60"/>
  <c r="AU52" i="60"/>
  <c r="AT52" i="60"/>
  <c r="AS52" i="60"/>
  <c r="AR52" i="60"/>
  <c r="AQ52" i="60"/>
  <c r="AP52" i="60"/>
  <c r="AO52" i="60"/>
  <c r="AN52" i="60"/>
  <c r="AM52" i="60"/>
  <c r="AL52" i="60"/>
  <c r="AK52" i="60"/>
  <c r="AJ52" i="60"/>
  <c r="AI52" i="60"/>
  <c r="AH52" i="60"/>
  <c r="AG52" i="60"/>
  <c r="AF52" i="60"/>
  <c r="AE52" i="60"/>
  <c r="AD52" i="60"/>
  <c r="AC52" i="60"/>
  <c r="AB52" i="60"/>
  <c r="AA52" i="60"/>
  <c r="Z52" i="60"/>
  <c r="Y52" i="60"/>
  <c r="X52" i="60"/>
  <c r="W52" i="60"/>
  <c r="V52" i="60"/>
  <c r="U52" i="60"/>
  <c r="T52" i="60"/>
  <c r="S52" i="60"/>
  <c r="R52" i="60"/>
  <c r="Q52" i="60"/>
  <c r="P52" i="60"/>
  <c r="O52" i="60"/>
  <c r="N52" i="60"/>
  <c r="M52" i="60"/>
  <c r="L52" i="60"/>
  <c r="K52" i="60"/>
  <c r="J52" i="60"/>
  <c r="I52" i="60"/>
  <c r="H52" i="60"/>
  <c r="G52" i="60"/>
  <c r="F52" i="60"/>
  <c r="E52" i="60"/>
  <c r="D52" i="60"/>
  <c r="C52" i="60"/>
  <c r="B52" i="60"/>
  <c r="CT51" i="60"/>
  <c r="CS51" i="60"/>
  <c r="CR51" i="60"/>
  <c r="CQ51" i="60"/>
  <c r="CP51" i="60"/>
  <c r="CO51" i="60"/>
  <c r="CN51" i="60"/>
  <c r="CM51" i="60"/>
  <c r="CL51" i="60"/>
  <c r="CK51" i="60"/>
  <c r="CJ51" i="60"/>
  <c r="CI51" i="60"/>
  <c r="CH51" i="60"/>
  <c r="CG51" i="60"/>
  <c r="CF51" i="60"/>
  <c r="CE51" i="60"/>
  <c r="CD51" i="60"/>
  <c r="CC51" i="60"/>
  <c r="CB51" i="60"/>
  <c r="CA51" i="60"/>
  <c r="BZ51" i="60"/>
  <c r="BY51" i="60"/>
  <c r="BX51" i="60"/>
  <c r="BW51" i="60"/>
  <c r="BV51" i="60"/>
  <c r="BU51" i="60"/>
  <c r="BT51" i="60"/>
  <c r="BS51" i="60"/>
  <c r="BR51" i="60"/>
  <c r="BQ51" i="60"/>
  <c r="BP51" i="60"/>
  <c r="BO51" i="60"/>
  <c r="BN51" i="60"/>
  <c r="BM51" i="60"/>
  <c r="BL51" i="60"/>
  <c r="BK51" i="60"/>
  <c r="BJ51" i="60"/>
  <c r="BI51" i="60"/>
  <c r="BH51" i="60"/>
  <c r="BG51" i="60"/>
  <c r="BF51" i="60"/>
  <c r="BE51" i="60"/>
  <c r="BD51" i="60"/>
  <c r="BC51" i="60"/>
  <c r="BB51" i="60"/>
  <c r="BA51" i="60"/>
  <c r="AZ51" i="60"/>
  <c r="AY51" i="60"/>
  <c r="AX51" i="60"/>
  <c r="AW51" i="60"/>
  <c r="AV51" i="60"/>
  <c r="AU51" i="60"/>
  <c r="AT51" i="60"/>
  <c r="AS51" i="60"/>
  <c r="AR51" i="60"/>
  <c r="AQ51" i="60"/>
  <c r="AP51" i="60"/>
  <c r="AO51" i="60"/>
  <c r="AN51" i="60"/>
  <c r="AM51" i="60"/>
  <c r="AL51" i="60"/>
  <c r="AK51" i="60"/>
  <c r="AJ51" i="60"/>
  <c r="AI51" i="60"/>
  <c r="AH51" i="60"/>
  <c r="AG51" i="60"/>
  <c r="AF51" i="60"/>
  <c r="AE51" i="60"/>
  <c r="AD51" i="60"/>
  <c r="AC51" i="60"/>
  <c r="AB51" i="60"/>
  <c r="AA51" i="60"/>
  <c r="Z51" i="60"/>
  <c r="Y51" i="60"/>
  <c r="X51" i="60"/>
  <c r="W51" i="60"/>
  <c r="V51" i="60"/>
  <c r="U51" i="60"/>
  <c r="T51" i="60"/>
  <c r="S51" i="60"/>
  <c r="R51" i="60"/>
  <c r="Q51" i="60"/>
  <c r="P51" i="60"/>
  <c r="O51" i="60"/>
  <c r="N51" i="60"/>
  <c r="M51" i="60"/>
  <c r="L51" i="60"/>
  <c r="K51" i="60"/>
  <c r="J51" i="60"/>
  <c r="I51" i="60"/>
  <c r="H51" i="60"/>
  <c r="G51" i="60"/>
  <c r="F51" i="60"/>
  <c r="E51" i="60"/>
  <c r="D51" i="60"/>
  <c r="C51" i="60"/>
  <c r="B51" i="60"/>
  <c r="CT50" i="60"/>
  <c r="CS50" i="60"/>
  <c r="CR50" i="60"/>
  <c r="CQ50" i="60"/>
  <c r="CP50" i="60"/>
  <c r="CO50" i="60"/>
  <c r="CN50" i="60"/>
  <c r="CM50" i="60"/>
  <c r="CL50" i="60"/>
  <c r="CK50" i="60"/>
  <c r="CJ50" i="60"/>
  <c r="CI50" i="60"/>
  <c r="CH50" i="60"/>
  <c r="CG50" i="60"/>
  <c r="CF50" i="60"/>
  <c r="CE50" i="60"/>
  <c r="CD50" i="60"/>
  <c r="CC50" i="60"/>
  <c r="CB50" i="60"/>
  <c r="CA50" i="60"/>
  <c r="BZ50" i="60"/>
  <c r="BY50" i="60"/>
  <c r="BX50" i="60"/>
  <c r="BW50" i="60"/>
  <c r="BV50" i="60"/>
  <c r="BU50" i="60"/>
  <c r="BT50" i="60"/>
  <c r="BS50" i="60"/>
  <c r="BR50" i="60"/>
  <c r="BQ50" i="60"/>
  <c r="BP50" i="60"/>
  <c r="BO50" i="60"/>
  <c r="BN50" i="60"/>
  <c r="BM50" i="60"/>
  <c r="BL50" i="60"/>
  <c r="BK50" i="60"/>
  <c r="BJ50" i="60"/>
  <c r="BI50" i="60"/>
  <c r="BH50" i="60"/>
  <c r="BG50" i="60"/>
  <c r="BF50" i="60"/>
  <c r="BE50" i="60"/>
  <c r="BD50" i="60"/>
  <c r="BC50" i="60"/>
  <c r="BB50" i="60"/>
  <c r="BA50" i="60"/>
  <c r="AZ50" i="60"/>
  <c r="AY50" i="60"/>
  <c r="AX50" i="60"/>
  <c r="AW50" i="60"/>
  <c r="AV50" i="60"/>
  <c r="AU50" i="60"/>
  <c r="AT50" i="60"/>
  <c r="AS50" i="60"/>
  <c r="AR50" i="60"/>
  <c r="AQ50" i="60"/>
  <c r="AP50" i="60"/>
  <c r="AO50" i="60"/>
  <c r="AN50" i="60"/>
  <c r="AM50" i="60"/>
  <c r="AL50" i="60"/>
  <c r="AK50" i="60"/>
  <c r="AJ50" i="60"/>
  <c r="AI50" i="60"/>
  <c r="AH50" i="60"/>
  <c r="AG50" i="60"/>
  <c r="AF50" i="60"/>
  <c r="AE50" i="60"/>
  <c r="AD50" i="60"/>
  <c r="AC50" i="60"/>
  <c r="AB50" i="60"/>
  <c r="AA50" i="60"/>
  <c r="Z50" i="60"/>
  <c r="Y50" i="60"/>
  <c r="X50" i="60"/>
  <c r="W50" i="60"/>
  <c r="V50" i="60"/>
  <c r="U50" i="60"/>
  <c r="T50" i="60"/>
  <c r="S50" i="60"/>
  <c r="R50" i="60"/>
  <c r="Q50" i="60"/>
  <c r="P50" i="60"/>
  <c r="O50" i="60"/>
  <c r="N50" i="60"/>
  <c r="M50" i="60"/>
  <c r="L50" i="60"/>
  <c r="K50" i="60"/>
  <c r="J50" i="60"/>
  <c r="I50" i="60"/>
  <c r="H50" i="60"/>
  <c r="G50" i="60"/>
  <c r="F50" i="60"/>
  <c r="E50" i="60"/>
  <c r="D50" i="60"/>
  <c r="C50" i="60"/>
  <c r="B50" i="60"/>
  <c r="CT49" i="60"/>
  <c r="CS49" i="60"/>
  <c r="CR49" i="60"/>
  <c r="CQ49" i="60"/>
  <c r="CP49" i="60"/>
  <c r="CO49" i="60"/>
  <c r="CN49" i="60"/>
  <c r="CM49" i="60"/>
  <c r="CL49" i="60"/>
  <c r="CK49" i="60"/>
  <c r="CJ49" i="60"/>
  <c r="CI49" i="60"/>
  <c r="CH49" i="60"/>
  <c r="CG49" i="60"/>
  <c r="CF49" i="60"/>
  <c r="CE49" i="60"/>
  <c r="CD49" i="60"/>
  <c r="CC49" i="60"/>
  <c r="CB49" i="60"/>
  <c r="CA49" i="60"/>
  <c r="BZ49" i="60"/>
  <c r="BY49" i="60"/>
  <c r="BX49" i="60"/>
  <c r="BW49" i="60"/>
  <c r="BV49" i="60"/>
  <c r="BU49" i="60"/>
  <c r="BT49" i="60"/>
  <c r="BS49" i="60"/>
  <c r="BR49" i="60"/>
  <c r="BQ49" i="60"/>
  <c r="BP49" i="60"/>
  <c r="BO49" i="60"/>
  <c r="BN49" i="60"/>
  <c r="BM49" i="60"/>
  <c r="BL49" i="60"/>
  <c r="BK49" i="60"/>
  <c r="BJ49" i="60"/>
  <c r="BI49" i="60"/>
  <c r="BH49" i="60"/>
  <c r="BG49" i="60"/>
  <c r="BF49" i="60"/>
  <c r="BE49" i="60"/>
  <c r="BD49" i="60"/>
  <c r="BC49" i="60"/>
  <c r="BB49" i="60"/>
  <c r="BA49" i="60"/>
  <c r="AZ49" i="60"/>
  <c r="AY49" i="60"/>
  <c r="AX49" i="60"/>
  <c r="AW49" i="60"/>
  <c r="AV49" i="60"/>
  <c r="AU49" i="60"/>
  <c r="AT49" i="60"/>
  <c r="AS49" i="60"/>
  <c r="AR49" i="60"/>
  <c r="AQ49" i="60"/>
  <c r="AP49" i="60"/>
  <c r="AO49" i="60"/>
  <c r="AN49" i="60"/>
  <c r="AM49" i="60"/>
  <c r="AL49" i="60"/>
  <c r="AK49" i="60"/>
  <c r="AJ49" i="60"/>
  <c r="AI49" i="60"/>
  <c r="AH49" i="60"/>
  <c r="AG49" i="60"/>
  <c r="AF49" i="60"/>
  <c r="AE49" i="60"/>
  <c r="AD49" i="60"/>
  <c r="AC49" i="60"/>
  <c r="AB49" i="60"/>
  <c r="AA49" i="60"/>
  <c r="Z49" i="60"/>
  <c r="Y49" i="60"/>
  <c r="X49" i="60"/>
  <c r="W49" i="60"/>
  <c r="V49" i="60"/>
  <c r="U49" i="60"/>
  <c r="T49" i="60"/>
  <c r="S49" i="60"/>
  <c r="R49" i="60"/>
  <c r="Q49" i="60"/>
  <c r="P49" i="60"/>
  <c r="O49" i="60"/>
  <c r="N49" i="60"/>
  <c r="M49" i="60"/>
  <c r="L49" i="60"/>
  <c r="K49" i="60"/>
  <c r="J49" i="60"/>
  <c r="I49" i="60"/>
  <c r="H49" i="60"/>
  <c r="G49" i="60"/>
  <c r="F49" i="60"/>
  <c r="E49" i="60"/>
  <c r="D49" i="60"/>
  <c r="C49" i="60"/>
  <c r="B49" i="60"/>
  <c r="CT48" i="60"/>
  <c r="CS48" i="60"/>
  <c r="CR48" i="60"/>
  <c r="CQ48" i="60"/>
  <c r="CP48" i="60"/>
  <c r="CO48" i="60"/>
  <c r="CN48" i="60"/>
  <c r="CM48" i="60"/>
  <c r="CL48" i="60"/>
  <c r="CK48" i="60"/>
  <c r="CJ48" i="60"/>
  <c r="CI48" i="60"/>
  <c r="CH48" i="60"/>
  <c r="CG48" i="60"/>
  <c r="CF48" i="60"/>
  <c r="CE48" i="60"/>
  <c r="CD48" i="60"/>
  <c r="CC48" i="60"/>
  <c r="CB48" i="60"/>
  <c r="CA48" i="60"/>
  <c r="BZ48" i="60"/>
  <c r="BY48" i="60"/>
  <c r="BX48" i="60"/>
  <c r="BW48" i="60"/>
  <c r="BV48" i="60"/>
  <c r="BU48" i="60"/>
  <c r="BT48" i="60"/>
  <c r="BS48" i="60"/>
  <c r="BR48" i="60"/>
  <c r="BQ48" i="60"/>
  <c r="BP48" i="60"/>
  <c r="BO48" i="60"/>
  <c r="BN48" i="60"/>
  <c r="BM48" i="60"/>
  <c r="BL48" i="60"/>
  <c r="BK48" i="60"/>
  <c r="BJ48" i="60"/>
  <c r="BI48" i="60"/>
  <c r="BH48" i="60"/>
  <c r="BG48" i="60"/>
  <c r="BF48" i="60"/>
  <c r="BE48" i="60"/>
  <c r="BD48" i="60"/>
  <c r="BC48" i="60"/>
  <c r="BB48" i="60"/>
  <c r="BA48" i="60"/>
  <c r="AZ48" i="60"/>
  <c r="AY48" i="60"/>
  <c r="AX48" i="60"/>
  <c r="AW48" i="60"/>
  <c r="AV48" i="60"/>
  <c r="AU48" i="60"/>
  <c r="AT48" i="60"/>
  <c r="AS48" i="60"/>
  <c r="AR48" i="60"/>
  <c r="AQ48" i="60"/>
  <c r="AP48" i="60"/>
  <c r="AO48" i="60"/>
  <c r="AN48" i="60"/>
  <c r="AM48" i="60"/>
  <c r="AL48" i="60"/>
  <c r="AK48" i="60"/>
  <c r="AJ48" i="60"/>
  <c r="AI48" i="60"/>
  <c r="AH48" i="60"/>
  <c r="AG48" i="60"/>
  <c r="AF48" i="60"/>
  <c r="AE48" i="60"/>
  <c r="AD48" i="60"/>
  <c r="AC48" i="60"/>
  <c r="AB48" i="60"/>
  <c r="AA48" i="60"/>
  <c r="Z48" i="60"/>
  <c r="Y48" i="60"/>
  <c r="X48" i="60"/>
  <c r="W48" i="60"/>
  <c r="V48" i="60"/>
  <c r="U48" i="60"/>
  <c r="T48" i="60"/>
  <c r="S48" i="60"/>
  <c r="R48" i="60"/>
  <c r="Q48" i="60"/>
  <c r="P48" i="60"/>
  <c r="O48" i="60"/>
  <c r="N48" i="60"/>
  <c r="M48" i="60"/>
  <c r="L48" i="60"/>
  <c r="K48" i="60"/>
  <c r="J48" i="60"/>
  <c r="I48" i="60"/>
  <c r="H48" i="60"/>
  <c r="G48" i="60"/>
  <c r="F48" i="60"/>
  <c r="E48" i="60"/>
  <c r="D48" i="60"/>
  <c r="C48" i="60"/>
  <c r="B48" i="60"/>
  <c r="CT47" i="60"/>
  <c r="CS47" i="60"/>
  <c r="CR47" i="60"/>
  <c r="CQ47" i="60"/>
  <c r="CP47" i="60"/>
  <c r="CO47" i="60"/>
  <c r="CN47" i="60"/>
  <c r="CM47" i="60"/>
  <c r="CL47" i="60"/>
  <c r="CK47" i="60"/>
  <c r="CJ47" i="60"/>
  <c r="CI47" i="60"/>
  <c r="CH47" i="60"/>
  <c r="CG47" i="60"/>
  <c r="CF47" i="60"/>
  <c r="CE47" i="60"/>
  <c r="CD47" i="60"/>
  <c r="CC47" i="60"/>
  <c r="CB47" i="60"/>
  <c r="CA47" i="60"/>
  <c r="BZ47" i="60"/>
  <c r="BY47" i="60"/>
  <c r="BX47" i="60"/>
  <c r="BW47" i="60"/>
  <c r="BV47" i="60"/>
  <c r="BU47" i="60"/>
  <c r="BT47" i="60"/>
  <c r="BS47" i="60"/>
  <c r="BR47" i="60"/>
  <c r="BQ47" i="60"/>
  <c r="BP47" i="60"/>
  <c r="BO47" i="60"/>
  <c r="BN47" i="60"/>
  <c r="BM47" i="60"/>
  <c r="BL47" i="60"/>
  <c r="BK47" i="60"/>
  <c r="BJ47" i="60"/>
  <c r="BI47" i="60"/>
  <c r="BH47" i="60"/>
  <c r="BG47" i="60"/>
  <c r="BF47" i="60"/>
  <c r="BE47" i="60"/>
  <c r="BD47" i="60"/>
  <c r="BC47" i="60"/>
  <c r="BB47" i="60"/>
  <c r="BA47" i="60"/>
  <c r="AZ47" i="60"/>
  <c r="AY47" i="60"/>
  <c r="AX47" i="60"/>
  <c r="AW47" i="60"/>
  <c r="AV47" i="60"/>
  <c r="AU47" i="60"/>
  <c r="AT47" i="60"/>
  <c r="AS47" i="60"/>
  <c r="AR47" i="60"/>
  <c r="AQ47" i="60"/>
  <c r="AP47" i="60"/>
  <c r="AO47" i="60"/>
  <c r="AN47" i="60"/>
  <c r="AM47" i="60"/>
  <c r="AL47" i="60"/>
  <c r="AK47" i="60"/>
  <c r="AJ47" i="60"/>
  <c r="AI47" i="60"/>
  <c r="AH47" i="60"/>
  <c r="AG47" i="60"/>
  <c r="AF47" i="60"/>
  <c r="AE47" i="60"/>
  <c r="AD47" i="60"/>
  <c r="AC47" i="60"/>
  <c r="AB47" i="60"/>
  <c r="AA47" i="60"/>
  <c r="Z47" i="60"/>
  <c r="Y47" i="60"/>
  <c r="X47" i="60"/>
  <c r="W47" i="60"/>
  <c r="V47" i="60"/>
  <c r="U47" i="60"/>
  <c r="T47" i="60"/>
  <c r="S47" i="60"/>
  <c r="R47" i="60"/>
  <c r="Q47" i="60"/>
  <c r="P47" i="60"/>
  <c r="O47" i="60"/>
  <c r="N47" i="60"/>
  <c r="M47" i="60"/>
  <c r="L47" i="60"/>
  <c r="K47" i="60"/>
  <c r="J47" i="60"/>
  <c r="I47" i="60"/>
  <c r="H47" i="60"/>
  <c r="G47" i="60"/>
  <c r="F47" i="60"/>
  <c r="E47" i="60"/>
  <c r="D47" i="60"/>
  <c r="C47" i="60"/>
  <c r="B47" i="60"/>
  <c r="CT46" i="60"/>
  <c r="CS46" i="60"/>
  <c r="CR46" i="60"/>
  <c r="CQ46" i="60"/>
  <c r="CP46" i="60"/>
  <c r="CO46" i="60"/>
  <c r="CN46" i="60"/>
  <c r="CM46" i="60"/>
  <c r="CL46" i="60"/>
  <c r="CK46" i="60"/>
  <c r="CJ46" i="60"/>
  <c r="CI46" i="60"/>
  <c r="CH46" i="60"/>
  <c r="CG46" i="60"/>
  <c r="CF46" i="60"/>
  <c r="CE46" i="60"/>
  <c r="CD46" i="60"/>
  <c r="CC46" i="60"/>
  <c r="CB46" i="60"/>
  <c r="CA46" i="60"/>
  <c r="BZ46" i="60"/>
  <c r="BY46" i="60"/>
  <c r="BX46" i="60"/>
  <c r="BW46" i="60"/>
  <c r="BV46" i="60"/>
  <c r="BU46" i="60"/>
  <c r="BT46" i="60"/>
  <c r="BS46" i="60"/>
  <c r="BR46" i="60"/>
  <c r="BQ46" i="60"/>
  <c r="BP46" i="60"/>
  <c r="BO46" i="60"/>
  <c r="BN46" i="60"/>
  <c r="BM46" i="60"/>
  <c r="BL46" i="60"/>
  <c r="BK46" i="60"/>
  <c r="BJ46" i="60"/>
  <c r="BI46" i="60"/>
  <c r="BH46" i="60"/>
  <c r="BG46" i="60"/>
  <c r="BF46" i="60"/>
  <c r="BE46" i="60"/>
  <c r="BD46" i="60"/>
  <c r="BC46" i="60"/>
  <c r="BB46" i="60"/>
  <c r="BA46" i="60"/>
  <c r="AZ46" i="60"/>
  <c r="AY46" i="60"/>
  <c r="AX46" i="60"/>
  <c r="AW46" i="60"/>
  <c r="AV46" i="60"/>
  <c r="AU46" i="60"/>
  <c r="AT46" i="60"/>
  <c r="AS46" i="60"/>
  <c r="AR46" i="60"/>
  <c r="AQ46" i="60"/>
  <c r="AP46" i="60"/>
  <c r="AO46" i="60"/>
  <c r="AN46" i="60"/>
  <c r="AM46" i="60"/>
  <c r="AL46" i="60"/>
  <c r="AK46" i="60"/>
  <c r="AJ46" i="60"/>
  <c r="AI46" i="60"/>
  <c r="AH46" i="60"/>
  <c r="AG46" i="60"/>
  <c r="AF46" i="60"/>
  <c r="AE46" i="60"/>
  <c r="AD46" i="60"/>
  <c r="AC46" i="60"/>
  <c r="AB46" i="60"/>
  <c r="AA46" i="60"/>
  <c r="Z46" i="60"/>
  <c r="Y46" i="60"/>
  <c r="X46" i="60"/>
  <c r="W46" i="60"/>
  <c r="V46" i="60"/>
  <c r="U46" i="60"/>
  <c r="T46" i="60"/>
  <c r="S46" i="60"/>
  <c r="R46" i="60"/>
  <c r="Q46" i="60"/>
  <c r="P46" i="60"/>
  <c r="O46" i="60"/>
  <c r="N46" i="60"/>
  <c r="M46" i="60"/>
  <c r="L46" i="60"/>
  <c r="K46" i="60"/>
  <c r="J46" i="60"/>
  <c r="I46" i="60"/>
  <c r="H46" i="60"/>
  <c r="G46" i="60"/>
  <c r="F46" i="60"/>
  <c r="E46" i="60"/>
  <c r="D46" i="60"/>
  <c r="C46" i="60"/>
  <c r="B46" i="60"/>
  <c r="CT52" i="59"/>
  <c r="CS52" i="59"/>
  <c r="CR52" i="59"/>
  <c r="CQ52" i="59"/>
  <c r="CP52" i="59"/>
  <c r="CO52" i="59"/>
  <c r="CN52" i="59"/>
  <c r="CM52" i="59"/>
  <c r="CL52" i="59"/>
  <c r="CK52" i="59"/>
  <c r="CJ52" i="59"/>
  <c r="CI52" i="59"/>
  <c r="CH52" i="59"/>
  <c r="CG52" i="59"/>
  <c r="CF52" i="59"/>
  <c r="CE52" i="59"/>
  <c r="CD52" i="59"/>
  <c r="CC52" i="59"/>
  <c r="CB52" i="59"/>
  <c r="CA52" i="59"/>
  <c r="BZ52" i="59"/>
  <c r="BY52" i="59"/>
  <c r="BX52" i="59"/>
  <c r="BW52" i="59"/>
  <c r="BV52" i="59"/>
  <c r="BU52" i="59"/>
  <c r="BT52" i="59"/>
  <c r="BS52" i="59"/>
  <c r="BR52" i="59"/>
  <c r="BQ52" i="59"/>
  <c r="BP52" i="59"/>
  <c r="BO52" i="59"/>
  <c r="BN52" i="59"/>
  <c r="BM52" i="59"/>
  <c r="BL52" i="59"/>
  <c r="BK52" i="59"/>
  <c r="BJ52" i="59"/>
  <c r="BI52" i="59"/>
  <c r="BH52" i="59"/>
  <c r="BG52" i="59"/>
  <c r="BF52" i="59"/>
  <c r="BE52" i="59"/>
  <c r="BD52" i="59"/>
  <c r="BC52" i="59"/>
  <c r="BB52" i="59"/>
  <c r="BA52" i="59"/>
  <c r="AZ52" i="59"/>
  <c r="AY52" i="59"/>
  <c r="AX52" i="59"/>
  <c r="AW52" i="59"/>
  <c r="AV52" i="59"/>
  <c r="AU52" i="59"/>
  <c r="AT52" i="59"/>
  <c r="AS52" i="59"/>
  <c r="AR52" i="59"/>
  <c r="AQ52" i="59"/>
  <c r="AP52" i="59"/>
  <c r="AO52" i="59"/>
  <c r="AN52" i="59"/>
  <c r="AM52" i="59"/>
  <c r="AL52" i="59"/>
  <c r="AK52" i="59"/>
  <c r="AJ52" i="59"/>
  <c r="AI52" i="59"/>
  <c r="AH52" i="59"/>
  <c r="AG52" i="59"/>
  <c r="AF52" i="59"/>
  <c r="AE52" i="59"/>
  <c r="AD52" i="59"/>
  <c r="AC52" i="59"/>
  <c r="AB52" i="59"/>
  <c r="AA52" i="59"/>
  <c r="Z52" i="59"/>
  <c r="Y52" i="59"/>
  <c r="X52" i="59"/>
  <c r="W52" i="59"/>
  <c r="V52" i="59"/>
  <c r="U52" i="59"/>
  <c r="T52" i="59"/>
  <c r="S52" i="59"/>
  <c r="R52" i="59"/>
  <c r="Q52" i="59"/>
  <c r="P52" i="59"/>
  <c r="O52" i="59"/>
  <c r="N52" i="59"/>
  <c r="M52" i="59"/>
  <c r="L52" i="59"/>
  <c r="K52" i="59"/>
  <c r="J52" i="59"/>
  <c r="I52" i="59"/>
  <c r="H52" i="59"/>
  <c r="G52" i="59"/>
  <c r="F52" i="59"/>
  <c r="E52" i="59"/>
  <c r="D52" i="59"/>
  <c r="C52" i="59"/>
  <c r="B52" i="59"/>
  <c r="CT51" i="59"/>
  <c r="CS51" i="59"/>
  <c r="CR51" i="59"/>
  <c r="CQ51" i="59"/>
  <c r="CP51" i="59"/>
  <c r="CO51" i="59"/>
  <c r="CN51" i="59"/>
  <c r="CM51" i="59"/>
  <c r="CL51" i="59"/>
  <c r="CK51" i="59"/>
  <c r="CJ51" i="59"/>
  <c r="CI51" i="59"/>
  <c r="CH51" i="59"/>
  <c r="CG51" i="59"/>
  <c r="CF51" i="59"/>
  <c r="CE51" i="59"/>
  <c r="CD51" i="59"/>
  <c r="CC51" i="59"/>
  <c r="CB51" i="59"/>
  <c r="CA51" i="59"/>
  <c r="BZ51" i="59"/>
  <c r="BY51" i="59"/>
  <c r="BX51" i="59"/>
  <c r="BW51" i="59"/>
  <c r="BV51" i="59"/>
  <c r="BU51" i="59"/>
  <c r="BT51" i="59"/>
  <c r="BS51" i="59"/>
  <c r="BR51" i="59"/>
  <c r="BQ51" i="59"/>
  <c r="BP51" i="59"/>
  <c r="BO51" i="59"/>
  <c r="BN51" i="59"/>
  <c r="BM51" i="59"/>
  <c r="BL51" i="59"/>
  <c r="BK51" i="59"/>
  <c r="BJ51" i="59"/>
  <c r="BI51" i="59"/>
  <c r="BH51" i="59"/>
  <c r="BG51" i="59"/>
  <c r="BF51" i="59"/>
  <c r="BE51" i="59"/>
  <c r="BD51" i="59"/>
  <c r="BC51" i="59"/>
  <c r="BB51" i="59"/>
  <c r="BA51" i="59"/>
  <c r="AZ51" i="59"/>
  <c r="AY51" i="59"/>
  <c r="AX51" i="59"/>
  <c r="AW51" i="59"/>
  <c r="AV51" i="59"/>
  <c r="AU51" i="59"/>
  <c r="AT51" i="59"/>
  <c r="AS51" i="59"/>
  <c r="AR51" i="59"/>
  <c r="AQ51" i="59"/>
  <c r="AP51" i="59"/>
  <c r="AO51" i="59"/>
  <c r="AN51" i="59"/>
  <c r="AM51" i="59"/>
  <c r="AL51" i="59"/>
  <c r="AK51" i="59"/>
  <c r="AJ51" i="59"/>
  <c r="AI51" i="59"/>
  <c r="AH51" i="59"/>
  <c r="AG51" i="59"/>
  <c r="AF51" i="59"/>
  <c r="AE51" i="59"/>
  <c r="AD51" i="59"/>
  <c r="AC51" i="59"/>
  <c r="AB51" i="59"/>
  <c r="AA51" i="59"/>
  <c r="Z51" i="59"/>
  <c r="Y51" i="59"/>
  <c r="X51" i="59"/>
  <c r="W51" i="59"/>
  <c r="V51" i="59"/>
  <c r="U51" i="59"/>
  <c r="T51" i="59"/>
  <c r="S51" i="59"/>
  <c r="R51" i="59"/>
  <c r="Q51" i="59"/>
  <c r="P51" i="59"/>
  <c r="O51" i="59"/>
  <c r="N51" i="59"/>
  <c r="M51" i="59"/>
  <c r="L51" i="59"/>
  <c r="K51" i="59"/>
  <c r="J51" i="59"/>
  <c r="I51" i="59"/>
  <c r="H51" i="59"/>
  <c r="G51" i="59"/>
  <c r="F51" i="59"/>
  <c r="E51" i="59"/>
  <c r="D51" i="59"/>
  <c r="C51" i="59"/>
  <c r="B51" i="59"/>
  <c r="CT50" i="59"/>
  <c r="CS50" i="59"/>
  <c r="CR50" i="59"/>
  <c r="CQ50" i="59"/>
  <c r="CP50" i="59"/>
  <c r="CO50" i="59"/>
  <c r="CN50" i="59"/>
  <c r="CM50" i="59"/>
  <c r="CL50" i="59"/>
  <c r="CK50" i="59"/>
  <c r="CJ50" i="59"/>
  <c r="CI50" i="59"/>
  <c r="CH50" i="59"/>
  <c r="CG50" i="59"/>
  <c r="CF50" i="59"/>
  <c r="CE50" i="59"/>
  <c r="CD50" i="59"/>
  <c r="CC50" i="59"/>
  <c r="CB50" i="59"/>
  <c r="CA50" i="59"/>
  <c r="BZ50" i="59"/>
  <c r="BY50" i="59"/>
  <c r="BX50" i="59"/>
  <c r="BW50" i="59"/>
  <c r="BV50" i="59"/>
  <c r="BU50" i="59"/>
  <c r="BT50" i="59"/>
  <c r="BS50" i="59"/>
  <c r="BR50" i="59"/>
  <c r="BQ50" i="59"/>
  <c r="BP50" i="59"/>
  <c r="BO50" i="59"/>
  <c r="BN50" i="59"/>
  <c r="BM50" i="59"/>
  <c r="BL50" i="59"/>
  <c r="BK50" i="59"/>
  <c r="BJ50" i="59"/>
  <c r="BI50" i="59"/>
  <c r="BH50" i="59"/>
  <c r="BG50" i="59"/>
  <c r="BF50" i="59"/>
  <c r="BE50" i="59"/>
  <c r="BD50" i="59"/>
  <c r="BC50" i="59"/>
  <c r="BB50" i="59"/>
  <c r="BA50" i="59"/>
  <c r="AZ50" i="59"/>
  <c r="AY50" i="59"/>
  <c r="AX50" i="59"/>
  <c r="AW50" i="59"/>
  <c r="AV50" i="59"/>
  <c r="AU50" i="59"/>
  <c r="AT50" i="59"/>
  <c r="AS50" i="59"/>
  <c r="AR50" i="59"/>
  <c r="AQ50" i="59"/>
  <c r="AP50" i="59"/>
  <c r="AO50" i="59"/>
  <c r="AN50" i="59"/>
  <c r="AM50" i="59"/>
  <c r="AL50" i="59"/>
  <c r="AK50" i="59"/>
  <c r="AJ50" i="59"/>
  <c r="AI50" i="59"/>
  <c r="AH50" i="59"/>
  <c r="AG50" i="59"/>
  <c r="AF50" i="59"/>
  <c r="AE50" i="59"/>
  <c r="AD50" i="59"/>
  <c r="AC50" i="59"/>
  <c r="AB50" i="59"/>
  <c r="AA50" i="59"/>
  <c r="Z50" i="59"/>
  <c r="Y50" i="59"/>
  <c r="X50" i="59"/>
  <c r="W50" i="59"/>
  <c r="V50" i="59"/>
  <c r="U50" i="59"/>
  <c r="T50" i="59"/>
  <c r="S50" i="59"/>
  <c r="R50" i="59"/>
  <c r="Q50" i="59"/>
  <c r="P50" i="59"/>
  <c r="O50" i="59"/>
  <c r="N50" i="59"/>
  <c r="M50" i="59"/>
  <c r="L50" i="59"/>
  <c r="K50" i="59"/>
  <c r="J50" i="59"/>
  <c r="I50" i="59"/>
  <c r="H50" i="59"/>
  <c r="G50" i="59"/>
  <c r="F50" i="59"/>
  <c r="E50" i="59"/>
  <c r="D50" i="59"/>
  <c r="C50" i="59"/>
  <c r="B50" i="59"/>
  <c r="CT49" i="59"/>
  <c r="CS49" i="59"/>
  <c r="CR49" i="59"/>
  <c r="CQ49" i="59"/>
  <c r="CP49" i="59"/>
  <c r="CO49" i="59"/>
  <c r="CN49" i="59"/>
  <c r="CM49" i="59"/>
  <c r="CL49" i="59"/>
  <c r="CK49" i="59"/>
  <c r="CJ49" i="59"/>
  <c r="CI49" i="59"/>
  <c r="CH49" i="59"/>
  <c r="CG49" i="59"/>
  <c r="CF49" i="59"/>
  <c r="CE49" i="59"/>
  <c r="CD49" i="59"/>
  <c r="CC49" i="59"/>
  <c r="CB49" i="59"/>
  <c r="CA49" i="59"/>
  <c r="BZ49" i="59"/>
  <c r="BY49" i="59"/>
  <c r="BX49" i="59"/>
  <c r="BW49" i="59"/>
  <c r="BV49" i="59"/>
  <c r="BU49" i="59"/>
  <c r="BT49" i="59"/>
  <c r="BS49" i="59"/>
  <c r="BR49" i="59"/>
  <c r="BQ49" i="59"/>
  <c r="BP49" i="59"/>
  <c r="BO49" i="59"/>
  <c r="BN49" i="59"/>
  <c r="BM49" i="59"/>
  <c r="BL49" i="59"/>
  <c r="BK49" i="59"/>
  <c r="BJ49" i="59"/>
  <c r="BI49" i="59"/>
  <c r="BH49" i="59"/>
  <c r="BG49" i="59"/>
  <c r="BF49" i="59"/>
  <c r="BE49" i="59"/>
  <c r="BD49" i="59"/>
  <c r="BC49" i="59"/>
  <c r="BB49" i="59"/>
  <c r="BA49" i="59"/>
  <c r="AZ49" i="59"/>
  <c r="AY49" i="59"/>
  <c r="AX49" i="59"/>
  <c r="AW49" i="59"/>
  <c r="AV49" i="59"/>
  <c r="AU49" i="59"/>
  <c r="AT49" i="59"/>
  <c r="AS49" i="59"/>
  <c r="AR49" i="59"/>
  <c r="AQ49" i="59"/>
  <c r="AP49" i="59"/>
  <c r="AO49" i="59"/>
  <c r="AN49" i="59"/>
  <c r="AM49" i="59"/>
  <c r="AL49" i="59"/>
  <c r="AK49" i="59"/>
  <c r="AJ49" i="59"/>
  <c r="AI49" i="59"/>
  <c r="AH49" i="59"/>
  <c r="AG49" i="59"/>
  <c r="AF49" i="59"/>
  <c r="AE49" i="59"/>
  <c r="AD49" i="59"/>
  <c r="AC49" i="59"/>
  <c r="AB49" i="59"/>
  <c r="AA49" i="59"/>
  <c r="Z49" i="59"/>
  <c r="Y49" i="59"/>
  <c r="X49" i="59"/>
  <c r="W49" i="59"/>
  <c r="V49" i="59"/>
  <c r="U49" i="59"/>
  <c r="T49" i="59"/>
  <c r="S49" i="59"/>
  <c r="R49" i="59"/>
  <c r="Q49" i="59"/>
  <c r="P49" i="59"/>
  <c r="O49" i="59"/>
  <c r="N49" i="59"/>
  <c r="M49" i="59"/>
  <c r="L49" i="59"/>
  <c r="K49" i="59"/>
  <c r="J49" i="59"/>
  <c r="I49" i="59"/>
  <c r="H49" i="59"/>
  <c r="G49" i="59"/>
  <c r="F49" i="59"/>
  <c r="E49" i="59"/>
  <c r="D49" i="59"/>
  <c r="C49" i="59"/>
  <c r="B49" i="59"/>
  <c r="CT48" i="59"/>
  <c r="CS48" i="59"/>
  <c r="CR48" i="59"/>
  <c r="CQ48" i="59"/>
  <c r="CP48" i="59"/>
  <c r="CO48" i="59"/>
  <c r="CN48" i="59"/>
  <c r="CM48" i="59"/>
  <c r="CL48" i="59"/>
  <c r="CK48" i="59"/>
  <c r="CJ48" i="59"/>
  <c r="CI48" i="59"/>
  <c r="CH48" i="59"/>
  <c r="CG48" i="59"/>
  <c r="CF48" i="59"/>
  <c r="CE48" i="59"/>
  <c r="CD48" i="59"/>
  <c r="CC48" i="59"/>
  <c r="CB48" i="59"/>
  <c r="CA48" i="59"/>
  <c r="BZ48" i="59"/>
  <c r="BY48" i="59"/>
  <c r="BX48" i="59"/>
  <c r="BW48" i="59"/>
  <c r="BV48" i="59"/>
  <c r="BU48" i="59"/>
  <c r="BT48" i="59"/>
  <c r="BS48" i="59"/>
  <c r="BR48" i="59"/>
  <c r="BQ48" i="59"/>
  <c r="BP48" i="59"/>
  <c r="BO48" i="59"/>
  <c r="BN48" i="59"/>
  <c r="BM48" i="59"/>
  <c r="BL48" i="59"/>
  <c r="BK48" i="59"/>
  <c r="BJ48" i="59"/>
  <c r="BI48" i="59"/>
  <c r="BH48" i="59"/>
  <c r="BG48" i="59"/>
  <c r="BF48" i="59"/>
  <c r="BE48" i="59"/>
  <c r="BD48" i="59"/>
  <c r="BC48" i="59"/>
  <c r="BB48" i="59"/>
  <c r="BA48" i="59"/>
  <c r="AZ48" i="59"/>
  <c r="AY48" i="59"/>
  <c r="AX48" i="59"/>
  <c r="AW48" i="59"/>
  <c r="AV48" i="59"/>
  <c r="AU48" i="59"/>
  <c r="AT48" i="59"/>
  <c r="AS48" i="59"/>
  <c r="AR48" i="59"/>
  <c r="AQ48" i="59"/>
  <c r="AP48" i="59"/>
  <c r="AO48" i="59"/>
  <c r="AN48" i="59"/>
  <c r="AM48" i="59"/>
  <c r="AL48" i="59"/>
  <c r="AK48" i="59"/>
  <c r="AJ48" i="59"/>
  <c r="AI48" i="59"/>
  <c r="AH48" i="59"/>
  <c r="AG48" i="59"/>
  <c r="AF48" i="59"/>
  <c r="AE48" i="59"/>
  <c r="AD48" i="59"/>
  <c r="AC48" i="59"/>
  <c r="AB48" i="59"/>
  <c r="AA48" i="59"/>
  <c r="Z48" i="59"/>
  <c r="Y48" i="59"/>
  <c r="X48" i="59"/>
  <c r="W48" i="59"/>
  <c r="V48" i="59"/>
  <c r="U48" i="59"/>
  <c r="T48" i="59"/>
  <c r="S48" i="59"/>
  <c r="R48" i="59"/>
  <c r="Q48" i="59"/>
  <c r="P48" i="59"/>
  <c r="O48" i="59"/>
  <c r="N48" i="59"/>
  <c r="M48" i="59"/>
  <c r="L48" i="59"/>
  <c r="K48" i="59"/>
  <c r="J48" i="59"/>
  <c r="I48" i="59"/>
  <c r="H48" i="59"/>
  <c r="G48" i="59"/>
  <c r="F48" i="59"/>
  <c r="E48" i="59"/>
  <c r="D48" i="59"/>
  <c r="C48" i="59"/>
  <c r="B48" i="59"/>
  <c r="CT47" i="59"/>
  <c r="CS47" i="59"/>
  <c r="CR47" i="59"/>
  <c r="CQ47" i="59"/>
  <c r="CP47" i="59"/>
  <c r="CO47" i="59"/>
  <c r="CN47" i="59"/>
  <c r="CM47" i="59"/>
  <c r="CL47" i="59"/>
  <c r="CK47" i="59"/>
  <c r="CJ47" i="59"/>
  <c r="CI47" i="59"/>
  <c r="CH47" i="59"/>
  <c r="CG47" i="59"/>
  <c r="CF47" i="59"/>
  <c r="CE47" i="59"/>
  <c r="CD47" i="59"/>
  <c r="CC47" i="59"/>
  <c r="CB47" i="59"/>
  <c r="CA47" i="59"/>
  <c r="BZ47" i="59"/>
  <c r="BY47" i="59"/>
  <c r="BX47" i="59"/>
  <c r="BW47" i="59"/>
  <c r="BV47" i="59"/>
  <c r="BU47" i="59"/>
  <c r="BT47" i="59"/>
  <c r="BS47" i="59"/>
  <c r="BR47" i="59"/>
  <c r="BQ47" i="59"/>
  <c r="BP47" i="59"/>
  <c r="BO47" i="59"/>
  <c r="BN47" i="59"/>
  <c r="BM47" i="59"/>
  <c r="BL47" i="59"/>
  <c r="BK47" i="59"/>
  <c r="BJ47" i="59"/>
  <c r="BI47" i="59"/>
  <c r="BH47" i="59"/>
  <c r="BG47" i="59"/>
  <c r="BF47" i="59"/>
  <c r="BE47" i="59"/>
  <c r="BD47" i="59"/>
  <c r="BC47" i="59"/>
  <c r="BB47" i="59"/>
  <c r="BA47" i="59"/>
  <c r="AZ47" i="59"/>
  <c r="AY47" i="59"/>
  <c r="AX47" i="59"/>
  <c r="AW47" i="59"/>
  <c r="AV47" i="59"/>
  <c r="AU47" i="59"/>
  <c r="AT47" i="59"/>
  <c r="AS47" i="59"/>
  <c r="AR47" i="59"/>
  <c r="AQ47" i="59"/>
  <c r="AP47" i="59"/>
  <c r="AO47" i="59"/>
  <c r="AN47" i="59"/>
  <c r="AM47" i="59"/>
  <c r="AL47" i="59"/>
  <c r="AK47" i="59"/>
  <c r="AJ47" i="59"/>
  <c r="AI47" i="59"/>
  <c r="AH47" i="59"/>
  <c r="AG47" i="59"/>
  <c r="AF47" i="59"/>
  <c r="AE47" i="59"/>
  <c r="AD47" i="59"/>
  <c r="AC47" i="59"/>
  <c r="AB47" i="59"/>
  <c r="AA47" i="59"/>
  <c r="Z47" i="59"/>
  <c r="Y47" i="59"/>
  <c r="X47" i="59"/>
  <c r="W47" i="59"/>
  <c r="V47" i="59"/>
  <c r="U47" i="59"/>
  <c r="T47" i="59"/>
  <c r="S47" i="59"/>
  <c r="R47" i="59"/>
  <c r="Q47" i="59"/>
  <c r="P47" i="59"/>
  <c r="O47" i="59"/>
  <c r="N47" i="59"/>
  <c r="M47" i="59"/>
  <c r="L47" i="59"/>
  <c r="K47" i="59"/>
  <c r="J47" i="59"/>
  <c r="I47" i="59"/>
  <c r="H47" i="59"/>
  <c r="G47" i="59"/>
  <c r="F47" i="59"/>
  <c r="E47" i="59"/>
  <c r="D47" i="59"/>
  <c r="C47" i="59"/>
  <c r="B47" i="59"/>
  <c r="CT46" i="59"/>
  <c r="CS46" i="59"/>
  <c r="CR46" i="59"/>
  <c r="CQ46" i="59"/>
  <c r="CP46" i="59"/>
  <c r="CO46" i="59"/>
  <c r="CN46" i="59"/>
  <c r="CM46" i="59"/>
  <c r="CL46" i="59"/>
  <c r="CK46" i="59"/>
  <c r="CJ46" i="59"/>
  <c r="CI46" i="59"/>
  <c r="CH46" i="59"/>
  <c r="CG46" i="59"/>
  <c r="CF46" i="59"/>
  <c r="CE46" i="59"/>
  <c r="CD46" i="59"/>
  <c r="CC46" i="59"/>
  <c r="CB46" i="59"/>
  <c r="CA46" i="59"/>
  <c r="BZ46" i="59"/>
  <c r="BY46" i="59"/>
  <c r="BX46" i="59"/>
  <c r="BW46" i="59"/>
  <c r="BV46" i="59"/>
  <c r="BU46" i="59"/>
  <c r="BT46" i="59"/>
  <c r="BS46" i="59"/>
  <c r="BR46" i="59"/>
  <c r="BQ46" i="59"/>
  <c r="BP46" i="59"/>
  <c r="BO46" i="59"/>
  <c r="BN46" i="59"/>
  <c r="BM46" i="59"/>
  <c r="BL46" i="59"/>
  <c r="BK46" i="59"/>
  <c r="BJ46" i="59"/>
  <c r="BI46" i="59"/>
  <c r="BH46" i="59"/>
  <c r="BG46" i="59"/>
  <c r="BF46" i="59"/>
  <c r="BE46" i="59"/>
  <c r="BD46" i="59"/>
  <c r="BC46" i="59"/>
  <c r="BB46" i="59"/>
  <c r="BA46" i="59"/>
  <c r="AZ46" i="59"/>
  <c r="AY46" i="59"/>
  <c r="AX46" i="59"/>
  <c r="AW46" i="59"/>
  <c r="AV46" i="59"/>
  <c r="AU46" i="59"/>
  <c r="AT46" i="59"/>
  <c r="AS46" i="59"/>
  <c r="AR46" i="59"/>
  <c r="AQ46" i="59"/>
  <c r="AP46" i="59"/>
  <c r="AO46" i="59"/>
  <c r="AN46" i="59"/>
  <c r="AM46" i="59"/>
  <c r="AL46" i="59"/>
  <c r="AK46" i="59"/>
  <c r="AJ46" i="59"/>
  <c r="AI46" i="59"/>
  <c r="AH46" i="59"/>
  <c r="AG46" i="59"/>
  <c r="AF46" i="59"/>
  <c r="AE46" i="59"/>
  <c r="AD46" i="59"/>
  <c r="AC46" i="59"/>
  <c r="AB46" i="59"/>
  <c r="AA46" i="59"/>
  <c r="Z46" i="59"/>
  <c r="Y46" i="59"/>
  <c r="X46" i="59"/>
  <c r="W46" i="59"/>
  <c r="V46" i="59"/>
  <c r="U46" i="59"/>
  <c r="T46" i="59"/>
  <c r="S46" i="59"/>
  <c r="R46" i="59"/>
  <c r="Q46" i="59"/>
  <c r="P46" i="59"/>
  <c r="O46" i="59"/>
  <c r="N46" i="59"/>
  <c r="M46" i="59"/>
  <c r="L46" i="59"/>
  <c r="K46" i="59"/>
  <c r="J46" i="59"/>
  <c r="I46" i="59"/>
  <c r="H46" i="59"/>
  <c r="G46" i="59"/>
  <c r="F46" i="59"/>
  <c r="E46" i="59"/>
  <c r="D46" i="59"/>
  <c r="C46" i="59"/>
  <c r="B46" i="59"/>
  <c r="CT52" i="58"/>
  <c r="CS52" i="58"/>
  <c r="CR52" i="58"/>
  <c r="CQ52" i="58"/>
  <c r="CP52" i="58"/>
  <c r="CO52" i="58"/>
  <c r="CN52" i="58"/>
  <c r="CM52" i="58"/>
  <c r="CL52" i="58"/>
  <c r="CK52" i="58"/>
  <c r="CJ52" i="58"/>
  <c r="CI52" i="58"/>
  <c r="CH52" i="58"/>
  <c r="CG52" i="58"/>
  <c r="CF52" i="58"/>
  <c r="CE52" i="58"/>
  <c r="CD52" i="58"/>
  <c r="CC52" i="58"/>
  <c r="CB52" i="58"/>
  <c r="CA52" i="58"/>
  <c r="BZ52" i="58"/>
  <c r="BY52" i="58"/>
  <c r="BX52" i="58"/>
  <c r="BW52" i="58"/>
  <c r="BV52" i="58"/>
  <c r="BU52" i="58"/>
  <c r="BT52" i="58"/>
  <c r="BS52" i="58"/>
  <c r="BR52" i="58"/>
  <c r="BQ52" i="58"/>
  <c r="BP52" i="58"/>
  <c r="BO52" i="58"/>
  <c r="BN52" i="58"/>
  <c r="BM52" i="58"/>
  <c r="BL52" i="58"/>
  <c r="BK52" i="58"/>
  <c r="BJ52" i="58"/>
  <c r="BI52" i="58"/>
  <c r="BH52" i="58"/>
  <c r="BG52" i="58"/>
  <c r="BF52" i="58"/>
  <c r="BE52" i="58"/>
  <c r="BD52" i="58"/>
  <c r="BC52" i="58"/>
  <c r="BB52" i="58"/>
  <c r="BA52" i="58"/>
  <c r="AZ52" i="58"/>
  <c r="AY52" i="58"/>
  <c r="AX52" i="58"/>
  <c r="AW52" i="58"/>
  <c r="AV52" i="58"/>
  <c r="AU52" i="58"/>
  <c r="AT52" i="58"/>
  <c r="AS52" i="58"/>
  <c r="AR52" i="58"/>
  <c r="AQ52" i="58"/>
  <c r="AP52" i="58"/>
  <c r="AO52" i="58"/>
  <c r="AN52" i="58"/>
  <c r="AM52" i="58"/>
  <c r="AL52" i="58"/>
  <c r="AK52" i="58"/>
  <c r="AJ52" i="58"/>
  <c r="AI52" i="58"/>
  <c r="AH52" i="58"/>
  <c r="AG52" i="58"/>
  <c r="AF52" i="58"/>
  <c r="AE52" i="58"/>
  <c r="AD52" i="58"/>
  <c r="AC52" i="58"/>
  <c r="AB52" i="58"/>
  <c r="AA52" i="58"/>
  <c r="Z52" i="58"/>
  <c r="Y52" i="58"/>
  <c r="X52" i="58"/>
  <c r="W52" i="58"/>
  <c r="V52" i="58"/>
  <c r="U52" i="58"/>
  <c r="T52" i="58"/>
  <c r="S52" i="58"/>
  <c r="R52" i="58"/>
  <c r="Q52" i="58"/>
  <c r="P52" i="58"/>
  <c r="O52" i="58"/>
  <c r="N52" i="58"/>
  <c r="M52" i="58"/>
  <c r="L52" i="58"/>
  <c r="K52" i="58"/>
  <c r="J52" i="58"/>
  <c r="I52" i="58"/>
  <c r="H52" i="58"/>
  <c r="G52" i="58"/>
  <c r="F52" i="58"/>
  <c r="E52" i="58"/>
  <c r="D52" i="58"/>
  <c r="C52" i="58"/>
  <c r="B52" i="58"/>
  <c r="CT51" i="58"/>
  <c r="CS51" i="58"/>
  <c r="CR51" i="58"/>
  <c r="CQ51" i="58"/>
  <c r="CP51" i="58"/>
  <c r="CO51" i="58"/>
  <c r="CN51" i="58"/>
  <c r="CM51" i="58"/>
  <c r="CL51" i="58"/>
  <c r="CK51" i="58"/>
  <c r="CJ51" i="58"/>
  <c r="CI51" i="58"/>
  <c r="CH51" i="58"/>
  <c r="CG51" i="58"/>
  <c r="CF51" i="58"/>
  <c r="CE51" i="58"/>
  <c r="CD51" i="58"/>
  <c r="CC51" i="58"/>
  <c r="CB51" i="58"/>
  <c r="CA51" i="58"/>
  <c r="BZ51" i="58"/>
  <c r="BY51" i="58"/>
  <c r="BX51" i="58"/>
  <c r="BW51" i="58"/>
  <c r="BV51" i="58"/>
  <c r="BU51" i="58"/>
  <c r="BT51" i="58"/>
  <c r="BS51" i="58"/>
  <c r="BR51" i="58"/>
  <c r="BQ51" i="58"/>
  <c r="BP51" i="58"/>
  <c r="BO51" i="58"/>
  <c r="BN51" i="58"/>
  <c r="BM51" i="58"/>
  <c r="BL51" i="58"/>
  <c r="BK51" i="58"/>
  <c r="BJ51" i="58"/>
  <c r="BI51" i="58"/>
  <c r="BH51" i="58"/>
  <c r="BG51" i="58"/>
  <c r="BF51" i="58"/>
  <c r="BE51" i="58"/>
  <c r="BD51" i="58"/>
  <c r="BC51" i="58"/>
  <c r="BB51" i="58"/>
  <c r="BA51" i="58"/>
  <c r="AZ51" i="58"/>
  <c r="AY51" i="58"/>
  <c r="AX51" i="58"/>
  <c r="AW51" i="58"/>
  <c r="AV51" i="58"/>
  <c r="AU51" i="58"/>
  <c r="AT51" i="58"/>
  <c r="AS51" i="58"/>
  <c r="AR51" i="58"/>
  <c r="AQ51" i="58"/>
  <c r="AP51" i="58"/>
  <c r="AO51" i="58"/>
  <c r="AN51" i="58"/>
  <c r="AM51" i="58"/>
  <c r="AL51" i="58"/>
  <c r="AK51" i="58"/>
  <c r="AJ51" i="58"/>
  <c r="AI51" i="58"/>
  <c r="AH51" i="58"/>
  <c r="AG51" i="58"/>
  <c r="AF51" i="58"/>
  <c r="AE51" i="58"/>
  <c r="AD51" i="58"/>
  <c r="AC51" i="58"/>
  <c r="AB51" i="58"/>
  <c r="AA51" i="58"/>
  <c r="Z51" i="58"/>
  <c r="Y51" i="58"/>
  <c r="X51" i="58"/>
  <c r="W51" i="58"/>
  <c r="V51" i="58"/>
  <c r="U51" i="58"/>
  <c r="T51" i="58"/>
  <c r="S51" i="58"/>
  <c r="R51" i="58"/>
  <c r="Q51" i="58"/>
  <c r="P51" i="58"/>
  <c r="O51" i="58"/>
  <c r="N51" i="58"/>
  <c r="M51" i="58"/>
  <c r="L51" i="58"/>
  <c r="K51" i="58"/>
  <c r="J51" i="58"/>
  <c r="I51" i="58"/>
  <c r="H51" i="58"/>
  <c r="G51" i="58"/>
  <c r="F51" i="58"/>
  <c r="E51" i="58"/>
  <c r="D51" i="58"/>
  <c r="C51" i="58"/>
  <c r="B51" i="58"/>
  <c r="CT50" i="58"/>
  <c r="CS50" i="58"/>
  <c r="CR50" i="58"/>
  <c r="CQ50" i="58"/>
  <c r="CP50" i="58"/>
  <c r="CO50" i="58"/>
  <c r="CN50" i="58"/>
  <c r="CM50" i="58"/>
  <c r="CL50" i="58"/>
  <c r="CK50" i="58"/>
  <c r="CJ50" i="58"/>
  <c r="CI50" i="58"/>
  <c r="CH50" i="58"/>
  <c r="CG50" i="58"/>
  <c r="CF50" i="58"/>
  <c r="CE50" i="58"/>
  <c r="CD50" i="58"/>
  <c r="CC50" i="58"/>
  <c r="CB50" i="58"/>
  <c r="CA50" i="58"/>
  <c r="BZ50" i="58"/>
  <c r="BY50" i="58"/>
  <c r="BX50" i="58"/>
  <c r="BW50" i="58"/>
  <c r="BV50" i="58"/>
  <c r="BU50" i="58"/>
  <c r="BT50" i="58"/>
  <c r="BS50" i="58"/>
  <c r="BR50" i="58"/>
  <c r="BQ50" i="58"/>
  <c r="BP50" i="58"/>
  <c r="BO50" i="58"/>
  <c r="BN50" i="58"/>
  <c r="BM50" i="58"/>
  <c r="BL50" i="58"/>
  <c r="BK50" i="58"/>
  <c r="BJ50" i="58"/>
  <c r="BI50" i="58"/>
  <c r="BH50" i="58"/>
  <c r="BG50" i="58"/>
  <c r="BF50" i="58"/>
  <c r="BE50" i="58"/>
  <c r="BD50" i="58"/>
  <c r="BC50" i="58"/>
  <c r="BB50" i="58"/>
  <c r="BA50" i="58"/>
  <c r="AZ50" i="58"/>
  <c r="AY50" i="58"/>
  <c r="AX50" i="58"/>
  <c r="AW50" i="58"/>
  <c r="AV50" i="58"/>
  <c r="AU50" i="58"/>
  <c r="AT50" i="58"/>
  <c r="AS50" i="58"/>
  <c r="AR50" i="58"/>
  <c r="AQ50" i="58"/>
  <c r="AP50" i="58"/>
  <c r="AO50" i="58"/>
  <c r="AN50" i="58"/>
  <c r="AM50" i="58"/>
  <c r="AL50" i="58"/>
  <c r="AK50" i="58"/>
  <c r="AJ50" i="58"/>
  <c r="AI50" i="58"/>
  <c r="AH50" i="58"/>
  <c r="AG50" i="58"/>
  <c r="AF50" i="58"/>
  <c r="AE50" i="58"/>
  <c r="AD50" i="58"/>
  <c r="AC50" i="58"/>
  <c r="AB50" i="58"/>
  <c r="AA50" i="58"/>
  <c r="Z50" i="58"/>
  <c r="Y50" i="58"/>
  <c r="X50" i="58"/>
  <c r="W50" i="58"/>
  <c r="V50" i="58"/>
  <c r="U50" i="58"/>
  <c r="T50" i="58"/>
  <c r="S50" i="58"/>
  <c r="R50" i="58"/>
  <c r="Q50" i="58"/>
  <c r="P50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C50" i="58"/>
  <c r="B50" i="58"/>
  <c r="CT49" i="58"/>
  <c r="CS49" i="58"/>
  <c r="CR49" i="58"/>
  <c r="CQ49" i="58"/>
  <c r="CP49" i="58"/>
  <c r="CO49" i="58"/>
  <c r="CN49" i="58"/>
  <c r="CM49" i="58"/>
  <c r="CL49" i="58"/>
  <c r="CK49" i="58"/>
  <c r="CJ49" i="58"/>
  <c r="CI49" i="58"/>
  <c r="CH49" i="58"/>
  <c r="CG49" i="58"/>
  <c r="CF49" i="58"/>
  <c r="CE49" i="58"/>
  <c r="CD49" i="58"/>
  <c r="CC49" i="58"/>
  <c r="CB49" i="58"/>
  <c r="CA49" i="58"/>
  <c r="BZ49" i="58"/>
  <c r="BY49" i="58"/>
  <c r="BX49" i="58"/>
  <c r="BW49" i="58"/>
  <c r="BV49" i="58"/>
  <c r="BU49" i="58"/>
  <c r="BT49" i="58"/>
  <c r="BS49" i="58"/>
  <c r="BR49" i="58"/>
  <c r="BQ49" i="58"/>
  <c r="BP49" i="58"/>
  <c r="BO49" i="58"/>
  <c r="BN49" i="58"/>
  <c r="BM49" i="58"/>
  <c r="BL49" i="58"/>
  <c r="BK49" i="58"/>
  <c r="BJ49" i="58"/>
  <c r="BI49" i="58"/>
  <c r="BH49" i="58"/>
  <c r="BG49" i="58"/>
  <c r="BF49" i="58"/>
  <c r="BE49" i="58"/>
  <c r="BD49" i="58"/>
  <c r="BC49" i="58"/>
  <c r="BB49" i="58"/>
  <c r="BA49" i="58"/>
  <c r="AZ49" i="58"/>
  <c r="AY49" i="58"/>
  <c r="AX49" i="58"/>
  <c r="AW49" i="58"/>
  <c r="AV49" i="58"/>
  <c r="AU49" i="58"/>
  <c r="AT49" i="58"/>
  <c r="AS49" i="58"/>
  <c r="AR49" i="58"/>
  <c r="AQ49" i="58"/>
  <c r="AP49" i="58"/>
  <c r="AO49" i="58"/>
  <c r="AN49" i="58"/>
  <c r="AM49" i="58"/>
  <c r="AL49" i="58"/>
  <c r="AK49" i="58"/>
  <c r="AJ49" i="58"/>
  <c r="AI49" i="58"/>
  <c r="AH49" i="58"/>
  <c r="AG49" i="58"/>
  <c r="AF49" i="58"/>
  <c r="AE49" i="58"/>
  <c r="AD49" i="58"/>
  <c r="AC49" i="58"/>
  <c r="AB49" i="58"/>
  <c r="AA49" i="58"/>
  <c r="Z49" i="58"/>
  <c r="Y49" i="58"/>
  <c r="X49" i="58"/>
  <c r="W49" i="58"/>
  <c r="V49" i="58"/>
  <c r="U49" i="58"/>
  <c r="T49" i="58"/>
  <c r="S49" i="58"/>
  <c r="R49" i="58"/>
  <c r="Q49" i="58"/>
  <c r="P49" i="58"/>
  <c r="O49" i="58"/>
  <c r="N49" i="58"/>
  <c r="M49" i="58"/>
  <c r="L49" i="58"/>
  <c r="K49" i="58"/>
  <c r="J49" i="58"/>
  <c r="I49" i="58"/>
  <c r="H49" i="58"/>
  <c r="G49" i="58"/>
  <c r="F49" i="58"/>
  <c r="E49" i="58"/>
  <c r="D49" i="58"/>
  <c r="C49" i="58"/>
  <c r="B49" i="58"/>
  <c r="CT48" i="58"/>
  <c r="CS48" i="58"/>
  <c r="CR48" i="58"/>
  <c r="CQ48" i="58"/>
  <c r="CP48" i="58"/>
  <c r="CO48" i="58"/>
  <c r="CN48" i="58"/>
  <c r="CM48" i="58"/>
  <c r="CL48" i="58"/>
  <c r="CK48" i="58"/>
  <c r="CJ48" i="58"/>
  <c r="CI48" i="58"/>
  <c r="CH48" i="58"/>
  <c r="CG48" i="58"/>
  <c r="CF48" i="58"/>
  <c r="CE48" i="58"/>
  <c r="CD48" i="58"/>
  <c r="CC48" i="58"/>
  <c r="CB48" i="58"/>
  <c r="CA48" i="58"/>
  <c r="BZ48" i="58"/>
  <c r="BY48" i="58"/>
  <c r="BX48" i="58"/>
  <c r="BW48" i="58"/>
  <c r="BV48" i="58"/>
  <c r="BU48" i="58"/>
  <c r="BT48" i="58"/>
  <c r="BS48" i="58"/>
  <c r="BR48" i="58"/>
  <c r="BQ48" i="58"/>
  <c r="BP48" i="58"/>
  <c r="BO48" i="58"/>
  <c r="BN48" i="58"/>
  <c r="BM48" i="58"/>
  <c r="BL48" i="58"/>
  <c r="BK48" i="58"/>
  <c r="BJ48" i="58"/>
  <c r="BI48" i="58"/>
  <c r="BH48" i="58"/>
  <c r="BG48" i="58"/>
  <c r="BF48" i="58"/>
  <c r="BE48" i="58"/>
  <c r="BD48" i="58"/>
  <c r="BC48" i="58"/>
  <c r="BB48" i="58"/>
  <c r="BA48" i="58"/>
  <c r="AZ48" i="58"/>
  <c r="AY48" i="58"/>
  <c r="AX48" i="58"/>
  <c r="AW48" i="58"/>
  <c r="AV48" i="58"/>
  <c r="AU48" i="58"/>
  <c r="AT48" i="58"/>
  <c r="AS48" i="58"/>
  <c r="AR48" i="58"/>
  <c r="AQ48" i="58"/>
  <c r="AP48" i="58"/>
  <c r="AO48" i="58"/>
  <c r="AN48" i="58"/>
  <c r="AM48" i="58"/>
  <c r="AL48" i="58"/>
  <c r="AK48" i="58"/>
  <c r="AJ48" i="58"/>
  <c r="AI48" i="58"/>
  <c r="AH48" i="58"/>
  <c r="AG48" i="58"/>
  <c r="AF48" i="58"/>
  <c r="AE48" i="58"/>
  <c r="AD48" i="58"/>
  <c r="AC48" i="58"/>
  <c r="AB48" i="58"/>
  <c r="AA48" i="58"/>
  <c r="Z48" i="58"/>
  <c r="Y48" i="58"/>
  <c r="X48" i="58"/>
  <c r="W48" i="58"/>
  <c r="V48" i="58"/>
  <c r="U48" i="58"/>
  <c r="T48" i="58"/>
  <c r="S48" i="58"/>
  <c r="R48" i="58"/>
  <c r="Q48" i="58"/>
  <c r="P48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C48" i="58"/>
  <c r="B48" i="58"/>
  <c r="CT47" i="58"/>
  <c r="CS47" i="58"/>
  <c r="CR47" i="58"/>
  <c r="CQ47" i="58"/>
  <c r="CP47" i="58"/>
  <c r="CO47" i="58"/>
  <c r="CN47" i="58"/>
  <c r="CM47" i="58"/>
  <c r="CL47" i="58"/>
  <c r="CK47" i="58"/>
  <c r="CJ47" i="58"/>
  <c r="CI47" i="58"/>
  <c r="CH47" i="58"/>
  <c r="CG47" i="58"/>
  <c r="CF47" i="58"/>
  <c r="CE47" i="58"/>
  <c r="CD47" i="58"/>
  <c r="CC47" i="58"/>
  <c r="CB47" i="58"/>
  <c r="CA47" i="58"/>
  <c r="BZ47" i="58"/>
  <c r="BY47" i="58"/>
  <c r="BX47" i="58"/>
  <c r="BW47" i="58"/>
  <c r="BV47" i="58"/>
  <c r="BU47" i="58"/>
  <c r="BT47" i="58"/>
  <c r="BS47" i="58"/>
  <c r="BR47" i="58"/>
  <c r="BQ47" i="58"/>
  <c r="BP47" i="58"/>
  <c r="BO47" i="58"/>
  <c r="BN47" i="58"/>
  <c r="BM47" i="58"/>
  <c r="BL47" i="58"/>
  <c r="BK47" i="58"/>
  <c r="BJ47" i="58"/>
  <c r="BI47" i="58"/>
  <c r="BH47" i="58"/>
  <c r="BG47" i="58"/>
  <c r="BF47" i="58"/>
  <c r="BE47" i="58"/>
  <c r="BD47" i="58"/>
  <c r="BC47" i="58"/>
  <c r="BB47" i="58"/>
  <c r="BA47" i="58"/>
  <c r="AZ47" i="58"/>
  <c r="AY47" i="58"/>
  <c r="AX47" i="58"/>
  <c r="AW47" i="58"/>
  <c r="AV47" i="58"/>
  <c r="AU47" i="58"/>
  <c r="AT47" i="58"/>
  <c r="AS47" i="58"/>
  <c r="AR47" i="58"/>
  <c r="AQ47" i="58"/>
  <c r="AP47" i="58"/>
  <c r="AO47" i="58"/>
  <c r="AN47" i="58"/>
  <c r="AM47" i="58"/>
  <c r="AL47" i="58"/>
  <c r="AK47" i="58"/>
  <c r="AJ47" i="58"/>
  <c r="AI47" i="58"/>
  <c r="AH47" i="58"/>
  <c r="AG47" i="58"/>
  <c r="AF47" i="58"/>
  <c r="AE47" i="58"/>
  <c r="AD47" i="58"/>
  <c r="AC47" i="58"/>
  <c r="AB47" i="58"/>
  <c r="AA47" i="58"/>
  <c r="Z47" i="58"/>
  <c r="Y47" i="58"/>
  <c r="X47" i="58"/>
  <c r="W47" i="58"/>
  <c r="V47" i="58"/>
  <c r="U47" i="58"/>
  <c r="T47" i="58"/>
  <c r="S47" i="58"/>
  <c r="R47" i="58"/>
  <c r="Q47" i="58"/>
  <c r="P47" i="58"/>
  <c r="O47" i="58"/>
  <c r="N47" i="58"/>
  <c r="M47" i="58"/>
  <c r="L47" i="58"/>
  <c r="K47" i="58"/>
  <c r="J47" i="58"/>
  <c r="I47" i="58"/>
  <c r="H47" i="58"/>
  <c r="G47" i="58"/>
  <c r="F47" i="58"/>
  <c r="E47" i="58"/>
  <c r="D47" i="58"/>
  <c r="C47" i="58"/>
  <c r="B47" i="58"/>
  <c r="CT46" i="58"/>
  <c r="CS46" i="58"/>
  <c r="CR46" i="58"/>
  <c r="CQ46" i="58"/>
  <c r="CP46" i="58"/>
  <c r="CO46" i="58"/>
  <c r="CN46" i="58"/>
  <c r="CM46" i="58"/>
  <c r="CL46" i="58"/>
  <c r="CK46" i="58"/>
  <c r="CJ46" i="58"/>
  <c r="CI46" i="58"/>
  <c r="CH46" i="58"/>
  <c r="CG46" i="58"/>
  <c r="CF46" i="58"/>
  <c r="CE46" i="58"/>
  <c r="CD46" i="58"/>
  <c r="CC46" i="58"/>
  <c r="CB46" i="58"/>
  <c r="CA46" i="58"/>
  <c r="BZ46" i="58"/>
  <c r="BY46" i="58"/>
  <c r="BX46" i="58"/>
  <c r="BW46" i="58"/>
  <c r="BV46" i="58"/>
  <c r="BU46" i="58"/>
  <c r="BT46" i="58"/>
  <c r="BS46" i="58"/>
  <c r="BR46" i="58"/>
  <c r="BQ46" i="58"/>
  <c r="BP46" i="58"/>
  <c r="BO46" i="58"/>
  <c r="BN46" i="58"/>
  <c r="BM46" i="58"/>
  <c r="BL46" i="58"/>
  <c r="BK46" i="58"/>
  <c r="BJ46" i="58"/>
  <c r="BI46" i="58"/>
  <c r="BH46" i="58"/>
  <c r="BG46" i="58"/>
  <c r="BF46" i="58"/>
  <c r="BE46" i="58"/>
  <c r="BD46" i="58"/>
  <c r="BC46" i="58"/>
  <c r="BB46" i="58"/>
  <c r="BA46" i="58"/>
  <c r="AZ46" i="58"/>
  <c r="AY46" i="58"/>
  <c r="AX46" i="58"/>
  <c r="AW46" i="58"/>
  <c r="AV46" i="58"/>
  <c r="AU46" i="58"/>
  <c r="AT46" i="58"/>
  <c r="AS46" i="58"/>
  <c r="AR46" i="58"/>
  <c r="AQ46" i="58"/>
  <c r="AP46" i="58"/>
  <c r="AO46" i="58"/>
  <c r="AN46" i="58"/>
  <c r="AM46" i="58"/>
  <c r="AL46" i="58"/>
  <c r="AK46" i="58"/>
  <c r="AJ46" i="58"/>
  <c r="AI46" i="58"/>
  <c r="AH46" i="58"/>
  <c r="AG46" i="58"/>
  <c r="AF46" i="58"/>
  <c r="AE46" i="58"/>
  <c r="AD46" i="58"/>
  <c r="AC46" i="58"/>
  <c r="AB46" i="58"/>
  <c r="AA46" i="58"/>
  <c r="Z46" i="58"/>
  <c r="Y46" i="58"/>
  <c r="X46" i="58"/>
  <c r="W46" i="58"/>
  <c r="V46" i="58"/>
  <c r="U46" i="58"/>
  <c r="T46" i="58"/>
  <c r="S46" i="58"/>
  <c r="R46" i="58"/>
  <c r="Q46" i="58"/>
  <c r="P46" i="58"/>
  <c r="O46" i="58"/>
  <c r="N46" i="58"/>
  <c r="M46" i="58"/>
  <c r="L46" i="58"/>
  <c r="K46" i="58"/>
  <c r="J46" i="58"/>
  <c r="I46" i="58"/>
  <c r="H46" i="58"/>
  <c r="G46" i="58"/>
  <c r="F46" i="58"/>
  <c r="E46" i="58"/>
  <c r="D46" i="58"/>
  <c r="C46" i="58"/>
  <c r="B46" i="58"/>
  <c r="H53" i="63" l="1"/>
  <c r="Q53" i="63"/>
  <c r="E53" i="63"/>
  <c r="K53" i="63"/>
  <c r="C53" i="63"/>
  <c r="P53" i="63"/>
  <c r="M53" i="63"/>
  <c r="CP53" i="63"/>
  <c r="CH53" i="63"/>
  <c r="CI53" i="63"/>
  <c r="CR53" i="63"/>
  <c r="CN53" i="63"/>
  <c r="CJ53" i="63"/>
  <c r="CT53" i="63"/>
  <c r="CL53" i="63"/>
  <c r="CQ53" i="63"/>
  <c r="CM53" i="63"/>
  <c r="CC53" i="63"/>
  <c r="BY53" i="63"/>
  <c r="BQ53" i="63"/>
  <c r="BK53" i="63"/>
  <c r="BC53" i="63"/>
  <c r="BM53" i="63"/>
  <c r="BA53" i="63"/>
  <c r="BJ53" i="63"/>
  <c r="BO53" i="63"/>
  <c r="BG53" i="63"/>
  <c r="AZ53" i="63"/>
  <c r="BI53" i="63"/>
  <c r="BE53" i="63"/>
  <c r="BN53" i="63"/>
  <c r="BF53" i="63"/>
  <c r="AM53" i="63"/>
  <c r="AR53" i="63"/>
  <c r="AW53" i="63"/>
  <c r="AO53" i="63"/>
  <c r="AK53" i="63"/>
  <c r="AU53" i="63"/>
  <c r="AQ53" i="63"/>
  <c r="AV53" i="63"/>
  <c r="AJ53" i="63"/>
  <c r="AF53" i="63"/>
  <c r="X53" i="63"/>
  <c r="AG53" i="63"/>
  <c r="W53" i="63"/>
  <c r="S53" i="63"/>
  <c r="AB53" i="63"/>
  <c r="AC53" i="63"/>
  <c r="U53" i="63"/>
  <c r="AA53" i="63"/>
  <c r="AY53" i="61"/>
  <c r="BC53" i="61"/>
  <c r="BG53" i="61"/>
  <c r="BK53" i="61"/>
  <c r="BO53" i="61"/>
  <c r="AI53" i="61"/>
  <c r="AM53" i="61"/>
  <c r="AQ53" i="61"/>
  <c r="AU53" i="61"/>
  <c r="BB53" i="60"/>
  <c r="BF53" i="60"/>
  <c r="BJ53" i="60"/>
  <c r="BN53" i="60"/>
  <c r="CF53" i="63"/>
  <c r="CB53" i="63"/>
  <c r="BT53" i="63"/>
  <c r="BZ53" i="63"/>
  <c r="BR53" i="63"/>
  <c r="CA53" i="63"/>
  <c r="BW53" i="63"/>
  <c r="BX53" i="63"/>
  <c r="BP53" i="63"/>
  <c r="CD53" i="63"/>
  <c r="BV53" i="63"/>
  <c r="CE53" i="63"/>
  <c r="BS53" i="63"/>
  <c r="BW53" i="61"/>
  <c r="CA53" i="61"/>
  <c r="BS53" i="61"/>
  <c r="CE53" i="61"/>
  <c r="AT53" i="63"/>
  <c r="AP53" i="63"/>
  <c r="AX53" i="63"/>
  <c r="AL53" i="63"/>
  <c r="CU48" i="63"/>
  <c r="W53" i="61"/>
  <c r="AE53" i="61"/>
  <c r="AH53" i="63"/>
  <c r="AD53" i="63"/>
  <c r="Z53" i="63"/>
  <c r="V53" i="63"/>
  <c r="R53" i="63"/>
  <c r="CU49" i="63"/>
  <c r="CU52" i="63"/>
  <c r="S53" i="61"/>
  <c r="AA53" i="61"/>
  <c r="CU50" i="63"/>
  <c r="CU46" i="63"/>
  <c r="CU51" i="63"/>
  <c r="N53" i="63"/>
  <c r="J53" i="63"/>
  <c r="F53" i="63"/>
  <c r="B53" i="63"/>
  <c r="CU47" i="63"/>
  <c r="CI53" i="61"/>
  <c r="CM53" i="61"/>
  <c r="CQ53" i="61"/>
  <c r="BQ53" i="61"/>
  <c r="BU53" i="61"/>
  <c r="BY53" i="61"/>
  <c r="CC53" i="61"/>
  <c r="CU46" i="61"/>
  <c r="G53" i="61"/>
  <c r="K53" i="61"/>
  <c r="O53" i="61"/>
  <c r="CU50" i="61"/>
  <c r="CJ53" i="60"/>
  <c r="CR53" i="60"/>
  <c r="CN53" i="60"/>
  <c r="BP53" i="60"/>
  <c r="BT53" i="60"/>
  <c r="BX53" i="60"/>
  <c r="CB53" i="60"/>
  <c r="CF53" i="60"/>
  <c r="AN53" i="60"/>
  <c r="AR53" i="60"/>
  <c r="AJ53" i="58"/>
  <c r="AN53" i="58"/>
  <c r="AR53" i="58"/>
  <c r="AV53" i="58"/>
  <c r="AL53" i="60"/>
  <c r="AP53" i="60"/>
  <c r="AT53" i="60"/>
  <c r="AX53" i="60"/>
  <c r="AJ53" i="60"/>
  <c r="AV53" i="60"/>
  <c r="T53" i="60"/>
  <c r="AF53" i="60"/>
  <c r="X53" i="60"/>
  <c r="AB53" i="60"/>
  <c r="D53" i="60"/>
  <c r="H53" i="60"/>
  <c r="L53" i="60"/>
  <c r="B53" i="60"/>
  <c r="F53" i="60"/>
  <c r="J53" i="60"/>
  <c r="N53" i="60"/>
  <c r="P53" i="60"/>
  <c r="BW53" i="59"/>
  <c r="CA53" i="59"/>
  <c r="BS53" i="59"/>
  <c r="CE53" i="59"/>
  <c r="AI53" i="59"/>
  <c r="AM53" i="59"/>
  <c r="AQ53" i="59"/>
  <c r="AU53" i="59"/>
  <c r="D53" i="58"/>
  <c r="H53" i="58"/>
  <c r="L53" i="58"/>
  <c r="P53" i="58"/>
  <c r="CH53" i="58"/>
  <c r="CP53" i="58"/>
  <c r="CL53" i="58"/>
  <c r="CT53" i="58"/>
  <c r="BR53" i="58"/>
  <c r="BZ53" i="58"/>
  <c r="CD53" i="58"/>
  <c r="BV53" i="58"/>
  <c r="BB53" i="58"/>
  <c r="BN53" i="58"/>
  <c r="BF53" i="58"/>
  <c r="BJ53" i="58"/>
  <c r="T53" i="58"/>
  <c r="X53" i="58"/>
  <c r="AB53" i="58"/>
  <c r="AF53" i="58"/>
  <c r="E53" i="61"/>
  <c r="I53" i="61"/>
  <c r="M53" i="61"/>
  <c r="Q53" i="61"/>
  <c r="B53" i="61"/>
  <c r="F53" i="61"/>
  <c r="J53" i="61"/>
  <c r="N53" i="61"/>
  <c r="D53" i="61"/>
  <c r="H53" i="61"/>
  <c r="L53" i="61"/>
  <c r="P53" i="61"/>
  <c r="CG53" i="61"/>
  <c r="CK53" i="61"/>
  <c r="CO53" i="61"/>
  <c r="CS53" i="61"/>
  <c r="CH53" i="61"/>
  <c r="CL53" i="61"/>
  <c r="CP53" i="61"/>
  <c r="CT53" i="61"/>
  <c r="CJ53" i="61"/>
  <c r="CN53" i="61"/>
  <c r="CR53" i="61"/>
  <c r="BR53" i="61"/>
  <c r="BV53" i="61"/>
  <c r="BZ53" i="61"/>
  <c r="CD53" i="61"/>
  <c r="BP53" i="61"/>
  <c r="BT53" i="61"/>
  <c r="BX53" i="61"/>
  <c r="CB53" i="61"/>
  <c r="CF53" i="61"/>
  <c r="BA53" i="61"/>
  <c r="BE53" i="61"/>
  <c r="BI53" i="61"/>
  <c r="BM53" i="61"/>
  <c r="BB53" i="61"/>
  <c r="BF53" i="61"/>
  <c r="BJ53" i="61"/>
  <c r="BN53" i="61"/>
  <c r="AZ53" i="61"/>
  <c r="BD53" i="61"/>
  <c r="BH53" i="61"/>
  <c r="BL53" i="61"/>
  <c r="AK53" i="61"/>
  <c r="AO53" i="61"/>
  <c r="AS53" i="61"/>
  <c r="AW53" i="61"/>
  <c r="AL53" i="61"/>
  <c r="AP53" i="61"/>
  <c r="AT53" i="61"/>
  <c r="AX53" i="61"/>
  <c r="AJ53" i="61"/>
  <c r="AN53" i="61"/>
  <c r="AR53" i="61"/>
  <c r="AV53" i="61"/>
  <c r="U53" i="61"/>
  <c r="Y53" i="61"/>
  <c r="AC53" i="61"/>
  <c r="AG53" i="61"/>
  <c r="CU48" i="61"/>
  <c r="CU52" i="61"/>
  <c r="R53" i="61"/>
  <c r="V53" i="61"/>
  <c r="Z53" i="61"/>
  <c r="AD53" i="61"/>
  <c r="AH53" i="61"/>
  <c r="CU49" i="61"/>
  <c r="T53" i="61"/>
  <c r="X53" i="61"/>
  <c r="AB53" i="61"/>
  <c r="AF53" i="61"/>
  <c r="CU47" i="61"/>
  <c r="CU51" i="61"/>
  <c r="E53" i="60"/>
  <c r="I53" i="60"/>
  <c r="M53" i="60"/>
  <c r="Q53" i="60"/>
  <c r="G53" i="60"/>
  <c r="K53" i="60"/>
  <c r="O53" i="60"/>
  <c r="CG53" i="60"/>
  <c r="CK53" i="60"/>
  <c r="CS53" i="60"/>
  <c r="CH53" i="60"/>
  <c r="CL53" i="60"/>
  <c r="CP53" i="60"/>
  <c r="CT53" i="60"/>
  <c r="CO53" i="60"/>
  <c r="CI53" i="60"/>
  <c r="CM53" i="60"/>
  <c r="CQ53" i="60"/>
  <c r="BU53" i="60"/>
  <c r="CC53" i="60"/>
  <c r="BR53" i="60"/>
  <c r="BV53" i="60"/>
  <c r="BZ53" i="60"/>
  <c r="CD53" i="60"/>
  <c r="BQ53" i="60"/>
  <c r="BY53" i="60"/>
  <c r="BS53" i="60"/>
  <c r="BW53" i="60"/>
  <c r="CA53" i="60"/>
  <c r="CE53" i="60"/>
  <c r="AZ53" i="60"/>
  <c r="BD53" i="60"/>
  <c r="BH53" i="60"/>
  <c r="BL53" i="60"/>
  <c r="BA53" i="60"/>
  <c r="BE53" i="60"/>
  <c r="BI53" i="60"/>
  <c r="BM53" i="60"/>
  <c r="AY53" i="60"/>
  <c r="BC53" i="60"/>
  <c r="BG53" i="60"/>
  <c r="BK53" i="60"/>
  <c r="BO53" i="60"/>
  <c r="CU47" i="60"/>
  <c r="CU51" i="60"/>
  <c r="AK53" i="60"/>
  <c r="AO53" i="60"/>
  <c r="AS53" i="60"/>
  <c r="AW53" i="60"/>
  <c r="AI53" i="60"/>
  <c r="AM53" i="60"/>
  <c r="AQ53" i="60"/>
  <c r="AU53" i="60"/>
  <c r="Y53" i="60"/>
  <c r="AG53" i="60"/>
  <c r="CU48" i="60"/>
  <c r="CU52" i="60"/>
  <c r="R53" i="60"/>
  <c r="V53" i="60"/>
  <c r="Z53" i="60"/>
  <c r="AD53" i="60"/>
  <c r="AH53" i="60"/>
  <c r="CU49" i="60"/>
  <c r="U53" i="60"/>
  <c r="AC53" i="60"/>
  <c r="CU46" i="60"/>
  <c r="S53" i="60"/>
  <c r="W53" i="60"/>
  <c r="AA53" i="60"/>
  <c r="AE53" i="60"/>
  <c r="CU50" i="60"/>
  <c r="C53" i="59"/>
  <c r="G53" i="59"/>
  <c r="K53" i="59"/>
  <c r="O53" i="59"/>
  <c r="D53" i="59"/>
  <c r="H53" i="59"/>
  <c r="L53" i="59"/>
  <c r="P53" i="59"/>
  <c r="B53" i="59"/>
  <c r="F53" i="59"/>
  <c r="J53" i="59"/>
  <c r="N53" i="59"/>
  <c r="E53" i="59"/>
  <c r="I53" i="59"/>
  <c r="M53" i="59"/>
  <c r="Q53" i="59"/>
  <c r="CI53" i="59"/>
  <c r="CM53" i="59"/>
  <c r="CQ53" i="59"/>
  <c r="CJ53" i="59"/>
  <c r="CN53" i="59"/>
  <c r="CR53" i="59"/>
  <c r="CH53" i="59"/>
  <c r="CL53" i="59"/>
  <c r="CP53" i="59"/>
  <c r="CT53" i="59"/>
  <c r="CG53" i="59"/>
  <c r="CK53" i="59"/>
  <c r="CO53" i="59"/>
  <c r="CS53" i="59"/>
  <c r="BP53" i="59"/>
  <c r="BT53" i="59"/>
  <c r="BX53" i="59"/>
  <c r="CB53" i="59"/>
  <c r="CF53" i="59"/>
  <c r="CU48" i="59"/>
  <c r="CU52" i="59"/>
  <c r="BR53" i="59"/>
  <c r="BV53" i="59"/>
  <c r="BZ53" i="59"/>
  <c r="CD53" i="59"/>
  <c r="BQ53" i="59"/>
  <c r="BU53" i="59"/>
  <c r="BY53" i="59"/>
  <c r="CC53" i="59"/>
  <c r="AY53" i="59"/>
  <c r="BC53" i="59"/>
  <c r="BG53" i="59"/>
  <c r="BK53" i="59"/>
  <c r="BO53" i="59"/>
  <c r="AZ53" i="59"/>
  <c r="BD53" i="59"/>
  <c r="BH53" i="59"/>
  <c r="BL53" i="59"/>
  <c r="BB53" i="59"/>
  <c r="BF53" i="59"/>
  <c r="BJ53" i="59"/>
  <c r="BN53" i="59"/>
  <c r="BA53" i="59"/>
  <c r="BE53" i="59"/>
  <c r="BI53" i="59"/>
  <c r="BM53" i="59"/>
  <c r="AJ53" i="59"/>
  <c r="AN53" i="59"/>
  <c r="AR53" i="59"/>
  <c r="AV53" i="59"/>
  <c r="AL53" i="59"/>
  <c r="AP53" i="59"/>
  <c r="AT53" i="59"/>
  <c r="AX53" i="59"/>
  <c r="AK53" i="59"/>
  <c r="AO53" i="59"/>
  <c r="AS53" i="59"/>
  <c r="AW53" i="59"/>
  <c r="S53" i="59"/>
  <c r="W53" i="59"/>
  <c r="AA53" i="59"/>
  <c r="AE53" i="59"/>
  <c r="CU47" i="59"/>
  <c r="CU50" i="59"/>
  <c r="T53" i="59"/>
  <c r="X53" i="59"/>
  <c r="AB53" i="59"/>
  <c r="AF53" i="59"/>
  <c r="CU51" i="59"/>
  <c r="CU49" i="59"/>
  <c r="R53" i="59"/>
  <c r="V53" i="59"/>
  <c r="Z53" i="59"/>
  <c r="AD53" i="59"/>
  <c r="AH53" i="59"/>
  <c r="U53" i="59"/>
  <c r="Y53" i="59"/>
  <c r="AC53" i="59"/>
  <c r="AG53" i="59"/>
  <c r="B53" i="58"/>
  <c r="F53" i="58"/>
  <c r="J53" i="58"/>
  <c r="N53" i="58"/>
  <c r="G53" i="58"/>
  <c r="K53" i="58"/>
  <c r="O53" i="58"/>
  <c r="E53" i="58"/>
  <c r="I53" i="58"/>
  <c r="M53" i="58"/>
  <c r="Q53" i="58"/>
  <c r="CI53" i="58"/>
  <c r="CM53" i="58"/>
  <c r="CJ53" i="58"/>
  <c r="CN53" i="58"/>
  <c r="CR53" i="58"/>
  <c r="CQ53" i="58"/>
  <c r="CG53" i="58"/>
  <c r="CK53" i="58"/>
  <c r="CO53" i="58"/>
  <c r="CS53" i="58"/>
  <c r="BS53" i="58"/>
  <c r="BW53" i="58"/>
  <c r="CA53" i="58"/>
  <c r="CE53" i="58"/>
  <c r="BP53" i="58"/>
  <c r="BT53" i="58"/>
  <c r="BX53" i="58"/>
  <c r="CB53" i="58"/>
  <c r="CF53" i="58"/>
  <c r="BQ53" i="58"/>
  <c r="BU53" i="58"/>
  <c r="BY53" i="58"/>
  <c r="CC53" i="58"/>
  <c r="AY53" i="58"/>
  <c r="BG53" i="58"/>
  <c r="BO53" i="58"/>
  <c r="AZ53" i="58"/>
  <c r="BD53" i="58"/>
  <c r="BH53" i="58"/>
  <c r="BL53" i="58"/>
  <c r="CU47" i="58"/>
  <c r="CU51" i="58"/>
  <c r="BC53" i="58"/>
  <c r="BK53" i="58"/>
  <c r="BA53" i="58"/>
  <c r="BE53" i="58"/>
  <c r="BI53" i="58"/>
  <c r="BM53" i="58"/>
  <c r="AL53" i="58"/>
  <c r="AP53" i="58"/>
  <c r="AT53" i="58"/>
  <c r="AX53" i="58"/>
  <c r="AI53" i="58"/>
  <c r="AM53" i="58"/>
  <c r="AQ53" i="58"/>
  <c r="AU53" i="58"/>
  <c r="AK53" i="58"/>
  <c r="AO53" i="58"/>
  <c r="AS53" i="58"/>
  <c r="AW53" i="58"/>
  <c r="R53" i="58"/>
  <c r="V53" i="58"/>
  <c r="Z53" i="58"/>
  <c r="AD53" i="58"/>
  <c r="AH53" i="58"/>
  <c r="CU49" i="58"/>
  <c r="CU46" i="58"/>
  <c r="S53" i="58"/>
  <c r="W53" i="58"/>
  <c r="AA53" i="58"/>
  <c r="AE53" i="58"/>
  <c r="CU50" i="58"/>
  <c r="U53" i="58"/>
  <c r="Y53" i="58"/>
  <c r="AC53" i="58"/>
  <c r="AG53" i="58"/>
  <c r="CU48" i="58"/>
  <c r="CU52" i="58"/>
  <c r="C53" i="61"/>
  <c r="C53" i="60"/>
  <c r="CU46" i="59"/>
  <c r="C53" i="58"/>
  <c r="CT52" i="48" l="1"/>
  <c r="CS52" i="48"/>
  <c r="CR52" i="48"/>
  <c r="CQ52" i="48"/>
  <c r="CP52" i="48"/>
  <c r="CO52" i="48"/>
  <c r="CN52" i="48"/>
  <c r="CM52" i="48"/>
  <c r="CL52" i="48"/>
  <c r="CK52" i="48"/>
  <c r="CJ52" i="48"/>
  <c r="CI52" i="48"/>
  <c r="CH52" i="48"/>
  <c r="CG52" i="48"/>
  <c r="CF52" i="48"/>
  <c r="CE52" i="48"/>
  <c r="CD52" i="48"/>
  <c r="CC52" i="48"/>
  <c r="CB52" i="48"/>
  <c r="CA52" i="48"/>
  <c r="BZ52" i="48"/>
  <c r="BY52" i="48"/>
  <c r="BX52" i="48"/>
  <c r="BW52" i="48"/>
  <c r="BV52" i="48"/>
  <c r="BU52" i="48"/>
  <c r="BT52" i="48"/>
  <c r="BS52" i="48"/>
  <c r="BR52" i="48"/>
  <c r="BQ52" i="48"/>
  <c r="BP52" i="48"/>
  <c r="BO52" i="48"/>
  <c r="BN52" i="48"/>
  <c r="BM52" i="48"/>
  <c r="BL52" i="48"/>
  <c r="BK52" i="48"/>
  <c r="BJ52" i="48"/>
  <c r="BI52" i="48"/>
  <c r="BH52" i="48"/>
  <c r="BG52" i="48"/>
  <c r="BF52" i="48"/>
  <c r="BE52" i="48"/>
  <c r="BD52" i="48"/>
  <c r="BC52" i="48"/>
  <c r="BB52" i="48"/>
  <c r="BA52" i="48"/>
  <c r="AZ52" i="48"/>
  <c r="AY52" i="48"/>
  <c r="AX52" i="48"/>
  <c r="AW52" i="48"/>
  <c r="AV52" i="48"/>
  <c r="AU52" i="48"/>
  <c r="AT52" i="48"/>
  <c r="AS52" i="48"/>
  <c r="AR52" i="48"/>
  <c r="AQ52" i="48"/>
  <c r="AP52" i="48"/>
  <c r="AO52" i="48"/>
  <c r="AN52" i="48"/>
  <c r="AM52" i="48"/>
  <c r="AL52" i="48"/>
  <c r="AK52" i="48"/>
  <c r="AJ52" i="48"/>
  <c r="AI52" i="48"/>
  <c r="AH52" i="48"/>
  <c r="AG52" i="48"/>
  <c r="AF52" i="48"/>
  <c r="AE52" i="48"/>
  <c r="AD52" i="48"/>
  <c r="AC52" i="48"/>
  <c r="AB52" i="48"/>
  <c r="AA52" i="48"/>
  <c r="Z52" i="48"/>
  <c r="Y52" i="48"/>
  <c r="X52" i="48"/>
  <c r="W52" i="48"/>
  <c r="V52" i="48"/>
  <c r="U52" i="48"/>
  <c r="T52" i="48"/>
  <c r="S52" i="48"/>
  <c r="R52" i="48"/>
  <c r="Q52" i="48"/>
  <c r="P52" i="48"/>
  <c r="O52" i="48"/>
  <c r="N52" i="48"/>
  <c r="M52" i="48"/>
  <c r="L52" i="48"/>
  <c r="K52" i="48"/>
  <c r="J52" i="48"/>
  <c r="I52" i="48"/>
  <c r="H52" i="48"/>
  <c r="G52" i="48"/>
  <c r="F52" i="48"/>
  <c r="E52" i="48"/>
  <c r="D52" i="48"/>
  <c r="C52" i="48"/>
  <c r="B52" i="48"/>
  <c r="CT51" i="48"/>
  <c r="CS51" i="48"/>
  <c r="CR51" i="48"/>
  <c r="CQ51" i="48"/>
  <c r="CP51" i="48"/>
  <c r="CO51" i="48"/>
  <c r="CN51" i="48"/>
  <c r="CM51" i="48"/>
  <c r="CL51" i="48"/>
  <c r="CK51" i="48"/>
  <c r="CJ51" i="48"/>
  <c r="CI51" i="48"/>
  <c r="CH51" i="48"/>
  <c r="CG51" i="48"/>
  <c r="CF51" i="48"/>
  <c r="CE51" i="48"/>
  <c r="CD51" i="48"/>
  <c r="CC51" i="48"/>
  <c r="CB51" i="48"/>
  <c r="CA51" i="48"/>
  <c r="BZ51" i="48"/>
  <c r="BY51" i="48"/>
  <c r="BX51" i="48"/>
  <c r="BW51" i="48"/>
  <c r="BV51" i="48"/>
  <c r="BU51" i="48"/>
  <c r="BT51" i="48"/>
  <c r="BS51" i="48"/>
  <c r="BR51" i="48"/>
  <c r="BQ51" i="48"/>
  <c r="BP51" i="48"/>
  <c r="BO51" i="48"/>
  <c r="BN51" i="48"/>
  <c r="BM51" i="48"/>
  <c r="BL51" i="48"/>
  <c r="BK51" i="48"/>
  <c r="BJ51" i="48"/>
  <c r="BI51" i="48"/>
  <c r="BH51" i="48"/>
  <c r="BG51" i="48"/>
  <c r="BF51" i="48"/>
  <c r="BE51" i="48"/>
  <c r="BD51" i="48"/>
  <c r="BC51" i="48"/>
  <c r="BB51" i="48"/>
  <c r="BA51" i="48"/>
  <c r="AZ51" i="48"/>
  <c r="AY51" i="48"/>
  <c r="AX51" i="48"/>
  <c r="AW51" i="48"/>
  <c r="AV51" i="48"/>
  <c r="AU51" i="48"/>
  <c r="AT51" i="48"/>
  <c r="AS51" i="48"/>
  <c r="AR51" i="48"/>
  <c r="AQ51" i="48"/>
  <c r="AP51" i="48"/>
  <c r="AO51" i="48"/>
  <c r="AN51" i="48"/>
  <c r="AM51" i="48"/>
  <c r="AL51" i="48"/>
  <c r="AK51" i="48"/>
  <c r="AJ51" i="48"/>
  <c r="AI51" i="48"/>
  <c r="AH51" i="48"/>
  <c r="AG51" i="48"/>
  <c r="AF51" i="48"/>
  <c r="AE51" i="48"/>
  <c r="AD51" i="48"/>
  <c r="AC51" i="48"/>
  <c r="AB51" i="48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M51" i="48"/>
  <c r="L51" i="48"/>
  <c r="K51" i="48"/>
  <c r="J51" i="48"/>
  <c r="I51" i="48"/>
  <c r="H51" i="48"/>
  <c r="G51" i="48"/>
  <c r="F51" i="48"/>
  <c r="E51" i="48"/>
  <c r="D51" i="48"/>
  <c r="C51" i="48"/>
  <c r="B51" i="48"/>
  <c r="CT50" i="48"/>
  <c r="CS50" i="48"/>
  <c r="CR50" i="48"/>
  <c r="CQ50" i="48"/>
  <c r="CP50" i="48"/>
  <c r="CO50" i="48"/>
  <c r="CN50" i="48"/>
  <c r="CM50" i="48"/>
  <c r="CL50" i="48"/>
  <c r="CK50" i="48"/>
  <c r="CJ50" i="48"/>
  <c r="CI50" i="48"/>
  <c r="CH50" i="48"/>
  <c r="CG50" i="48"/>
  <c r="CF50" i="48"/>
  <c r="CE50" i="48"/>
  <c r="CD50" i="48"/>
  <c r="CC50" i="48"/>
  <c r="CB50" i="48"/>
  <c r="CA50" i="48"/>
  <c r="BZ50" i="48"/>
  <c r="BY50" i="48"/>
  <c r="BX50" i="48"/>
  <c r="BW50" i="48"/>
  <c r="BV50" i="48"/>
  <c r="BU50" i="48"/>
  <c r="BT50" i="48"/>
  <c r="BS50" i="48"/>
  <c r="BR50" i="48"/>
  <c r="BQ50" i="48"/>
  <c r="BP50" i="48"/>
  <c r="BO50" i="48"/>
  <c r="BN50" i="48"/>
  <c r="BM50" i="48"/>
  <c r="BL50" i="48"/>
  <c r="BK50" i="48"/>
  <c r="BJ50" i="48"/>
  <c r="BI50" i="48"/>
  <c r="BH50" i="48"/>
  <c r="BG50" i="48"/>
  <c r="BF50" i="48"/>
  <c r="BE50" i="48"/>
  <c r="BD50" i="48"/>
  <c r="BC50" i="48"/>
  <c r="BB50" i="48"/>
  <c r="BA50" i="48"/>
  <c r="AZ50" i="48"/>
  <c r="AY50" i="48"/>
  <c r="AX50" i="48"/>
  <c r="AW50" i="48"/>
  <c r="AV50" i="48"/>
  <c r="AU50" i="48"/>
  <c r="AT50" i="48"/>
  <c r="AS50" i="48"/>
  <c r="AR50" i="48"/>
  <c r="AQ50" i="48"/>
  <c r="AP50" i="48"/>
  <c r="AO50" i="48"/>
  <c r="AN50" i="48"/>
  <c r="AM50" i="48"/>
  <c r="AL50" i="48"/>
  <c r="AK50" i="48"/>
  <c r="AJ50" i="48"/>
  <c r="AI50" i="48"/>
  <c r="AH50" i="48"/>
  <c r="AG50" i="48"/>
  <c r="AF50" i="48"/>
  <c r="AE50" i="48"/>
  <c r="AD50" i="48"/>
  <c r="AC50" i="48"/>
  <c r="AB50" i="48"/>
  <c r="AA50" i="48"/>
  <c r="Z50" i="48"/>
  <c r="Y50" i="48"/>
  <c r="X50" i="48"/>
  <c r="W50" i="48"/>
  <c r="V50" i="48"/>
  <c r="U50" i="48"/>
  <c r="T50" i="48"/>
  <c r="S50" i="48"/>
  <c r="R50" i="48"/>
  <c r="Q50" i="48"/>
  <c r="P50" i="48"/>
  <c r="O50" i="48"/>
  <c r="N50" i="48"/>
  <c r="M50" i="48"/>
  <c r="L50" i="48"/>
  <c r="K50" i="48"/>
  <c r="J50" i="48"/>
  <c r="I50" i="48"/>
  <c r="H50" i="48"/>
  <c r="G50" i="48"/>
  <c r="F50" i="48"/>
  <c r="E50" i="48"/>
  <c r="D50" i="48"/>
  <c r="C50" i="48"/>
  <c r="B50" i="48"/>
  <c r="CT49" i="48"/>
  <c r="CS49" i="48"/>
  <c r="CR49" i="48"/>
  <c r="CQ49" i="48"/>
  <c r="CP49" i="48"/>
  <c r="CO49" i="48"/>
  <c r="CN49" i="48"/>
  <c r="CM49" i="48"/>
  <c r="CL49" i="48"/>
  <c r="CK49" i="48"/>
  <c r="CJ49" i="48"/>
  <c r="CI49" i="48"/>
  <c r="CH49" i="48"/>
  <c r="CG49" i="48"/>
  <c r="CF49" i="48"/>
  <c r="CE49" i="48"/>
  <c r="CD49" i="48"/>
  <c r="CC49" i="48"/>
  <c r="CB49" i="48"/>
  <c r="CA49" i="48"/>
  <c r="BZ49" i="48"/>
  <c r="BY49" i="48"/>
  <c r="BX49" i="48"/>
  <c r="BW49" i="48"/>
  <c r="BV49" i="48"/>
  <c r="BU49" i="48"/>
  <c r="BT49" i="48"/>
  <c r="BS49" i="48"/>
  <c r="BR49" i="48"/>
  <c r="BQ49" i="48"/>
  <c r="BP49" i="48"/>
  <c r="BO49" i="48"/>
  <c r="BN49" i="48"/>
  <c r="BM49" i="48"/>
  <c r="BL49" i="48"/>
  <c r="BK49" i="48"/>
  <c r="BJ49" i="48"/>
  <c r="BI49" i="48"/>
  <c r="BH49" i="48"/>
  <c r="BG49" i="48"/>
  <c r="BF49" i="48"/>
  <c r="BE49" i="48"/>
  <c r="BD49" i="48"/>
  <c r="BC49" i="48"/>
  <c r="BB49" i="48"/>
  <c r="BA49" i="48"/>
  <c r="AZ49" i="48"/>
  <c r="AY49" i="48"/>
  <c r="AX49" i="48"/>
  <c r="AW49" i="48"/>
  <c r="AV49" i="48"/>
  <c r="AU49" i="48"/>
  <c r="AT49" i="48"/>
  <c r="AS49" i="48"/>
  <c r="AR49" i="48"/>
  <c r="AQ49" i="48"/>
  <c r="AP49" i="48"/>
  <c r="AO49" i="48"/>
  <c r="AN49" i="48"/>
  <c r="AM49" i="48"/>
  <c r="AL49" i="48"/>
  <c r="AK49" i="48"/>
  <c r="AJ49" i="48"/>
  <c r="AI49" i="48"/>
  <c r="AH49" i="48"/>
  <c r="AG49" i="48"/>
  <c r="AF49" i="48"/>
  <c r="AE49" i="48"/>
  <c r="AD49" i="48"/>
  <c r="AC49" i="48"/>
  <c r="AB49" i="48"/>
  <c r="AA49" i="48"/>
  <c r="Z49" i="48"/>
  <c r="Y49" i="48"/>
  <c r="X49" i="48"/>
  <c r="W49" i="48"/>
  <c r="V49" i="48"/>
  <c r="U49" i="48"/>
  <c r="T49" i="48"/>
  <c r="S49" i="48"/>
  <c r="R49" i="48"/>
  <c r="Q49" i="48"/>
  <c r="P49" i="48"/>
  <c r="O49" i="48"/>
  <c r="N49" i="48"/>
  <c r="M49" i="48"/>
  <c r="L49" i="48"/>
  <c r="K49" i="48"/>
  <c r="J49" i="48"/>
  <c r="I49" i="48"/>
  <c r="H49" i="48"/>
  <c r="G49" i="48"/>
  <c r="F49" i="48"/>
  <c r="E49" i="48"/>
  <c r="D49" i="48"/>
  <c r="C49" i="48"/>
  <c r="B49" i="48"/>
  <c r="CT48" i="48"/>
  <c r="CS48" i="48"/>
  <c r="CR48" i="48"/>
  <c r="CQ48" i="48"/>
  <c r="CP48" i="48"/>
  <c r="CO48" i="48"/>
  <c r="CN48" i="48"/>
  <c r="CM48" i="48"/>
  <c r="CL48" i="48"/>
  <c r="CK48" i="48"/>
  <c r="CJ48" i="48"/>
  <c r="CI48" i="48"/>
  <c r="CH48" i="48"/>
  <c r="CG48" i="48"/>
  <c r="CF48" i="48"/>
  <c r="CE48" i="48"/>
  <c r="CD48" i="48"/>
  <c r="CC48" i="48"/>
  <c r="CB48" i="48"/>
  <c r="CA48" i="48"/>
  <c r="BZ48" i="48"/>
  <c r="BY48" i="48"/>
  <c r="BX48" i="48"/>
  <c r="BW48" i="48"/>
  <c r="BV48" i="48"/>
  <c r="BU48" i="48"/>
  <c r="BT48" i="48"/>
  <c r="BS48" i="48"/>
  <c r="BR48" i="48"/>
  <c r="BQ48" i="48"/>
  <c r="BP48" i="48"/>
  <c r="BO48" i="48"/>
  <c r="BN48" i="48"/>
  <c r="BM48" i="48"/>
  <c r="BL48" i="48"/>
  <c r="BK48" i="48"/>
  <c r="BJ48" i="48"/>
  <c r="BI48" i="48"/>
  <c r="BH48" i="48"/>
  <c r="BG48" i="48"/>
  <c r="BF48" i="48"/>
  <c r="BE48" i="48"/>
  <c r="BD48" i="48"/>
  <c r="BC48" i="48"/>
  <c r="BB48" i="48"/>
  <c r="BA48" i="48"/>
  <c r="AZ48" i="48"/>
  <c r="AY48" i="48"/>
  <c r="AX48" i="48"/>
  <c r="AW48" i="48"/>
  <c r="AV48" i="48"/>
  <c r="AU48" i="48"/>
  <c r="AT48" i="48"/>
  <c r="AS48" i="48"/>
  <c r="AR48" i="48"/>
  <c r="AQ48" i="48"/>
  <c r="AP48" i="48"/>
  <c r="AO48" i="48"/>
  <c r="AN48" i="48"/>
  <c r="AM48" i="48"/>
  <c r="AL48" i="48"/>
  <c r="AK48" i="48"/>
  <c r="AJ48" i="48"/>
  <c r="AI48" i="48"/>
  <c r="AH48" i="48"/>
  <c r="AG48" i="48"/>
  <c r="AF48" i="48"/>
  <c r="AE48" i="48"/>
  <c r="AD48" i="48"/>
  <c r="AC48" i="48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M48" i="48"/>
  <c r="L48" i="48"/>
  <c r="K48" i="48"/>
  <c r="J48" i="48"/>
  <c r="I48" i="48"/>
  <c r="H48" i="48"/>
  <c r="G48" i="48"/>
  <c r="F48" i="48"/>
  <c r="E48" i="48"/>
  <c r="D48" i="48"/>
  <c r="C48" i="48"/>
  <c r="B48" i="48"/>
  <c r="CT47" i="48"/>
  <c r="CS47" i="48"/>
  <c r="CR47" i="48"/>
  <c r="CQ47" i="48"/>
  <c r="CP47" i="48"/>
  <c r="CO47" i="48"/>
  <c r="CN47" i="48"/>
  <c r="CM47" i="48"/>
  <c r="CL47" i="48"/>
  <c r="CK47" i="48"/>
  <c r="CJ47" i="48"/>
  <c r="CI47" i="48"/>
  <c r="CH47" i="48"/>
  <c r="CG47" i="48"/>
  <c r="CF47" i="48"/>
  <c r="CE47" i="48"/>
  <c r="CD47" i="48"/>
  <c r="CC47" i="48"/>
  <c r="CB47" i="48"/>
  <c r="CA47" i="48"/>
  <c r="BZ47" i="48"/>
  <c r="BY47" i="48"/>
  <c r="BX47" i="48"/>
  <c r="BW47" i="48"/>
  <c r="BV47" i="48"/>
  <c r="BU47" i="48"/>
  <c r="BT47" i="48"/>
  <c r="BS47" i="48"/>
  <c r="BR47" i="48"/>
  <c r="BQ47" i="48"/>
  <c r="BP47" i="48"/>
  <c r="BO47" i="48"/>
  <c r="BN47" i="48"/>
  <c r="BM47" i="48"/>
  <c r="BL47" i="48"/>
  <c r="BK47" i="48"/>
  <c r="BJ47" i="48"/>
  <c r="BI47" i="48"/>
  <c r="BH47" i="48"/>
  <c r="BG47" i="48"/>
  <c r="BF47" i="48"/>
  <c r="BE47" i="48"/>
  <c r="BD47" i="48"/>
  <c r="BC47" i="48"/>
  <c r="BB47" i="48"/>
  <c r="BA47" i="48"/>
  <c r="AZ47" i="48"/>
  <c r="AY47" i="48"/>
  <c r="AX47" i="48"/>
  <c r="AW47" i="48"/>
  <c r="AV47" i="48"/>
  <c r="AU47" i="48"/>
  <c r="AT47" i="48"/>
  <c r="AS47" i="48"/>
  <c r="AR47" i="48"/>
  <c r="AQ47" i="48"/>
  <c r="AP47" i="48"/>
  <c r="AO47" i="48"/>
  <c r="AN47" i="48"/>
  <c r="AM47" i="48"/>
  <c r="AL47" i="48"/>
  <c r="AK47" i="48"/>
  <c r="AJ47" i="48"/>
  <c r="AI47" i="48"/>
  <c r="AH47" i="48"/>
  <c r="AG47" i="48"/>
  <c r="AF47" i="48"/>
  <c r="AE47" i="48"/>
  <c r="AD47" i="48"/>
  <c r="AC47" i="48"/>
  <c r="AB47" i="48"/>
  <c r="AA47" i="48"/>
  <c r="Z47" i="48"/>
  <c r="Y47" i="48"/>
  <c r="X47" i="48"/>
  <c r="W47" i="48"/>
  <c r="V47" i="48"/>
  <c r="U47" i="48"/>
  <c r="T47" i="48"/>
  <c r="S47" i="48"/>
  <c r="R47" i="48"/>
  <c r="Q47" i="48"/>
  <c r="P47" i="48"/>
  <c r="O47" i="48"/>
  <c r="N47" i="48"/>
  <c r="M47" i="48"/>
  <c r="L47" i="48"/>
  <c r="K47" i="48"/>
  <c r="J47" i="48"/>
  <c r="I47" i="48"/>
  <c r="H47" i="48"/>
  <c r="G47" i="48"/>
  <c r="F47" i="48"/>
  <c r="E47" i="48"/>
  <c r="D47" i="48"/>
  <c r="C47" i="48"/>
  <c r="B47" i="48"/>
  <c r="CT46" i="48"/>
  <c r="CS46" i="48"/>
  <c r="CR46" i="48"/>
  <c r="CQ46" i="48"/>
  <c r="CP46" i="48"/>
  <c r="CO46" i="48"/>
  <c r="CN46" i="48"/>
  <c r="CM46" i="48"/>
  <c r="CL46" i="48"/>
  <c r="CK46" i="48"/>
  <c r="CJ46" i="48"/>
  <c r="CI46" i="48"/>
  <c r="CH46" i="48"/>
  <c r="CG46" i="48"/>
  <c r="CF46" i="48"/>
  <c r="CE46" i="48"/>
  <c r="CD46" i="48"/>
  <c r="CC46" i="48"/>
  <c r="CB46" i="48"/>
  <c r="CA46" i="48"/>
  <c r="BZ46" i="48"/>
  <c r="BY46" i="48"/>
  <c r="BX46" i="48"/>
  <c r="BW46" i="48"/>
  <c r="BV46" i="48"/>
  <c r="BU46" i="48"/>
  <c r="BT46" i="48"/>
  <c r="BS46" i="48"/>
  <c r="BR46" i="48"/>
  <c r="BQ46" i="48"/>
  <c r="BP46" i="48"/>
  <c r="BO46" i="48"/>
  <c r="BN46" i="48"/>
  <c r="BM46" i="48"/>
  <c r="BL46" i="48"/>
  <c r="BK46" i="48"/>
  <c r="BJ46" i="48"/>
  <c r="BI46" i="48"/>
  <c r="BH46" i="48"/>
  <c r="BG46" i="48"/>
  <c r="BF46" i="48"/>
  <c r="BE46" i="48"/>
  <c r="BD46" i="48"/>
  <c r="BC46" i="48"/>
  <c r="BB46" i="48"/>
  <c r="BA46" i="48"/>
  <c r="AZ46" i="48"/>
  <c r="AY46" i="48"/>
  <c r="AX46" i="48"/>
  <c r="AW46" i="48"/>
  <c r="AV46" i="48"/>
  <c r="AU46" i="48"/>
  <c r="AT46" i="48"/>
  <c r="AS46" i="48"/>
  <c r="AR46" i="48"/>
  <c r="AQ46" i="48"/>
  <c r="AP46" i="48"/>
  <c r="AO46" i="48"/>
  <c r="AN46" i="48"/>
  <c r="AM46" i="48"/>
  <c r="AL46" i="48"/>
  <c r="AK46" i="48"/>
  <c r="AJ46" i="48"/>
  <c r="AI46" i="48"/>
  <c r="AH46" i="48"/>
  <c r="AG46" i="48"/>
  <c r="AF46" i="48"/>
  <c r="AE46" i="48"/>
  <c r="AD46" i="48"/>
  <c r="AC46" i="48"/>
  <c r="AB46" i="48"/>
  <c r="AA46" i="48"/>
  <c r="Z46" i="48"/>
  <c r="Y46" i="48"/>
  <c r="X46" i="48"/>
  <c r="W46" i="48"/>
  <c r="V46" i="48"/>
  <c r="U46" i="48"/>
  <c r="T46" i="48"/>
  <c r="S46" i="48"/>
  <c r="R46" i="48"/>
  <c r="Q46" i="48"/>
  <c r="P46" i="48"/>
  <c r="O46" i="48"/>
  <c r="N46" i="48"/>
  <c r="M46" i="48"/>
  <c r="L46" i="48"/>
  <c r="K46" i="48"/>
  <c r="J46" i="48"/>
  <c r="I46" i="48"/>
  <c r="H46" i="48"/>
  <c r="G46" i="48"/>
  <c r="F46" i="48"/>
  <c r="E46" i="48"/>
  <c r="D46" i="48"/>
  <c r="C46" i="48"/>
  <c r="B46" i="48"/>
  <c r="CT52" i="47"/>
  <c r="CS52" i="47"/>
  <c r="CR52" i="47"/>
  <c r="CQ52" i="47"/>
  <c r="CP52" i="47"/>
  <c r="CO52" i="47"/>
  <c r="CN52" i="47"/>
  <c r="CM52" i="47"/>
  <c r="CL52" i="47"/>
  <c r="CK52" i="47"/>
  <c r="CJ52" i="47"/>
  <c r="CI52" i="47"/>
  <c r="CH52" i="47"/>
  <c r="CG52" i="47"/>
  <c r="CF52" i="47"/>
  <c r="CE52" i="47"/>
  <c r="CD52" i="47"/>
  <c r="CC52" i="47"/>
  <c r="CB52" i="47"/>
  <c r="CA52" i="47"/>
  <c r="BZ52" i="47"/>
  <c r="BY52" i="47"/>
  <c r="BX52" i="47"/>
  <c r="BW52" i="47"/>
  <c r="BV52" i="47"/>
  <c r="BU52" i="47"/>
  <c r="BT52" i="47"/>
  <c r="BS52" i="47"/>
  <c r="BR52" i="47"/>
  <c r="BQ52" i="47"/>
  <c r="BP52" i="47"/>
  <c r="BO52" i="47"/>
  <c r="BN52" i="47"/>
  <c r="BM52" i="47"/>
  <c r="BL52" i="47"/>
  <c r="BK52" i="47"/>
  <c r="BJ52" i="47"/>
  <c r="BI52" i="47"/>
  <c r="BH52" i="47"/>
  <c r="BG52" i="47"/>
  <c r="BF52" i="47"/>
  <c r="BE52" i="47"/>
  <c r="BD52" i="47"/>
  <c r="BC52" i="47"/>
  <c r="BB52" i="47"/>
  <c r="BA52" i="47"/>
  <c r="AZ52" i="47"/>
  <c r="AY52" i="47"/>
  <c r="AX52" i="47"/>
  <c r="AW52" i="47"/>
  <c r="AV52" i="47"/>
  <c r="AU52" i="47"/>
  <c r="AT52" i="47"/>
  <c r="AS52" i="47"/>
  <c r="AR52" i="47"/>
  <c r="AQ52" i="47"/>
  <c r="AP52" i="47"/>
  <c r="AO52" i="47"/>
  <c r="AN52" i="47"/>
  <c r="AM52" i="47"/>
  <c r="AL52" i="47"/>
  <c r="AK52" i="47"/>
  <c r="AJ52" i="47"/>
  <c r="AI52" i="47"/>
  <c r="AH52" i="47"/>
  <c r="AG52" i="47"/>
  <c r="AF52" i="47"/>
  <c r="AE52" i="47"/>
  <c r="AD52" i="47"/>
  <c r="AC52" i="47"/>
  <c r="AB52" i="47"/>
  <c r="AA52" i="47"/>
  <c r="Z52" i="47"/>
  <c r="Y52" i="47"/>
  <c r="X52" i="47"/>
  <c r="W52" i="47"/>
  <c r="V52" i="47"/>
  <c r="U52" i="47"/>
  <c r="T52" i="47"/>
  <c r="S52" i="47"/>
  <c r="R52" i="47"/>
  <c r="Q52" i="47"/>
  <c r="P52" i="47"/>
  <c r="O52" i="47"/>
  <c r="N52" i="47"/>
  <c r="M52" i="47"/>
  <c r="L52" i="47"/>
  <c r="K52" i="47"/>
  <c r="J52" i="47"/>
  <c r="I52" i="47"/>
  <c r="H52" i="47"/>
  <c r="G52" i="47"/>
  <c r="F52" i="47"/>
  <c r="E52" i="47"/>
  <c r="D52" i="47"/>
  <c r="C52" i="47"/>
  <c r="B52" i="47"/>
  <c r="CT51" i="47"/>
  <c r="CS51" i="47"/>
  <c r="CR51" i="47"/>
  <c r="CQ51" i="47"/>
  <c r="CP51" i="47"/>
  <c r="CO51" i="47"/>
  <c r="CN51" i="47"/>
  <c r="CM51" i="47"/>
  <c r="CL51" i="47"/>
  <c r="CK51" i="47"/>
  <c r="CJ51" i="47"/>
  <c r="CI51" i="47"/>
  <c r="CH51" i="47"/>
  <c r="CG51" i="47"/>
  <c r="CF51" i="47"/>
  <c r="CE51" i="47"/>
  <c r="CD51" i="47"/>
  <c r="CC51" i="47"/>
  <c r="CB51" i="47"/>
  <c r="CA51" i="47"/>
  <c r="BZ51" i="47"/>
  <c r="BY51" i="47"/>
  <c r="BX51" i="47"/>
  <c r="BW51" i="47"/>
  <c r="BV51" i="47"/>
  <c r="BU51" i="47"/>
  <c r="BT51" i="47"/>
  <c r="BS51" i="47"/>
  <c r="BR51" i="47"/>
  <c r="BQ51" i="47"/>
  <c r="BP51" i="47"/>
  <c r="BO51" i="47"/>
  <c r="BN51" i="47"/>
  <c r="BM51" i="47"/>
  <c r="BL51" i="47"/>
  <c r="BK51" i="47"/>
  <c r="BJ51" i="47"/>
  <c r="BI51" i="47"/>
  <c r="BH51" i="47"/>
  <c r="BG51" i="47"/>
  <c r="BF51" i="47"/>
  <c r="BE51" i="47"/>
  <c r="BD51" i="47"/>
  <c r="BC51" i="47"/>
  <c r="BB51" i="47"/>
  <c r="BA51" i="47"/>
  <c r="AZ51" i="47"/>
  <c r="AY51" i="47"/>
  <c r="AX51" i="47"/>
  <c r="AW51" i="47"/>
  <c r="AV51" i="47"/>
  <c r="AU51" i="47"/>
  <c r="AT51" i="47"/>
  <c r="AS51" i="47"/>
  <c r="AR51" i="47"/>
  <c r="AQ51" i="47"/>
  <c r="AP51" i="47"/>
  <c r="AO51" i="47"/>
  <c r="AN51" i="47"/>
  <c r="AM51" i="47"/>
  <c r="AL51" i="47"/>
  <c r="AK51" i="47"/>
  <c r="AJ51" i="47"/>
  <c r="AI51" i="47"/>
  <c r="AH51" i="47"/>
  <c r="AG51" i="47"/>
  <c r="AF51" i="47"/>
  <c r="AE51" i="47"/>
  <c r="AD51" i="47"/>
  <c r="AC51" i="47"/>
  <c r="AB51" i="47"/>
  <c r="AA51" i="47"/>
  <c r="Z51" i="47"/>
  <c r="Y51" i="47"/>
  <c r="X51" i="47"/>
  <c r="W51" i="47"/>
  <c r="V51" i="47"/>
  <c r="U51" i="47"/>
  <c r="T51" i="47"/>
  <c r="S51" i="47"/>
  <c r="R51" i="47"/>
  <c r="Q51" i="47"/>
  <c r="P51" i="47"/>
  <c r="O51" i="47"/>
  <c r="N51" i="47"/>
  <c r="M51" i="47"/>
  <c r="L51" i="47"/>
  <c r="K51" i="47"/>
  <c r="J51" i="47"/>
  <c r="I51" i="47"/>
  <c r="H51" i="47"/>
  <c r="G51" i="47"/>
  <c r="F51" i="47"/>
  <c r="E51" i="47"/>
  <c r="D51" i="47"/>
  <c r="C51" i="47"/>
  <c r="B51" i="47"/>
  <c r="CT50" i="47"/>
  <c r="CS50" i="47"/>
  <c r="CR50" i="47"/>
  <c r="CQ50" i="47"/>
  <c r="CP50" i="47"/>
  <c r="CO50" i="47"/>
  <c r="CN50" i="47"/>
  <c r="CM50" i="47"/>
  <c r="CL50" i="47"/>
  <c r="CK50" i="47"/>
  <c r="CJ50" i="47"/>
  <c r="CI50" i="47"/>
  <c r="CH50" i="47"/>
  <c r="CG50" i="47"/>
  <c r="CF50" i="47"/>
  <c r="CE50" i="47"/>
  <c r="CD50" i="47"/>
  <c r="CC50" i="47"/>
  <c r="CB50" i="47"/>
  <c r="CA50" i="47"/>
  <c r="BZ50" i="47"/>
  <c r="BY50" i="47"/>
  <c r="BX50" i="47"/>
  <c r="BW50" i="47"/>
  <c r="BV50" i="47"/>
  <c r="BU50" i="47"/>
  <c r="BT50" i="47"/>
  <c r="BS50" i="47"/>
  <c r="BR50" i="47"/>
  <c r="BQ50" i="47"/>
  <c r="BP50" i="47"/>
  <c r="BO50" i="47"/>
  <c r="BN50" i="47"/>
  <c r="BM50" i="47"/>
  <c r="BL50" i="47"/>
  <c r="BK50" i="47"/>
  <c r="BJ50" i="47"/>
  <c r="BI50" i="47"/>
  <c r="BH50" i="47"/>
  <c r="BG50" i="47"/>
  <c r="BF50" i="47"/>
  <c r="BE50" i="47"/>
  <c r="BD50" i="47"/>
  <c r="BC50" i="47"/>
  <c r="BB50" i="47"/>
  <c r="BA50" i="47"/>
  <c r="AZ50" i="47"/>
  <c r="AY50" i="47"/>
  <c r="AX50" i="47"/>
  <c r="AW50" i="47"/>
  <c r="AV50" i="47"/>
  <c r="AU50" i="47"/>
  <c r="AT50" i="47"/>
  <c r="AS50" i="47"/>
  <c r="AR50" i="47"/>
  <c r="AQ50" i="47"/>
  <c r="AP50" i="47"/>
  <c r="AO50" i="47"/>
  <c r="AN50" i="47"/>
  <c r="AM50" i="47"/>
  <c r="AL50" i="47"/>
  <c r="AK50" i="47"/>
  <c r="AJ50" i="47"/>
  <c r="AI50" i="47"/>
  <c r="AH50" i="47"/>
  <c r="AG50" i="47"/>
  <c r="AF50" i="47"/>
  <c r="AE50" i="47"/>
  <c r="AD50" i="47"/>
  <c r="AC50" i="47"/>
  <c r="AB50" i="47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M50" i="47"/>
  <c r="L50" i="47"/>
  <c r="K50" i="47"/>
  <c r="J50" i="47"/>
  <c r="I50" i="47"/>
  <c r="H50" i="47"/>
  <c r="G50" i="47"/>
  <c r="F50" i="47"/>
  <c r="E50" i="47"/>
  <c r="D50" i="47"/>
  <c r="C50" i="47"/>
  <c r="B50" i="47"/>
  <c r="CT49" i="47"/>
  <c r="CS49" i="47"/>
  <c r="CR49" i="47"/>
  <c r="CQ49" i="47"/>
  <c r="CP49" i="47"/>
  <c r="CO49" i="47"/>
  <c r="CN49" i="47"/>
  <c r="CM49" i="47"/>
  <c r="CL49" i="47"/>
  <c r="CK49" i="47"/>
  <c r="CJ49" i="47"/>
  <c r="CI49" i="47"/>
  <c r="CH49" i="47"/>
  <c r="CG49" i="47"/>
  <c r="CF49" i="47"/>
  <c r="CE49" i="47"/>
  <c r="CD49" i="47"/>
  <c r="CC49" i="47"/>
  <c r="CB49" i="47"/>
  <c r="CA49" i="47"/>
  <c r="BZ49" i="47"/>
  <c r="BY49" i="47"/>
  <c r="BX49" i="47"/>
  <c r="BW49" i="47"/>
  <c r="BV49" i="47"/>
  <c r="BU49" i="47"/>
  <c r="BT49" i="47"/>
  <c r="BS49" i="47"/>
  <c r="BR49" i="47"/>
  <c r="BQ49" i="47"/>
  <c r="BP49" i="47"/>
  <c r="BO49" i="47"/>
  <c r="BN49" i="47"/>
  <c r="BM49" i="47"/>
  <c r="BL49" i="47"/>
  <c r="BK49" i="47"/>
  <c r="BJ49" i="47"/>
  <c r="BI49" i="47"/>
  <c r="BH49" i="47"/>
  <c r="BG49" i="47"/>
  <c r="BF49" i="47"/>
  <c r="BE49" i="47"/>
  <c r="BD49" i="47"/>
  <c r="BC49" i="47"/>
  <c r="BB49" i="47"/>
  <c r="BA49" i="47"/>
  <c r="AZ49" i="47"/>
  <c r="AY49" i="47"/>
  <c r="AX49" i="47"/>
  <c r="AW49" i="47"/>
  <c r="AV49" i="47"/>
  <c r="AU49" i="47"/>
  <c r="AT49" i="47"/>
  <c r="AS49" i="47"/>
  <c r="AR49" i="47"/>
  <c r="AQ49" i="47"/>
  <c r="AP49" i="47"/>
  <c r="AO49" i="47"/>
  <c r="AN49" i="47"/>
  <c r="AM49" i="47"/>
  <c r="AL49" i="47"/>
  <c r="AK49" i="47"/>
  <c r="AJ49" i="47"/>
  <c r="AI49" i="47"/>
  <c r="AH49" i="47"/>
  <c r="AG49" i="47"/>
  <c r="AF49" i="47"/>
  <c r="AE49" i="47"/>
  <c r="AD49" i="47"/>
  <c r="AC49" i="47"/>
  <c r="AB49" i="47"/>
  <c r="AA49" i="47"/>
  <c r="Z49" i="47"/>
  <c r="Y49" i="47"/>
  <c r="X49" i="47"/>
  <c r="W49" i="47"/>
  <c r="V49" i="47"/>
  <c r="U49" i="47"/>
  <c r="T49" i="47"/>
  <c r="S49" i="47"/>
  <c r="R49" i="47"/>
  <c r="Q49" i="47"/>
  <c r="P49" i="47"/>
  <c r="O49" i="47"/>
  <c r="N49" i="47"/>
  <c r="M49" i="47"/>
  <c r="L49" i="47"/>
  <c r="K49" i="47"/>
  <c r="J49" i="47"/>
  <c r="I49" i="47"/>
  <c r="H49" i="47"/>
  <c r="G49" i="47"/>
  <c r="F49" i="47"/>
  <c r="E49" i="47"/>
  <c r="D49" i="47"/>
  <c r="C49" i="47"/>
  <c r="B49" i="47"/>
  <c r="CT48" i="47"/>
  <c r="CS48" i="47"/>
  <c r="CR48" i="47"/>
  <c r="CQ48" i="47"/>
  <c r="CP48" i="47"/>
  <c r="CO48" i="47"/>
  <c r="CN48" i="47"/>
  <c r="CM48" i="47"/>
  <c r="CL48" i="47"/>
  <c r="CK48" i="47"/>
  <c r="CJ48" i="47"/>
  <c r="CI48" i="47"/>
  <c r="CH48" i="47"/>
  <c r="CG48" i="47"/>
  <c r="CF48" i="47"/>
  <c r="CE48" i="47"/>
  <c r="CD48" i="47"/>
  <c r="CC48" i="47"/>
  <c r="CB48" i="47"/>
  <c r="CA48" i="47"/>
  <c r="BZ48" i="47"/>
  <c r="BY48" i="47"/>
  <c r="BX48" i="47"/>
  <c r="BW48" i="47"/>
  <c r="BV48" i="47"/>
  <c r="BU48" i="47"/>
  <c r="BT48" i="47"/>
  <c r="BS48" i="47"/>
  <c r="BR48" i="47"/>
  <c r="BQ48" i="47"/>
  <c r="BP48" i="47"/>
  <c r="BO48" i="47"/>
  <c r="BN48" i="47"/>
  <c r="BM48" i="47"/>
  <c r="BL48" i="47"/>
  <c r="BK48" i="47"/>
  <c r="BJ48" i="47"/>
  <c r="BI48" i="47"/>
  <c r="BH48" i="47"/>
  <c r="BG48" i="47"/>
  <c r="BF48" i="47"/>
  <c r="BE48" i="47"/>
  <c r="BD48" i="47"/>
  <c r="BC48" i="47"/>
  <c r="BB48" i="47"/>
  <c r="BA48" i="47"/>
  <c r="AZ48" i="47"/>
  <c r="AY48" i="47"/>
  <c r="AX48" i="47"/>
  <c r="AW48" i="47"/>
  <c r="AV48" i="47"/>
  <c r="AU48" i="47"/>
  <c r="AT48" i="47"/>
  <c r="AS48" i="47"/>
  <c r="AR48" i="47"/>
  <c r="AQ48" i="47"/>
  <c r="AP48" i="47"/>
  <c r="AO48" i="47"/>
  <c r="AN48" i="47"/>
  <c r="AM48" i="47"/>
  <c r="AL48" i="47"/>
  <c r="AK48" i="47"/>
  <c r="AJ48" i="47"/>
  <c r="AI48" i="47"/>
  <c r="AH48" i="47"/>
  <c r="AG48" i="47"/>
  <c r="AF48" i="47"/>
  <c r="AE48" i="47"/>
  <c r="AD48" i="47"/>
  <c r="AC48" i="47"/>
  <c r="AB48" i="47"/>
  <c r="AA48" i="47"/>
  <c r="Z48" i="47"/>
  <c r="Y48" i="47"/>
  <c r="X48" i="47"/>
  <c r="W48" i="47"/>
  <c r="V48" i="47"/>
  <c r="U48" i="47"/>
  <c r="T48" i="47"/>
  <c r="S48" i="47"/>
  <c r="R48" i="47"/>
  <c r="Q48" i="47"/>
  <c r="P48" i="47"/>
  <c r="O48" i="47"/>
  <c r="N48" i="47"/>
  <c r="M48" i="47"/>
  <c r="L48" i="47"/>
  <c r="K48" i="47"/>
  <c r="J48" i="47"/>
  <c r="I48" i="47"/>
  <c r="H48" i="47"/>
  <c r="G48" i="47"/>
  <c r="F48" i="47"/>
  <c r="E48" i="47"/>
  <c r="D48" i="47"/>
  <c r="C48" i="47"/>
  <c r="B48" i="47"/>
  <c r="CT47" i="47"/>
  <c r="CS47" i="47"/>
  <c r="CR47" i="47"/>
  <c r="CQ47" i="47"/>
  <c r="CP47" i="47"/>
  <c r="CO47" i="47"/>
  <c r="CN47" i="47"/>
  <c r="CM47" i="47"/>
  <c r="CL47" i="47"/>
  <c r="CK47" i="47"/>
  <c r="CJ47" i="47"/>
  <c r="CI47" i="47"/>
  <c r="CH47" i="47"/>
  <c r="CG47" i="47"/>
  <c r="CF47" i="47"/>
  <c r="CE47" i="47"/>
  <c r="CD47" i="47"/>
  <c r="CC47" i="47"/>
  <c r="CB47" i="47"/>
  <c r="CA47" i="47"/>
  <c r="BZ47" i="47"/>
  <c r="BY47" i="47"/>
  <c r="BX47" i="47"/>
  <c r="BW47" i="47"/>
  <c r="BV47" i="47"/>
  <c r="BU47" i="47"/>
  <c r="BT47" i="47"/>
  <c r="BS47" i="47"/>
  <c r="BR47" i="47"/>
  <c r="BQ47" i="47"/>
  <c r="BP47" i="47"/>
  <c r="BO47" i="47"/>
  <c r="BN47" i="47"/>
  <c r="BM47" i="47"/>
  <c r="BL47" i="47"/>
  <c r="BK47" i="47"/>
  <c r="BJ47" i="47"/>
  <c r="BI47" i="47"/>
  <c r="BH47" i="47"/>
  <c r="BG47" i="47"/>
  <c r="BF47" i="47"/>
  <c r="BE47" i="47"/>
  <c r="BD47" i="47"/>
  <c r="BC47" i="47"/>
  <c r="BB47" i="47"/>
  <c r="BA47" i="47"/>
  <c r="AZ47" i="47"/>
  <c r="AY47" i="47"/>
  <c r="AX47" i="47"/>
  <c r="AW47" i="47"/>
  <c r="AV47" i="47"/>
  <c r="AU47" i="47"/>
  <c r="AT47" i="47"/>
  <c r="AS47" i="47"/>
  <c r="AR47" i="47"/>
  <c r="AQ47" i="47"/>
  <c r="AP47" i="47"/>
  <c r="AO47" i="47"/>
  <c r="AN47" i="47"/>
  <c r="AM47" i="47"/>
  <c r="AL47" i="47"/>
  <c r="AK47" i="47"/>
  <c r="AJ47" i="47"/>
  <c r="AI47" i="47"/>
  <c r="AH47" i="47"/>
  <c r="AG47" i="47"/>
  <c r="AF47" i="47"/>
  <c r="AE47" i="47"/>
  <c r="AD47" i="47"/>
  <c r="AC47" i="47"/>
  <c r="AB47" i="47"/>
  <c r="AA47" i="47"/>
  <c r="Z47" i="47"/>
  <c r="Y47" i="47"/>
  <c r="X47" i="47"/>
  <c r="W47" i="47"/>
  <c r="V47" i="47"/>
  <c r="U47" i="47"/>
  <c r="T47" i="47"/>
  <c r="S47" i="47"/>
  <c r="R47" i="47"/>
  <c r="Q47" i="47"/>
  <c r="P47" i="47"/>
  <c r="O47" i="47"/>
  <c r="N47" i="47"/>
  <c r="M47" i="47"/>
  <c r="L47" i="47"/>
  <c r="K47" i="47"/>
  <c r="J47" i="47"/>
  <c r="I47" i="47"/>
  <c r="H47" i="47"/>
  <c r="G47" i="47"/>
  <c r="F47" i="47"/>
  <c r="E47" i="47"/>
  <c r="D47" i="47"/>
  <c r="C47" i="47"/>
  <c r="B47" i="47"/>
  <c r="CT46" i="47"/>
  <c r="CS46" i="47"/>
  <c r="CR46" i="47"/>
  <c r="CQ46" i="47"/>
  <c r="CP46" i="47"/>
  <c r="CO46" i="47"/>
  <c r="CN46" i="47"/>
  <c r="CM46" i="47"/>
  <c r="CL46" i="47"/>
  <c r="CK46" i="47"/>
  <c r="CJ46" i="47"/>
  <c r="CI46" i="47"/>
  <c r="CH46" i="47"/>
  <c r="CG46" i="47"/>
  <c r="CF46" i="47"/>
  <c r="CE46" i="47"/>
  <c r="CD46" i="47"/>
  <c r="CC46" i="47"/>
  <c r="CB46" i="47"/>
  <c r="CA46" i="47"/>
  <c r="BZ46" i="47"/>
  <c r="BY46" i="47"/>
  <c r="BX46" i="47"/>
  <c r="BW46" i="47"/>
  <c r="BV46" i="47"/>
  <c r="BU46" i="47"/>
  <c r="BT46" i="47"/>
  <c r="BS46" i="47"/>
  <c r="BR46" i="47"/>
  <c r="BQ46" i="47"/>
  <c r="BP46" i="47"/>
  <c r="BO46" i="47"/>
  <c r="BN46" i="47"/>
  <c r="BM46" i="47"/>
  <c r="BL46" i="47"/>
  <c r="BK46" i="47"/>
  <c r="BJ46" i="47"/>
  <c r="BI46" i="47"/>
  <c r="BH46" i="47"/>
  <c r="BG46" i="47"/>
  <c r="BF46" i="47"/>
  <c r="BE46" i="47"/>
  <c r="BD46" i="47"/>
  <c r="BC46" i="47"/>
  <c r="BB46" i="47"/>
  <c r="BA46" i="47"/>
  <c r="AZ46" i="47"/>
  <c r="AY46" i="47"/>
  <c r="AX46" i="47"/>
  <c r="AW46" i="47"/>
  <c r="AV46" i="47"/>
  <c r="AU46" i="47"/>
  <c r="AT46" i="47"/>
  <c r="AS46" i="47"/>
  <c r="AR46" i="47"/>
  <c r="AQ46" i="47"/>
  <c r="AP46" i="47"/>
  <c r="AO46" i="47"/>
  <c r="AN46" i="47"/>
  <c r="AM46" i="47"/>
  <c r="AL46" i="47"/>
  <c r="AK46" i="47"/>
  <c r="AJ46" i="47"/>
  <c r="AI46" i="47"/>
  <c r="AH46" i="47"/>
  <c r="AG46" i="47"/>
  <c r="AF46" i="47"/>
  <c r="AE46" i="47"/>
  <c r="AD46" i="47"/>
  <c r="AC46" i="47"/>
  <c r="AB46" i="47"/>
  <c r="AA46" i="47"/>
  <c r="Z46" i="47"/>
  <c r="Y46" i="47"/>
  <c r="X46" i="47"/>
  <c r="W46" i="47"/>
  <c r="V46" i="47"/>
  <c r="U46" i="47"/>
  <c r="T46" i="47"/>
  <c r="S46" i="47"/>
  <c r="R46" i="47"/>
  <c r="Q46" i="47"/>
  <c r="P46" i="47"/>
  <c r="O46" i="47"/>
  <c r="N46" i="47"/>
  <c r="M46" i="47"/>
  <c r="L46" i="47"/>
  <c r="K46" i="47"/>
  <c r="J46" i="47"/>
  <c r="I46" i="47"/>
  <c r="H46" i="47"/>
  <c r="G46" i="47"/>
  <c r="F46" i="47"/>
  <c r="E46" i="47"/>
  <c r="D46" i="47"/>
  <c r="C46" i="47"/>
  <c r="B46" i="47"/>
  <c r="CT52" i="35"/>
  <c r="CS52" i="35"/>
  <c r="CR52" i="35"/>
  <c r="CQ52" i="35"/>
  <c r="CP52" i="35"/>
  <c r="CO52" i="35"/>
  <c r="CN52" i="35"/>
  <c r="CM52" i="35"/>
  <c r="CL52" i="35"/>
  <c r="CK52" i="35"/>
  <c r="CJ52" i="35"/>
  <c r="CI52" i="35"/>
  <c r="CH52" i="35"/>
  <c r="CG52" i="35"/>
  <c r="CF52" i="35"/>
  <c r="CE52" i="35"/>
  <c r="CD52" i="35"/>
  <c r="CC52" i="35"/>
  <c r="CB52" i="35"/>
  <c r="CA52" i="35"/>
  <c r="BZ52" i="35"/>
  <c r="BY52" i="35"/>
  <c r="BX52" i="35"/>
  <c r="BW52" i="35"/>
  <c r="BV52" i="35"/>
  <c r="BU52" i="35"/>
  <c r="BT52" i="35"/>
  <c r="BS52" i="35"/>
  <c r="BR52" i="35"/>
  <c r="BQ52" i="35"/>
  <c r="BP52" i="35"/>
  <c r="BO52" i="35"/>
  <c r="BN52" i="35"/>
  <c r="BM52" i="35"/>
  <c r="BL52" i="35"/>
  <c r="BK52" i="35"/>
  <c r="BJ52" i="35"/>
  <c r="BI52" i="35"/>
  <c r="BH52" i="35"/>
  <c r="BG52" i="35"/>
  <c r="BF52" i="35"/>
  <c r="BE52" i="35"/>
  <c r="BD52" i="35"/>
  <c r="BC52" i="35"/>
  <c r="BB52" i="35"/>
  <c r="BA52" i="35"/>
  <c r="AZ52" i="35"/>
  <c r="AY52" i="35"/>
  <c r="AX52" i="35"/>
  <c r="AW52" i="35"/>
  <c r="AV52" i="35"/>
  <c r="AU52" i="35"/>
  <c r="AT52" i="35"/>
  <c r="AS52" i="35"/>
  <c r="AR52" i="35"/>
  <c r="AQ52" i="35"/>
  <c r="AP52" i="35"/>
  <c r="AO52" i="35"/>
  <c r="AN52" i="35"/>
  <c r="AM52" i="35"/>
  <c r="AL52" i="35"/>
  <c r="AK52" i="35"/>
  <c r="AJ52" i="35"/>
  <c r="AI52" i="35"/>
  <c r="AH52" i="35"/>
  <c r="AG52" i="35"/>
  <c r="AF52" i="35"/>
  <c r="AE52" i="35"/>
  <c r="AD52" i="35"/>
  <c r="AC52" i="35"/>
  <c r="AB52" i="35"/>
  <c r="AA52" i="35"/>
  <c r="Z52" i="35"/>
  <c r="Y52" i="35"/>
  <c r="X52" i="35"/>
  <c r="W52" i="35"/>
  <c r="V52" i="35"/>
  <c r="U52" i="35"/>
  <c r="T52" i="35"/>
  <c r="S52" i="35"/>
  <c r="R52" i="35"/>
  <c r="Q52" i="35"/>
  <c r="P52" i="35"/>
  <c r="O52" i="35"/>
  <c r="N52" i="35"/>
  <c r="M52" i="35"/>
  <c r="L52" i="35"/>
  <c r="K52" i="35"/>
  <c r="J52" i="35"/>
  <c r="I52" i="35"/>
  <c r="H52" i="35"/>
  <c r="G52" i="35"/>
  <c r="F52" i="35"/>
  <c r="E52" i="35"/>
  <c r="D52" i="35"/>
  <c r="C52" i="35"/>
  <c r="B52" i="35"/>
  <c r="CT51" i="35"/>
  <c r="CS51" i="35"/>
  <c r="CR51" i="35"/>
  <c r="CQ51" i="35"/>
  <c r="CP51" i="35"/>
  <c r="CO51" i="35"/>
  <c r="CN51" i="35"/>
  <c r="CM51" i="35"/>
  <c r="CL51" i="35"/>
  <c r="CK51" i="35"/>
  <c r="CJ51" i="35"/>
  <c r="CI51" i="35"/>
  <c r="CH51" i="35"/>
  <c r="CG51" i="35"/>
  <c r="CF51" i="35"/>
  <c r="CE51" i="35"/>
  <c r="CD51" i="35"/>
  <c r="CC51" i="35"/>
  <c r="CB51" i="35"/>
  <c r="CA51" i="35"/>
  <c r="BZ51" i="35"/>
  <c r="BY51" i="35"/>
  <c r="BX51" i="35"/>
  <c r="BW51" i="35"/>
  <c r="BV51" i="35"/>
  <c r="BU51" i="35"/>
  <c r="BT51" i="35"/>
  <c r="BS51" i="35"/>
  <c r="BR51" i="35"/>
  <c r="BQ51" i="35"/>
  <c r="BP51" i="35"/>
  <c r="BO51" i="35"/>
  <c r="BN51" i="35"/>
  <c r="BM51" i="35"/>
  <c r="BL51" i="35"/>
  <c r="BK51" i="35"/>
  <c r="BJ51" i="35"/>
  <c r="BI51" i="35"/>
  <c r="BH51" i="35"/>
  <c r="BG51" i="35"/>
  <c r="BF51" i="35"/>
  <c r="BE51" i="35"/>
  <c r="BD51" i="35"/>
  <c r="BC51" i="35"/>
  <c r="BB51" i="35"/>
  <c r="BA51" i="35"/>
  <c r="AZ51" i="35"/>
  <c r="AY51" i="35"/>
  <c r="AX51" i="35"/>
  <c r="AW51" i="35"/>
  <c r="AV51" i="35"/>
  <c r="AU51" i="35"/>
  <c r="AT51" i="35"/>
  <c r="AS51" i="35"/>
  <c r="AR51" i="35"/>
  <c r="AQ51" i="35"/>
  <c r="AP51" i="35"/>
  <c r="AO51" i="35"/>
  <c r="AN51" i="35"/>
  <c r="AM51" i="35"/>
  <c r="AL51" i="35"/>
  <c r="AK51" i="35"/>
  <c r="AJ51" i="35"/>
  <c r="AI51" i="35"/>
  <c r="AH51" i="35"/>
  <c r="AG51" i="35"/>
  <c r="AF51" i="35"/>
  <c r="AE51" i="35"/>
  <c r="AD51" i="35"/>
  <c r="AC51" i="35"/>
  <c r="AB51" i="35"/>
  <c r="AA51" i="35"/>
  <c r="Z51" i="35"/>
  <c r="Y51" i="35"/>
  <c r="X51" i="35"/>
  <c r="W51" i="35"/>
  <c r="V51" i="35"/>
  <c r="U51" i="35"/>
  <c r="T51" i="35"/>
  <c r="S51" i="35"/>
  <c r="R51" i="35"/>
  <c r="Q51" i="35"/>
  <c r="P51" i="35"/>
  <c r="O51" i="35"/>
  <c r="N51" i="35"/>
  <c r="M51" i="35"/>
  <c r="L51" i="35"/>
  <c r="K51" i="35"/>
  <c r="J51" i="35"/>
  <c r="I51" i="35"/>
  <c r="H51" i="35"/>
  <c r="G51" i="35"/>
  <c r="F51" i="35"/>
  <c r="E51" i="35"/>
  <c r="D51" i="35"/>
  <c r="C51" i="35"/>
  <c r="B51" i="35"/>
  <c r="CT50" i="35"/>
  <c r="CS50" i="35"/>
  <c r="CR50" i="35"/>
  <c r="CQ50" i="35"/>
  <c r="CP50" i="35"/>
  <c r="CO50" i="35"/>
  <c r="CN50" i="35"/>
  <c r="CM50" i="35"/>
  <c r="CL50" i="35"/>
  <c r="CK50" i="35"/>
  <c r="CJ50" i="35"/>
  <c r="CI50" i="35"/>
  <c r="CH50" i="35"/>
  <c r="CG50" i="35"/>
  <c r="CF50" i="35"/>
  <c r="CE50" i="35"/>
  <c r="CD50" i="35"/>
  <c r="CC50" i="35"/>
  <c r="CB50" i="35"/>
  <c r="CA50" i="35"/>
  <c r="BZ50" i="35"/>
  <c r="BY50" i="35"/>
  <c r="BX50" i="35"/>
  <c r="BW50" i="35"/>
  <c r="BV50" i="35"/>
  <c r="BU50" i="35"/>
  <c r="BT50" i="35"/>
  <c r="BS50" i="35"/>
  <c r="BR50" i="35"/>
  <c r="BQ50" i="35"/>
  <c r="BP50" i="35"/>
  <c r="BO50" i="35"/>
  <c r="BN50" i="35"/>
  <c r="BM50" i="35"/>
  <c r="BL50" i="35"/>
  <c r="BK50" i="35"/>
  <c r="BJ50" i="35"/>
  <c r="BI50" i="35"/>
  <c r="BH50" i="35"/>
  <c r="BG50" i="35"/>
  <c r="BF50" i="35"/>
  <c r="BE50" i="35"/>
  <c r="BD50" i="35"/>
  <c r="BC50" i="35"/>
  <c r="BB50" i="35"/>
  <c r="BA50" i="35"/>
  <c r="AZ50" i="35"/>
  <c r="AY50" i="35"/>
  <c r="AX50" i="35"/>
  <c r="AW50" i="35"/>
  <c r="AV50" i="35"/>
  <c r="AU50" i="35"/>
  <c r="AT50" i="35"/>
  <c r="AS50" i="35"/>
  <c r="AR50" i="35"/>
  <c r="AQ50" i="35"/>
  <c r="AP50" i="35"/>
  <c r="AO50" i="35"/>
  <c r="AN50" i="35"/>
  <c r="AM50" i="35"/>
  <c r="AL50" i="35"/>
  <c r="AK50" i="35"/>
  <c r="AJ50" i="35"/>
  <c r="AI50" i="35"/>
  <c r="AH50" i="35"/>
  <c r="AG50" i="35"/>
  <c r="AF50" i="35"/>
  <c r="AE50" i="35"/>
  <c r="AD50" i="35"/>
  <c r="AC50" i="35"/>
  <c r="AB50" i="35"/>
  <c r="AA50" i="35"/>
  <c r="Z50" i="35"/>
  <c r="Y50" i="35"/>
  <c r="X50" i="35"/>
  <c r="W50" i="35"/>
  <c r="V50" i="35"/>
  <c r="U50" i="35"/>
  <c r="T50" i="35"/>
  <c r="S50" i="35"/>
  <c r="R50" i="35"/>
  <c r="Q50" i="35"/>
  <c r="P50" i="35"/>
  <c r="O50" i="35"/>
  <c r="N50" i="35"/>
  <c r="M50" i="35"/>
  <c r="L50" i="35"/>
  <c r="K50" i="35"/>
  <c r="J50" i="35"/>
  <c r="I50" i="35"/>
  <c r="H50" i="35"/>
  <c r="G50" i="35"/>
  <c r="F50" i="35"/>
  <c r="E50" i="35"/>
  <c r="D50" i="35"/>
  <c r="C50" i="35"/>
  <c r="B50" i="35"/>
  <c r="CT49" i="35"/>
  <c r="CS49" i="35"/>
  <c r="CR49" i="35"/>
  <c r="CQ49" i="35"/>
  <c r="CP49" i="35"/>
  <c r="CO49" i="35"/>
  <c r="CN49" i="35"/>
  <c r="CM49" i="35"/>
  <c r="CL49" i="35"/>
  <c r="CK49" i="35"/>
  <c r="CJ49" i="35"/>
  <c r="CI49" i="35"/>
  <c r="CH49" i="35"/>
  <c r="CG49" i="35"/>
  <c r="CF49" i="35"/>
  <c r="CE49" i="35"/>
  <c r="CD49" i="35"/>
  <c r="CC49" i="35"/>
  <c r="CB49" i="35"/>
  <c r="CA49" i="35"/>
  <c r="BZ49" i="35"/>
  <c r="BY49" i="35"/>
  <c r="BX49" i="35"/>
  <c r="BW49" i="35"/>
  <c r="BV49" i="35"/>
  <c r="BU49" i="35"/>
  <c r="BT49" i="35"/>
  <c r="BS49" i="35"/>
  <c r="BR49" i="35"/>
  <c r="BQ49" i="35"/>
  <c r="BP49" i="35"/>
  <c r="BO49" i="35"/>
  <c r="BN49" i="35"/>
  <c r="BM49" i="35"/>
  <c r="BL49" i="35"/>
  <c r="BK49" i="35"/>
  <c r="BJ49" i="35"/>
  <c r="BI49" i="35"/>
  <c r="BH49" i="35"/>
  <c r="BG49" i="35"/>
  <c r="BF49" i="35"/>
  <c r="BE49" i="35"/>
  <c r="BD49" i="35"/>
  <c r="BC49" i="35"/>
  <c r="BB49" i="35"/>
  <c r="BA49" i="35"/>
  <c r="AZ49" i="35"/>
  <c r="AY49" i="35"/>
  <c r="AX49" i="35"/>
  <c r="AW49" i="35"/>
  <c r="AV49" i="35"/>
  <c r="AU49" i="35"/>
  <c r="AT49" i="35"/>
  <c r="AS49" i="35"/>
  <c r="AR49" i="35"/>
  <c r="AQ49" i="35"/>
  <c r="AP49" i="35"/>
  <c r="AO49" i="35"/>
  <c r="AN49" i="35"/>
  <c r="AM49" i="35"/>
  <c r="AL49" i="35"/>
  <c r="AK49" i="35"/>
  <c r="AJ49" i="35"/>
  <c r="AI49" i="35"/>
  <c r="AH49" i="35"/>
  <c r="AG49" i="35"/>
  <c r="AF49" i="35"/>
  <c r="AE49" i="35"/>
  <c r="AD49" i="35"/>
  <c r="AC49" i="35"/>
  <c r="AB49" i="35"/>
  <c r="AA49" i="35"/>
  <c r="Z49" i="35"/>
  <c r="Y49" i="35"/>
  <c r="X49" i="35"/>
  <c r="W49" i="35"/>
  <c r="V49" i="35"/>
  <c r="U49" i="35"/>
  <c r="T49" i="35"/>
  <c r="S49" i="35"/>
  <c r="R49" i="35"/>
  <c r="Q49" i="35"/>
  <c r="P49" i="35"/>
  <c r="O49" i="35"/>
  <c r="N49" i="35"/>
  <c r="M49" i="35"/>
  <c r="L49" i="35"/>
  <c r="K49" i="35"/>
  <c r="J49" i="35"/>
  <c r="I49" i="35"/>
  <c r="H49" i="35"/>
  <c r="G49" i="35"/>
  <c r="F49" i="35"/>
  <c r="E49" i="35"/>
  <c r="D49" i="35"/>
  <c r="C49" i="35"/>
  <c r="B49" i="35"/>
  <c r="CT48" i="35"/>
  <c r="CS48" i="35"/>
  <c r="CR48" i="35"/>
  <c r="CQ48" i="35"/>
  <c r="CP48" i="35"/>
  <c r="CO48" i="35"/>
  <c r="CN48" i="35"/>
  <c r="CM48" i="35"/>
  <c r="CL48" i="35"/>
  <c r="CK48" i="35"/>
  <c r="CJ48" i="35"/>
  <c r="CI48" i="35"/>
  <c r="CH48" i="35"/>
  <c r="CG48" i="35"/>
  <c r="CF48" i="35"/>
  <c r="CE48" i="35"/>
  <c r="CD48" i="35"/>
  <c r="CC48" i="35"/>
  <c r="CB48" i="35"/>
  <c r="CA48" i="35"/>
  <c r="BZ48" i="35"/>
  <c r="BY48" i="35"/>
  <c r="BX48" i="35"/>
  <c r="BW48" i="35"/>
  <c r="BV48" i="35"/>
  <c r="BU48" i="35"/>
  <c r="BT48" i="35"/>
  <c r="BS48" i="35"/>
  <c r="BR48" i="35"/>
  <c r="BQ48" i="35"/>
  <c r="BP48" i="35"/>
  <c r="BO48" i="35"/>
  <c r="BN48" i="35"/>
  <c r="BM48" i="35"/>
  <c r="BL48" i="35"/>
  <c r="BK48" i="35"/>
  <c r="BJ48" i="35"/>
  <c r="BI48" i="35"/>
  <c r="BH48" i="35"/>
  <c r="BG48" i="35"/>
  <c r="BF48" i="35"/>
  <c r="BE48" i="35"/>
  <c r="BD48" i="35"/>
  <c r="BC48" i="35"/>
  <c r="BB48" i="35"/>
  <c r="BA48" i="35"/>
  <c r="AZ48" i="35"/>
  <c r="AY48" i="35"/>
  <c r="AX48" i="35"/>
  <c r="AW48" i="35"/>
  <c r="AV48" i="35"/>
  <c r="AU48" i="35"/>
  <c r="AT48" i="35"/>
  <c r="AS48" i="35"/>
  <c r="AR48" i="35"/>
  <c r="AQ48" i="35"/>
  <c r="AP48" i="35"/>
  <c r="AO48" i="35"/>
  <c r="AN48" i="35"/>
  <c r="AM48" i="35"/>
  <c r="AL48" i="35"/>
  <c r="AK48" i="35"/>
  <c r="AJ48" i="35"/>
  <c r="AI48" i="35"/>
  <c r="AH48" i="35"/>
  <c r="AG48" i="35"/>
  <c r="AF48" i="35"/>
  <c r="AE48" i="35"/>
  <c r="AD48" i="35"/>
  <c r="AC48" i="35"/>
  <c r="AB48" i="35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M48" i="35"/>
  <c r="L48" i="35"/>
  <c r="K48" i="35"/>
  <c r="J48" i="35"/>
  <c r="I48" i="35"/>
  <c r="H48" i="35"/>
  <c r="G48" i="35"/>
  <c r="F48" i="35"/>
  <c r="E48" i="35"/>
  <c r="D48" i="35"/>
  <c r="C48" i="35"/>
  <c r="B48" i="35"/>
  <c r="CT47" i="35"/>
  <c r="CS47" i="35"/>
  <c r="CR47" i="35"/>
  <c r="CQ47" i="35"/>
  <c r="CP47" i="35"/>
  <c r="CO47" i="35"/>
  <c r="CN47" i="35"/>
  <c r="CM47" i="35"/>
  <c r="CL47" i="35"/>
  <c r="CK47" i="35"/>
  <c r="CJ47" i="35"/>
  <c r="CI47" i="35"/>
  <c r="CH47" i="35"/>
  <c r="CG47" i="35"/>
  <c r="CF47" i="35"/>
  <c r="CE47" i="35"/>
  <c r="CD47" i="35"/>
  <c r="CC47" i="35"/>
  <c r="CB47" i="35"/>
  <c r="CA47" i="35"/>
  <c r="BZ47" i="35"/>
  <c r="BY47" i="35"/>
  <c r="BX47" i="35"/>
  <c r="BW47" i="35"/>
  <c r="BV47" i="35"/>
  <c r="BU47" i="35"/>
  <c r="BT47" i="35"/>
  <c r="BS47" i="35"/>
  <c r="BR47" i="35"/>
  <c r="BQ47" i="35"/>
  <c r="BP47" i="35"/>
  <c r="BO47" i="35"/>
  <c r="BN47" i="35"/>
  <c r="BM47" i="35"/>
  <c r="BL47" i="35"/>
  <c r="BK47" i="35"/>
  <c r="BJ47" i="35"/>
  <c r="BI47" i="35"/>
  <c r="BH47" i="35"/>
  <c r="BG47" i="35"/>
  <c r="BF47" i="35"/>
  <c r="BE47" i="35"/>
  <c r="BD47" i="35"/>
  <c r="BC47" i="35"/>
  <c r="BB47" i="35"/>
  <c r="BA47" i="35"/>
  <c r="AZ47" i="35"/>
  <c r="AY47" i="35"/>
  <c r="AX47" i="35"/>
  <c r="AW47" i="35"/>
  <c r="AV47" i="35"/>
  <c r="AU47" i="35"/>
  <c r="AT47" i="35"/>
  <c r="AS47" i="35"/>
  <c r="AR47" i="35"/>
  <c r="AQ47" i="35"/>
  <c r="AP47" i="35"/>
  <c r="AO47" i="35"/>
  <c r="AN47" i="35"/>
  <c r="AM47" i="35"/>
  <c r="AL47" i="35"/>
  <c r="AK47" i="35"/>
  <c r="AJ47" i="35"/>
  <c r="AI47" i="35"/>
  <c r="AH47" i="35"/>
  <c r="AG47" i="35"/>
  <c r="AF47" i="35"/>
  <c r="AE47" i="35"/>
  <c r="AD47" i="35"/>
  <c r="AC47" i="35"/>
  <c r="AB47" i="35"/>
  <c r="AA47" i="35"/>
  <c r="Z47" i="35"/>
  <c r="Y47" i="35"/>
  <c r="X47" i="35"/>
  <c r="W47" i="35"/>
  <c r="V47" i="35"/>
  <c r="U47" i="35"/>
  <c r="T47" i="35"/>
  <c r="S47" i="35"/>
  <c r="R47" i="35"/>
  <c r="Q47" i="35"/>
  <c r="P47" i="35"/>
  <c r="O47" i="35"/>
  <c r="N47" i="35"/>
  <c r="M47" i="35"/>
  <c r="L47" i="35"/>
  <c r="K47" i="35"/>
  <c r="J47" i="35"/>
  <c r="I47" i="35"/>
  <c r="H47" i="35"/>
  <c r="G47" i="35"/>
  <c r="F47" i="35"/>
  <c r="E47" i="35"/>
  <c r="D47" i="35"/>
  <c r="C47" i="35"/>
  <c r="B47" i="35"/>
  <c r="CT46" i="35"/>
  <c r="CS46" i="35"/>
  <c r="CR46" i="35"/>
  <c r="CQ46" i="35"/>
  <c r="CP46" i="35"/>
  <c r="CO46" i="35"/>
  <c r="CN46" i="35"/>
  <c r="CM46" i="35"/>
  <c r="CL46" i="35"/>
  <c r="CK46" i="35"/>
  <c r="CJ46" i="35"/>
  <c r="CI46" i="35"/>
  <c r="CH46" i="35"/>
  <c r="CG46" i="35"/>
  <c r="CF46" i="35"/>
  <c r="CE46" i="35"/>
  <c r="CD46" i="35"/>
  <c r="CC46" i="35"/>
  <c r="CB46" i="35"/>
  <c r="CA46" i="35"/>
  <c r="BZ46" i="35"/>
  <c r="BY46" i="35"/>
  <c r="BX46" i="35"/>
  <c r="BW46" i="35"/>
  <c r="BV46" i="35"/>
  <c r="BU46" i="35"/>
  <c r="BT46" i="35"/>
  <c r="BS46" i="35"/>
  <c r="BR46" i="35"/>
  <c r="BQ46" i="35"/>
  <c r="BP46" i="35"/>
  <c r="BO46" i="35"/>
  <c r="BN46" i="35"/>
  <c r="BM46" i="35"/>
  <c r="BL46" i="35"/>
  <c r="BK46" i="35"/>
  <c r="BJ46" i="35"/>
  <c r="BI46" i="35"/>
  <c r="BH46" i="35"/>
  <c r="BG46" i="35"/>
  <c r="BF46" i="35"/>
  <c r="BE46" i="35"/>
  <c r="BD46" i="35"/>
  <c r="BC46" i="35"/>
  <c r="BB46" i="35"/>
  <c r="BA46" i="35"/>
  <c r="AZ46" i="35"/>
  <c r="AY46" i="35"/>
  <c r="AX46" i="35"/>
  <c r="AW46" i="35"/>
  <c r="AV46" i="35"/>
  <c r="AU46" i="35"/>
  <c r="AT46" i="35"/>
  <c r="AS46" i="35"/>
  <c r="AR46" i="35"/>
  <c r="AQ46" i="35"/>
  <c r="AP46" i="35"/>
  <c r="AO46" i="35"/>
  <c r="AN46" i="35"/>
  <c r="AM46" i="35"/>
  <c r="AL46" i="35"/>
  <c r="AK46" i="35"/>
  <c r="AJ46" i="35"/>
  <c r="AI46" i="35"/>
  <c r="AH46" i="35"/>
  <c r="AG46" i="35"/>
  <c r="AF46" i="35"/>
  <c r="AE46" i="35"/>
  <c r="AD46" i="35"/>
  <c r="AC46" i="35"/>
  <c r="AB46" i="35"/>
  <c r="AA46" i="35"/>
  <c r="Z46" i="35"/>
  <c r="Y46" i="35"/>
  <c r="X46" i="35"/>
  <c r="W46" i="35"/>
  <c r="V46" i="35"/>
  <c r="U46" i="35"/>
  <c r="T46" i="35"/>
  <c r="S46" i="35"/>
  <c r="R46" i="35"/>
  <c r="Q46" i="35"/>
  <c r="P46" i="35"/>
  <c r="O46" i="35"/>
  <c r="N46" i="35"/>
  <c r="M46" i="35"/>
  <c r="L46" i="35"/>
  <c r="K46" i="35"/>
  <c r="J46" i="35"/>
  <c r="I46" i="35"/>
  <c r="H46" i="35"/>
  <c r="G46" i="35"/>
  <c r="F46" i="35"/>
  <c r="E46" i="35"/>
  <c r="D46" i="35"/>
  <c r="C46" i="35"/>
  <c r="B46" i="35"/>
  <c r="CT52" i="34"/>
  <c r="CS52" i="34"/>
  <c r="CR52" i="34"/>
  <c r="CQ52" i="34"/>
  <c r="CP52" i="34"/>
  <c r="CO52" i="34"/>
  <c r="CN52" i="34"/>
  <c r="CM52" i="34"/>
  <c r="CL52" i="34"/>
  <c r="CK52" i="34"/>
  <c r="CJ52" i="34"/>
  <c r="CI52" i="34"/>
  <c r="CH52" i="34"/>
  <c r="CG52" i="34"/>
  <c r="CF52" i="34"/>
  <c r="CE52" i="34"/>
  <c r="CD52" i="34"/>
  <c r="CC52" i="34"/>
  <c r="CB52" i="34"/>
  <c r="CA52" i="34"/>
  <c r="BZ52" i="34"/>
  <c r="BY52" i="34"/>
  <c r="BX52" i="34"/>
  <c r="BW52" i="34"/>
  <c r="BV52" i="34"/>
  <c r="BU52" i="34"/>
  <c r="BT52" i="34"/>
  <c r="BS52" i="34"/>
  <c r="BR52" i="34"/>
  <c r="BQ52" i="34"/>
  <c r="BP52" i="34"/>
  <c r="BO52" i="34"/>
  <c r="BN52" i="34"/>
  <c r="BM52" i="34"/>
  <c r="BL52" i="34"/>
  <c r="BK52" i="34"/>
  <c r="BJ52" i="34"/>
  <c r="BI52" i="34"/>
  <c r="BH52" i="34"/>
  <c r="BG52" i="34"/>
  <c r="BF52" i="34"/>
  <c r="BE52" i="34"/>
  <c r="BD52" i="34"/>
  <c r="BC52" i="34"/>
  <c r="BB52" i="34"/>
  <c r="BA52" i="34"/>
  <c r="AZ52" i="34"/>
  <c r="AY52" i="34"/>
  <c r="AX52" i="34"/>
  <c r="AW52" i="34"/>
  <c r="AV52" i="34"/>
  <c r="AU52" i="34"/>
  <c r="AT52" i="34"/>
  <c r="AS52" i="34"/>
  <c r="AR52" i="34"/>
  <c r="AQ52" i="34"/>
  <c r="AP52" i="34"/>
  <c r="AO52" i="34"/>
  <c r="AN52" i="34"/>
  <c r="AM52" i="34"/>
  <c r="AL52" i="34"/>
  <c r="AK52" i="34"/>
  <c r="AJ52" i="34"/>
  <c r="AI52" i="34"/>
  <c r="AH52" i="34"/>
  <c r="AG52" i="34"/>
  <c r="AF52" i="34"/>
  <c r="AE52" i="34"/>
  <c r="AD52" i="34"/>
  <c r="AC52" i="34"/>
  <c r="AB52" i="34"/>
  <c r="AA52" i="34"/>
  <c r="Z52" i="34"/>
  <c r="Y52" i="34"/>
  <c r="X52" i="34"/>
  <c r="W52" i="34"/>
  <c r="V52" i="34"/>
  <c r="U52" i="34"/>
  <c r="T52" i="34"/>
  <c r="S52" i="34"/>
  <c r="R52" i="34"/>
  <c r="Q52" i="34"/>
  <c r="P52" i="34"/>
  <c r="O52" i="34"/>
  <c r="N52" i="34"/>
  <c r="M52" i="34"/>
  <c r="L52" i="34"/>
  <c r="K52" i="34"/>
  <c r="J52" i="34"/>
  <c r="I52" i="34"/>
  <c r="H52" i="34"/>
  <c r="G52" i="34"/>
  <c r="F52" i="34"/>
  <c r="E52" i="34"/>
  <c r="D52" i="34"/>
  <c r="C52" i="34"/>
  <c r="B52" i="34"/>
  <c r="CT51" i="34"/>
  <c r="CS51" i="34"/>
  <c r="CR51" i="34"/>
  <c r="CQ51" i="34"/>
  <c r="CP51" i="34"/>
  <c r="CO51" i="34"/>
  <c r="CN51" i="34"/>
  <c r="CM51" i="34"/>
  <c r="CL51" i="34"/>
  <c r="CK51" i="34"/>
  <c r="CJ51" i="34"/>
  <c r="CI51" i="34"/>
  <c r="CH51" i="34"/>
  <c r="CG51" i="34"/>
  <c r="CF51" i="34"/>
  <c r="CE51" i="34"/>
  <c r="CD51" i="34"/>
  <c r="CC51" i="34"/>
  <c r="CB51" i="34"/>
  <c r="CA51" i="34"/>
  <c r="BZ51" i="34"/>
  <c r="BY51" i="34"/>
  <c r="BX51" i="34"/>
  <c r="BW51" i="34"/>
  <c r="BV51" i="34"/>
  <c r="BU51" i="34"/>
  <c r="BT51" i="34"/>
  <c r="BS51" i="34"/>
  <c r="BR51" i="34"/>
  <c r="BQ51" i="34"/>
  <c r="BP51" i="34"/>
  <c r="BO51" i="34"/>
  <c r="BN51" i="34"/>
  <c r="BM51" i="34"/>
  <c r="BL51" i="34"/>
  <c r="BK51" i="34"/>
  <c r="BJ51" i="34"/>
  <c r="BI51" i="34"/>
  <c r="BH51" i="34"/>
  <c r="BG51" i="34"/>
  <c r="BF51" i="34"/>
  <c r="BE51" i="34"/>
  <c r="BD51" i="34"/>
  <c r="BC51" i="34"/>
  <c r="BB51" i="34"/>
  <c r="BA51" i="34"/>
  <c r="AZ51" i="34"/>
  <c r="AY51" i="34"/>
  <c r="AX51" i="34"/>
  <c r="AW51" i="34"/>
  <c r="AV51" i="34"/>
  <c r="AU51" i="34"/>
  <c r="AT51" i="34"/>
  <c r="AS51" i="34"/>
  <c r="AR51" i="34"/>
  <c r="AQ51" i="34"/>
  <c r="AP51" i="34"/>
  <c r="AO51" i="34"/>
  <c r="AN51" i="34"/>
  <c r="AM51" i="34"/>
  <c r="AL51" i="34"/>
  <c r="AK51" i="34"/>
  <c r="AJ51" i="34"/>
  <c r="AI51" i="34"/>
  <c r="AH51" i="34"/>
  <c r="AG51" i="34"/>
  <c r="AF51" i="34"/>
  <c r="AE51" i="34"/>
  <c r="AD51" i="34"/>
  <c r="AC51" i="34"/>
  <c r="AB51" i="34"/>
  <c r="AA51" i="34"/>
  <c r="Z51" i="34"/>
  <c r="Y51" i="34"/>
  <c r="X51" i="34"/>
  <c r="W51" i="34"/>
  <c r="V51" i="34"/>
  <c r="U51" i="34"/>
  <c r="T51" i="34"/>
  <c r="S51" i="34"/>
  <c r="R51" i="34"/>
  <c r="Q51" i="34"/>
  <c r="P51" i="34"/>
  <c r="O51" i="34"/>
  <c r="N51" i="34"/>
  <c r="M51" i="34"/>
  <c r="L51" i="34"/>
  <c r="K51" i="34"/>
  <c r="J51" i="34"/>
  <c r="I51" i="34"/>
  <c r="H51" i="34"/>
  <c r="G51" i="34"/>
  <c r="F51" i="34"/>
  <c r="E51" i="34"/>
  <c r="D51" i="34"/>
  <c r="C51" i="34"/>
  <c r="B51" i="34"/>
  <c r="CT50" i="34"/>
  <c r="CS50" i="34"/>
  <c r="CR50" i="34"/>
  <c r="CQ50" i="34"/>
  <c r="CP50" i="34"/>
  <c r="CO50" i="34"/>
  <c r="CN50" i="34"/>
  <c r="CM50" i="34"/>
  <c r="CL50" i="34"/>
  <c r="CK50" i="34"/>
  <c r="CJ50" i="34"/>
  <c r="CI50" i="34"/>
  <c r="CH50" i="34"/>
  <c r="CG50" i="34"/>
  <c r="CF50" i="34"/>
  <c r="CE50" i="34"/>
  <c r="CD50" i="34"/>
  <c r="CC50" i="34"/>
  <c r="CB50" i="34"/>
  <c r="CA50" i="34"/>
  <c r="BZ50" i="34"/>
  <c r="BY50" i="34"/>
  <c r="BX50" i="34"/>
  <c r="BW50" i="34"/>
  <c r="BV50" i="34"/>
  <c r="BU50" i="34"/>
  <c r="BT50" i="34"/>
  <c r="BS50" i="34"/>
  <c r="BR50" i="34"/>
  <c r="BQ50" i="34"/>
  <c r="BP50" i="34"/>
  <c r="BO50" i="34"/>
  <c r="BN50" i="34"/>
  <c r="BM50" i="34"/>
  <c r="BL50" i="34"/>
  <c r="BK50" i="34"/>
  <c r="BJ50" i="34"/>
  <c r="BI50" i="34"/>
  <c r="BH50" i="34"/>
  <c r="BG50" i="34"/>
  <c r="BF50" i="34"/>
  <c r="BE50" i="34"/>
  <c r="BD50" i="34"/>
  <c r="BC50" i="34"/>
  <c r="BB50" i="34"/>
  <c r="BA50" i="34"/>
  <c r="AZ50" i="34"/>
  <c r="AY50" i="34"/>
  <c r="AX50" i="34"/>
  <c r="AW50" i="34"/>
  <c r="AV50" i="34"/>
  <c r="AU50" i="34"/>
  <c r="AT50" i="34"/>
  <c r="AS50" i="34"/>
  <c r="AR50" i="34"/>
  <c r="AQ50" i="34"/>
  <c r="AP50" i="34"/>
  <c r="AO50" i="34"/>
  <c r="AN50" i="34"/>
  <c r="AM50" i="34"/>
  <c r="AL50" i="34"/>
  <c r="AK50" i="34"/>
  <c r="AJ50" i="34"/>
  <c r="AI50" i="34"/>
  <c r="AH50" i="34"/>
  <c r="AG50" i="34"/>
  <c r="AF50" i="34"/>
  <c r="AE50" i="34"/>
  <c r="AD50" i="34"/>
  <c r="AC50" i="34"/>
  <c r="AB50" i="34"/>
  <c r="AA50" i="34"/>
  <c r="Z50" i="34"/>
  <c r="Y50" i="34"/>
  <c r="X50" i="34"/>
  <c r="W50" i="34"/>
  <c r="V50" i="34"/>
  <c r="U50" i="34"/>
  <c r="T50" i="34"/>
  <c r="S50" i="34"/>
  <c r="R50" i="34"/>
  <c r="Q50" i="34"/>
  <c r="P50" i="34"/>
  <c r="O50" i="34"/>
  <c r="N50" i="34"/>
  <c r="M50" i="34"/>
  <c r="L50" i="34"/>
  <c r="K50" i="34"/>
  <c r="J50" i="34"/>
  <c r="I50" i="34"/>
  <c r="H50" i="34"/>
  <c r="G50" i="34"/>
  <c r="F50" i="34"/>
  <c r="E50" i="34"/>
  <c r="D50" i="34"/>
  <c r="C50" i="34"/>
  <c r="B50" i="34"/>
  <c r="CT49" i="34"/>
  <c r="CS49" i="34"/>
  <c r="CR49" i="34"/>
  <c r="CQ49" i="34"/>
  <c r="CP49" i="34"/>
  <c r="CO49" i="34"/>
  <c r="CN49" i="34"/>
  <c r="CM49" i="34"/>
  <c r="CL49" i="34"/>
  <c r="CK49" i="34"/>
  <c r="CJ49" i="34"/>
  <c r="CI49" i="34"/>
  <c r="CH49" i="34"/>
  <c r="CG49" i="34"/>
  <c r="CF49" i="34"/>
  <c r="CE49" i="34"/>
  <c r="CD49" i="34"/>
  <c r="CC49" i="34"/>
  <c r="CB49" i="34"/>
  <c r="CA49" i="34"/>
  <c r="BZ49" i="34"/>
  <c r="BY49" i="34"/>
  <c r="BX49" i="34"/>
  <c r="BW49" i="34"/>
  <c r="BV49" i="34"/>
  <c r="BU49" i="34"/>
  <c r="BT49" i="34"/>
  <c r="BS49" i="34"/>
  <c r="BR49" i="34"/>
  <c r="BQ49" i="34"/>
  <c r="BP49" i="34"/>
  <c r="BO49" i="34"/>
  <c r="BN49" i="34"/>
  <c r="BM49" i="34"/>
  <c r="BL49" i="34"/>
  <c r="BK49" i="34"/>
  <c r="BJ49" i="34"/>
  <c r="BI49" i="34"/>
  <c r="BH49" i="34"/>
  <c r="BG49" i="34"/>
  <c r="BF49" i="34"/>
  <c r="BE49" i="34"/>
  <c r="BD49" i="34"/>
  <c r="BC49" i="34"/>
  <c r="BB49" i="34"/>
  <c r="BA49" i="34"/>
  <c r="AZ49" i="34"/>
  <c r="AY49" i="34"/>
  <c r="AX49" i="34"/>
  <c r="AW49" i="34"/>
  <c r="AV49" i="34"/>
  <c r="AU49" i="34"/>
  <c r="AT49" i="34"/>
  <c r="AS49" i="34"/>
  <c r="AR49" i="34"/>
  <c r="AQ49" i="34"/>
  <c r="AP49" i="34"/>
  <c r="AO49" i="34"/>
  <c r="AN49" i="34"/>
  <c r="AM49" i="34"/>
  <c r="AL49" i="34"/>
  <c r="AK49" i="34"/>
  <c r="AJ49" i="34"/>
  <c r="AI49" i="34"/>
  <c r="AH49" i="34"/>
  <c r="AG49" i="34"/>
  <c r="AF49" i="34"/>
  <c r="AE49" i="34"/>
  <c r="AD49" i="34"/>
  <c r="AC49" i="34"/>
  <c r="AB49" i="34"/>
  <c r="AA49" i="34"/>
  <c r="Z49" i="34"/>
  <c r="Y49" i="34"/>
  <c r="X49" i="34"/>
  <c r="W49" i="34"/>
  <c r="V49" i="34"/>
  <c r="U49" i="34"/>
  <c r="T49" i="34"/>
  <c r="S49" i="34"/>
  <c r="R49" i="34"/>
  <c r="Q49" i="34"/>
  <c r="P49" i="34"/>
  <c r="O49" i="34"/>
  <c r="N49" i="34"/>
  <c r="M49" i="34"/>
  <c r="L49" i="34"/>
  <c r="K49" i="34"/>
  <c r="J49" i="34"/>
  <c r="I49" i="34"/>
  <c r="H49" i="34"/>
  <c r="G49" i="34"/>
  <c r="F49" i="34"/>
  <c r="E49" i="34"/>
  <c r="D49" i="34"/>
  <c r="C49" i="34"/>
  <c r="B49" i="34"/>
  <c r="CT48" i="34"/>
  <c r="CS48" i="34"/>
  <c r="CR48" i="34"/>
  <c r="CQ48" i="34"/>
  <c r="CP48" i="34"/>
  <c r="CO48" i="34"/>
  <c r="CN48" i="34"/>
  <c r="CM48" i="34"/>
  <c r="CL48" i="34"/>
  <c r="CK48" i="34"/>
  <c r="CJ48" i="34"/>
  <c r="CI48" i="34"/>
  <c r="CH48" i="34"/>
  <c r="CG48" i="34"/>
  <c r="CF48" i="34"/>
  <c r="CE48" i="34"/>
  <c r="CD48" i="34"/>
  <c r="CC48" i="34"/>
  <c r="CB48" i="34"/>
  <c r="CA48" i="34"/>
  <c r="BZ48" i="34"/>
  <c r="BY48" i="34"/>
  <c r="BX48" i="34"/>
  <c r="BW48" i="34"/>
  <c r="BV48" i="34"/>
  <c r="BU48" i="34"/>
  <c r="BT48" i="34"/>
  <c r="BS48" i="34"/>
  <c r="BR48" i="34"/>
  <c r="BQ48" i="34"/>
  <c r="BP48" i="34"/>
  <c r="BO48" i="34"/>
  <c r="BN48" i="34"/>
  <c r="BM48" i="34"/>
  <c r="BL48" i="34"/>
  <c r="BK48" i="34"/>
  <c r="BJ48" i="34"/>
  <c r="BI48" i="34"/>
  <c r="BH48" i="34"/>
  <c r="BG48" i="34"/>
  <c r="BF48" i="34"/>
  <c r="BE48" i="34"/>
  <c r="BD48" i="34"/>
  <c r="BC48" i="34"/>
  <c r="BB48" i="34"/>
  <c r="BA48" i="34"/>
  <c r="AZ48" i="34"/>
  <c r="AY48" i="34"/>
  <c r="AX48" i="34"/>
  <c r="AW48" i="34"/>
  <c r="AV48" i="34"/>
  <c r="AU48" i="34"/>
  <c r="AT48" i="34"/>
  <c r="AS48" i="34"/>
  <c r="AR48" i="34"/>
  <c r="AQ48" i="34"/>
  <c r="AP48" i="34"/>
  <c r="AO48" i="34"/>
  <c r="AN48" i="34"/>
  <c r="AM48" i="34"/>
  <c r="AL48" i="34"/>
  <c r="AK48" i="34"/>
  <c r="AJ48" i="34"/>
  <c r="AI48" i="34"/>
  <c r="AH48" i="34"/>
  <c r="AG48" i="34"/>
  <c r="AF48" i="34"/>
  <c r="AE48" i="34"/>
  <c r="AD48" i="34"/>
  <c r="AC48" i="34"/>
  <c r="AB48" i="34"/>
  <c r="AA48" i="34"/>
  <c r="Z48" i="34"/>
  <c r="Y48" i="34"/>
  <c r="X48" i="34"/>
  <c r="W48" i="34"/>
  <c r="V48" i="34"/>
  <c r="U48" i="34"/>
  <c r="T48" i="34"/>
  <c r="S48" i="34"/>
  <c r="R48" i="34"/>
  <c r="Q48" i="34"/>
  <c r="P48" i="34"/>
  <c r="O48" i="34"/>
  <c r="N48" i="34"/>
  <c r="M48" i="34"/>
  <c r="L48" i="34"/>
  <c r="K48" i="34"/>
  <c r="J48" i="34"/>
  <c r="I48" i="34"/>
  <c r="H48" i="34"/>
  <c r="G48" i="34"/>
  <c r="F48" i="34"/>
  <c r="E48" i="34"/>
  <c r="D48" i="34"/>
  <c r="C48" i="34"/>
  <c r="B48" i="34"/>
  <c r="CT47" i="34"/>
  <c r="CS47" i="34"/>
  <c r="CR47" i="34"/>
  <c r="CQ47" i="34"/>
  <c r="CP47" i="34"/>
  <c r="CO47" i="34"/>
  <c r="CN47" i="34"/>
  <c r="CM47" i="34"/>
  <c r="CL47" i="34"/>
  <c r="CK47" i="34"/>
  <c r="CJ47" i="34"/>
  <c r="CI47" i="34"/>
  <c r="CH47" i="34"/>
  <c r="CG47" i="34"/>
  <c r="CF47" i="34"/>
  <c r="CE47" i="34"/>
  <c r="CD47" i="34"/>
  <c r="CC47" i="34"/>
  <c r="CB47" i="34"/>
  <c r="CA47" i="34"/>
  <c r="BZ47" i="34"/>
  <c r="BY47" i="34"/>
  <c r="BX47" i="34"/>
  <c r="BW47" i="34"/>
  <c r="BV47" i="34"/>
  <c r="BU47" i="34"/>
  <c r="BT47" i="34"/>
  <c r="BS47" i="34"/>
  <c r="BR47" i="34"/>
  <c r="BQ47" i="34"/>
  <c r="BP47" i="34"/>
  <c r="BO47" i="34"/>
  <c r="BN47" i="34"/>
  <c r="BM47" i="34"/>
  <c r="BL47" i="34"/>
  <c r="BK47" i="34"/>
  <c r="BJ47" i="34"/>
  <c r="BI47" i="34"/>
  <c r="BH47" i="34"/>
  <c r="BG47" i="34"/>
  <c r="BF47" i="34"/>
  <c r="BE47" i="34"/>
  <c r="BD47" i="34"/>
  <c r="BC47" i="34"/>
  <c r="BB47" i="34"/>
  <c r="BA47" i="34"/>
  <c r="AZ47" i="34"/>
  <c r="AY47" i="34"/>
  <c r="AX47" i="34"/>
  <c r="AW47" i="34"/>
  <c r="AV47" i="34"/>
  <c r="AU47" i="34"/>
  <c r="AT47" i="34"/>
  <c r="AS47" i="34"/>
  <c r="AR47" i="34"/>
  <c r="AQ47" i="34"/>
  <c r="AP47" i="34"/>
  <c r="AO47" i="34"/>
  <c r="AN47" i="34"/>
  <c r="AM47" i="34"/>
  <c r="AL47" i="34"/>
  <c r="AK47" i="34"/>
  <c r="AJ47" i="34"/>
  <c r="AI47" i="34"/>
  <c r="AH47" i="34"/>
  <c r="AG47" i="34"/>
  <c r="AF47" i="34"/>
  <c r="AE47" i="34"/>
  <c r="AD47" i="34"/>
  <c r="AC47" i="34"/>
  <c r="AB47" i="34"/>
  <c r="AA47" i="34"/>
  <c r="Z47" i="34"/>
  <c r="Y47" i="34"/>
  <c r="X47" i="34"/>
  <c r="W47" i="34"/>
  <c r="V47" i="34"/>
  <c r="U47" i="34"/>
  <c r="T47" i="34"/>
  <c r="S47" i="34"/>
  <c r="R47" i="34"/>
  <c r="Q47" i="34"/>
  <c r="P47" i="34"/>
  <c r="O47" i="34"/>
  <c r="N47" i="34"/>
  <c r="M47" i="34"/>
  <c r="L47" i="34"/>
  <c r="K47" i="34"/>
  <c r="J47" i="34"/>
  <c r="I47" i="34"/>
  <c r="H47" i="34"/>
  <c r="G47" i="34"/>
  <c r="F47" i="34"/>
  <c r="E47" i="34"/>
  <c r="D47" i="34"/>
  <c r="C47" i="34"/>
  <c r="B47" i="34"/>
  <c r="CT46" i="34"/>
  <c r="CS46" i="34"/>
  <c r="CR46" i="34"/>
  <c r="CQ46" i="34"/>
  <c r="CP46" i="34"/>
  <c r="CO46" i="34"/>
  <c r="CN46" i="34"/>
  <c r="CM46" i="34"/>
  <c r="CL46" i="34"/>
  <c r="CK46" i="34"/>
  <c r="CJ46" i="34"/>
  <c r="CI46" i="34"/>
  <c r="CH46" i="34"/>
  <c r="CG46" i="34"/>
  <c r="CF46" i="34"/>
  <c r="CE46" i="34"/>
  <c r="CD46" i="34"/>
  <c r="CC46" i="34"/>
  <c r="CB46" i="34"/>
  <c r="CA46" i="34"/>
  <c r="BZ46" i="34"/>
  <c r="BY46" i="34"/>
  <c r="BX46" i="34"/>
  <c r="BW46" i="34"/>
  <c r="BV46" i="34"/>
  <c r="BU46" i="34"/>
  <c r="BT46" i="34"/>
  <c r="BS46" i="34"/>
  <c r="BR46" i="34"/>
  <c r="BQ46" i="34"/>
  <c r="BP46" i="34"/>
  <c r="BO46" i="34"/>
  <c r="BN46" i="34"/>
  <c r="BM46" i="34"/>
  <c r="BL46" i="34"/>
  <c r="BK46" i="34"/>
  <c r="BJ46" i="34"/>
  <c r="BI46" i="34"/>
  <c r="BH46" i="34"/>
  <c r="BG46" i="34"/>
  <c r="BF46" i="34"/>
  <c r="BE46" i="34"/>
  <c r="BD46" i="34"/>
  <c r="BC46" i="34"/>
  <c r="BB46" i="34"/>
  <c r="BA46" i="34"/>
  <c r="AZ46" i="34"/>
  <c r="AY46" i="34"/>
  <c r="AX46" i="34"/>
  <c r="AW46" i="34"/>
  <c r="AV46" i="34"/>
  <c r="AU46" i="34"/>
  <c r="AT46" i="34"/>
  <c r="AS46" i="34"/>
  <c r="AR46" i="34"/>
  <c r="AQ46" i="34"/>
  <c r="AP46" i="34"/>
  <c r="AO46" i="34"/>
  <c r="AN46" i="34"/>
  <c r="AM46" i="34"/>
  <c r="AL46" i="34"/>
  <c r="AK46" i="34"/>
  <c r="AJ46" i="34"/>
  <c r="AI46" i="34"/>
  <c r="AH46" i="34"/>
  <c r="AG46" i="34"/>
  <c r="AF46" i="34"/>
  <c r="AE46" i="34"/>
  <c r="AD46" i="34"/>
  <c r="AC46" i="34"/>
  <c r="AB46" i="34"/>
  <c r="AA46" i="34"/>
  <c r="Z46" i="34"/>
  <c r="Y46" i="34"/>
  <c r="X46" i="34"/>
  <c r="W46" i="34"/>
  <c r="V46" i="34"/>
  <c r="U46" i="34"/>
  <c r="T46" i="34"/>
  <c r="S46" i="34"/>
  <c r="R46" i="34"/>
  <c r="Q46" i="34"/>
  <c r="P46" i="34"/>
  <c r="O46" i="34"/>
  <c r="N46" i="34"/>
  <c r="M46" i="34"/>
  <c r="L46" i="34"/>
  <c r="K46" i="34"/>
  <c r="J46" i="34"/>
  <c r="I46" i="34"/>
  <c r="H46" i="34"/>
  <c r="G46" i="34"/>
  <c r="F46" i="34"/>
  <c r="E46" i="34"/>
  <c r="D46" i="34"/>
  <c r="C46" i="34"/>
  <c r="B46" i="34"/>
  <c r="CH53" i="48" l="1"/>
  <c r="CT53" i="48"/>
  <c r="CL53" i="48"/>
  <c r="CP53" i="48"/>
  <c r="CJ53" i="48"/>
  <c r="CN53" i="48"/>
  <c r="CR53" i="48"/>
  <c r="BR53" i="48"/>
  <c r="BZ53" i="48"/>
  <c r="BV53" i="48"/>
  <c r="CD53" i="48"/>
  <c r="BB53" i="48"/>
  <c r="BJ53" i="48"/>
  <c r="BF53" i="48"/>
  <c r="BN53" i="48"/>
  <c r="AZ53" i="48"/>
  <c r="BD53" i="48"/>
  <c r="BH53" i="48"/>
  <c r="BL53" i="48"/>
  <c r="AL53" i="48"/>
  <c r="AX53" i="48"/>
  <c r="AP53" i="48"/>
  <c r="AT53" i="48"/>
  <c r="AJ53" i="48"/>
  <c r="AN53" i="48"/>
  <c r="AR53" i="48"/>
  <c r="AV53" i="48"/>
  <c r="V53" i="48"/>
  <c r="AH53" i="48"/>
  <c r="R53" i="48"/>
  <c r="Z53" i="48"/>
  <c r="AD53" i="48"/>
  <c r="T53" i="48"/>
  <c r="X53" i="48"/>
  <c r="AB53" i="48"/>
  <c r="AF53" i="48"/>
  <c r="B53" i="48"/>
  <c r="J53" i="48"/>
  <c r="F53" i="48"/>
  <c r="N53" i="48"/>
  <c r="D53" i="48"/>
  <c r="H53" i="48"/>
  <c r="L53" i="48"/>
  <c r="P53" i="48"/>
  <c r="CG53" i="47"/>
  <c r="CK53" i="47"/>
  <c r="CO53" i="47"/>
  <c r="CS53" i="47"/>
  <c r="CI53" i="47"/>
  <c r="CM53" i="47"/>
  <c r="CQ53" i="47"/>
  <c r="BQ53" i="47"/>
  <c r="BU53" i="47"/>
  <c r="BY53" i="47"/>
  <c r="CC53" i="47"/>
  <c r="AK53" i="47"/>
  <c r="AO53" i="47"/>
  <c r="AS53" i="47"/>
  <c r="AW53" i="47"/>
  <c r="AI53" i="47"/>
  <c r="AM53" i="47"/>
  <c r="AQ53" i="47"/>
  <c r="AU53" i="47"/>
  <c r="U53" i="47"/>
  <c r="Y53" i="47"/>
  <c r="AC53" i="47"/>
  <c r="AG53" i="47"/>
  <c r="E53" i="47"/>
  <c r="I53" i="47"/>
  <c r="M53" i="47"/>
  <c r="Q53" i="47"/>
  <c r="CI53" i="34"/>
  <c r="CM53" i="34"/>
  <c r="CQ53" i="34"/>
  <c r="CH53" i="34"/>
  <c r="CL53" i="34"/>
  <c r="CP53" i="34"/>
  <c r="CT53" i="34"/>
  <c r="CJ53" i="35"/>
  <c r="CN53" i="35"/>
  <c r="CR53" i="35"/>
  <c r="BS53" i="34"/>
  <c r="BW53" i="34"/>
  <c r="CA53" i="34"/>
  <c r="CE53" i="34"/>
  <c r="BR53" i="34"/>
  <c r="BV53" i="34"/>
  <c r="BZ53" i="34"/>
  <c r="CD53" i="34"/>
  <c r="AY53" i="34"/>
  <c r="BC53" i="34"/>
  <c r="BG53" i="34"/>
  <c r="BK53" i="34"/>
  <c r="BO53" i="34"/>
  <c r="BB53" i="34"/>
  <c r="BF53" i="34"/>
  <c r="BJ53" i="34"/>
  <c r="BN53" i="34"/>
  <c r="AZ53" i="35"/>
  <c r="BD53" i="35"/>
  <c r="BH53" i="35"/>
  <c r="BL53" i="35"/>
  <c r="AI53" i="34"/>
  <c r="AM53" i="34"/>
  <c r="AQ53" i="34"/>
  <c r="AU53" i="34"/>
  <c r="AL53" i="34"/>
  <c r="AP53" i="34"/>
  <c r="AT53" i="34"/>
  <c r="AX53" i="34"/>
  <c r="AJ53" i="35"/>
  <c r="AN53" i="35"/>
  <c r="AR53" i="35"/>
  <c r="AV53" i="35"/>
  <c r="S53" i="34"/>
  <c r="W53" i="34"/>
  <c r="AA53" i="34"/>
  <c r="AE53" i="34"/>
  <c r="R53" i="34"/>
  <c r="V53" i="34"/>
  <c r="Z53" i="34"/>
  <c r="AD53" i="34"/>
  <c r="AH53" i="34"/>
  <c r="G53" i="34"/>
  <c r="K53" i="34"/>
  <c r="O53" i="34"/>
  <c r="CU47" i="34"/>
  <c r="F53" i="34"/>
  <c r="J53" i="34"/>
  <c r="N53" i="34"/>
  <c r="CU50" i="34"/>
  <c r="CU51" i="34"/>
  <c r="D53" i="35"/>
  <c r="H53" i="35"/>
  <c r="L53" i="35"/>
  <c r="P53" i="35"/>
  <c r="BP53" i="48"/>
  <c r="BT53" i="48"/>
  <c r="BX53" i="48"/>
  <c r="CB53" i="48"/>
  <c r="CF53" i="48"/>
  <c r="CU47" i="48"/>
  <c r="CU51" i="48"/>
  <c r="G53" i="47"/>
  <c r="K53" i="47"/>
  <c r="O53" i="47"/>
  <c r="BS53" i="47"/>
  <c r="BW53" i="47"/>
  <c r="CA53" i="47"/>
  <c r="CE53" i="47"/>
  <c r="AY53" i="47"/>
  <c r="BC53" i="47"/>
  <c r="BG53" i="47"/>
  <c r="BK53" i="47"/>
  <c r="BO53" i="47"/>
  <c r="S53" i="47"/>
  <c r="W53" i="47"/>
  <c r="AA53" i="47"/>
  <c r="AE53" i="47"/>
  <c r="CG53" i="48"/>
  <c r="CK53" i="48"/>
  <c r="CO53" i="48"/>
  <c r="CS53" i="48"/>
  <c r="CI53" i="48"/>
  <c r="CM53" i="48"/>
  <c r="CQ53" i="48"/>
  <c r="BQ53" i="48"/>
  <c r="BU53" i="48"/>
  <c r="BY53" i="48"/>
  <c r="CC53" i="48"/>
  <c r="BS53" i="48"/>
  <c r="BW53" i="48"/>
  <c r="CA53" i="48"/>
  <c r="CE53" i="48"/>
  <c r="BA53" i="48"/>
  <c r="BE53" i="48"/>
  <c r="BI53" i="48"/>
  <c r="BM53" i="48"/>
  <c r="BA53" i="47"/>
  <c r="BE53" i="47"/>
  <c r="BI53" i="47"/>
  <c r="BM53" i="47"/>
  <c r="AY53" i="48"/>
  <c r="BC53" i="48"/>
  <c r="BG53" i="48"/>
  <c r="BK53" i="48"/>
  <c r="BO53" i="48"/>
  <c r="AK53" i="48"/>
  <c r="AO53" i="48"/>
  <c r="AS53" i="48"/>
  <c r="AW53" i="48"/>
  <c r="AI53" i="48"/>
  <c r="AM53" i="48"/>
  <c r="AQ53" i="48"/>
  <c r="AU53" i="48"/>
  <c r="U53" i="48"/>
  <c r="Y53" i="48"/>
  <c r="AC53" i="48"/>
  <c r="AG53" i="48"/>
  <c r="S53" i="48"/>
  <c r="W53" i="48"/>
  <c r="AA53" i="48"/>
  <c r="AE53" i="48"/>
  <c r="E53" i="48"/>
  <c r="I53" i="48"/>
  <c r="M53" i="48"/>
  <c r="Q53" i="48"/>
  <c r="CU48" i="48"/>
  <c r="CU52" i="48"/>
  <c r="CU48" i="47"/>
  <c r="CU52" i="47"/>
  <c r="CU49" i="48"/>
  <c r="CU46" i="48"/>
  <c r="G53" i="48"/>
  <c r="K53" i="48"/>
  <c r="O53" i="48"/>
  <c r="CU50" i="48"/>
  <c r="CJ53" i="47"/>
  <c r="CN53" i="47"/>
  <c r="CR53" i="47"/>
  <c r="CH53" i="47"/>
  <c r="CL53" i="47"/>
  <c r="CP53" i="47"/>
  <c r="CT53" i="47"/>
  <c r="BP53" i="47"/>
  <c r="BT53" i="47"/>
  <c r="BX53" i="47"/>
  <c r="CB53" i="47"/>
  <c r="CF53" i="47"/>
  <c r="BR53" i="47"/>
  <c r="BV53" i="47"/>
  <c r="BZ53" i="47"/>
  <c r="CD53" i="47"/>
  <c r="AZ53" i="47"/>
  <c r="BD53" i="47"/>
  <c r="BH53" i="47"/>
  <c r="BL53" i="47"/>
  <c r="BB53" i="47"/>
  <c r="BF53" i="47"/>
  <c r="BJ53" i="47"/>
  <c r="BN53" i="47"/>
  <c r="AJ53" i="47"/>
  <c r="AN53" i="47"/>
  <c r="AR53" i="47"/>
  <c r="AV53" i="47"/>
  <c r="AL53" i="47"/>
  <c r="AP53" i="47"/>
  <c r="AT53" i="47"/>
  <c r="AX53" i="47"/>
  <c r="T53" i="47"/>
  <c r="X53" i="47"/>
  <c r="AB53" i="47"/>
  <c r="AF53" i="47"/>
  <c r="R53" i="47"/>
  <c r="V53" i="47"/>
  <c r="Z53" i="47"/>
  <c r="AD53" i="47"/>
  <c r="AH53" i="47"/>
  <c r="CU46" i="47"/>
  <c r="CU50" i="47"/>
  <c r="D53" i="47"/>
  <c r="H53" i="47"/>
  <c r="L53" i="47"/>
  <c r="P53" i="47"/>
  <c r="CU47" i="47"/>
  <c r="CU51" i="47"/>
  <c r="B53" i="47"/>
  <c r="F53" i="47"/>
  <c r="J53" i="47"/>
  <c r="N53" i="47"/>
  <c r="CU49" i="47"/>
  <c r="BP53" i="35"/>
  <c r="BT53" i="35"/>
  <c r="BX53" i="35"/>
  <c r="CB53" i="35"/>
  <c r="CF53" i="35"/>
  <c r="T53" i="35"/>
  <c r="X53" i="35"/>
  <c r="AB53" i="35"/>
  <c r="AF53" i="35"/>
  <c r="CU51" i="35"/>
  <c r="CJ53" i="34"/>
  <c r="CN53" i="34"/>
  <c r="CR53" i="34"/>
  <c r="CG53" i="35"/>
  <c r="CK53" i="35"/>
  <c r="CO53" i="35"/>
  <c r="CS53" i="35"/>
  <c r="CH53" i="35"/>
  <c r="CL53" i="35"/>
  <c r="CP53" i="35"/>
  <c r="CT53" i="35"/>
  <c r="CG53" i="34"/>
  <c r="CK53" i="34"/>
  <c r="CO53" i="34"/>
  <c r="CS53" i="34"/>
  <c r="CI53" i="35"/>
  <c r="CM53" i="35"/>
  <c r="CQ53" i="35"/>
  <c r="BP53" i="34"/>
  <c r="BT53" i="34"/>
  <c r="BX53" i="34"/>
  <c r="CB53" i="34"/>
  <c r="CF53" i="34"/>
  <c r="BQ53" i="35"/>
  <c r="BU53" i="35"/>
  <c r="BY53" i="35"/>
  <c r="CC53" i="35"/>
  <c r="BR53" i="35"/>
  <c r="BV53" i="35"/>
  <c r="BZ53" i="35"/>
  <c r="CD53" i="35"/>
  <c r="BQ53" i="34"/>
  <c r="BU53" i="34"/>
  <c r="BY53" i="34"/>
  <c r="CC53" i="34"/>
  <c r="BS53" i="35"/>
  <c r="BW53" i="35"/>
  <c r="CA53" i="35"/>
  <c r="CE53" i="35"/>
  <c r="AZ53" i="34"/>
  <c r="BD53" i="34"/>
  <c r="BH53" i="34"/>
  <c r="BL53" i="34"/>
  <c r="BA53" i="35"/>
  <c r="BE53" i="35"/>
  <c r="BI53" i="35"/>
  <c r="BM53" i="35"/>
  <c r="BB53" i="35"/>
  <c r="BF53" i="35"/>
  <c r="BJ53" i="35"/>
  <c r="BN53" i="35"/>
  <c r="BA53" i="34"/>
  <c r="BE53" i="34"/>
  <c r="BI53" i="34"/>
  <c r="BM53" i="34"/>
  <c r="AY53" i="35"/>
  <c r="BC53" i="35"/>
  <c r="BG53" i="35"/>
  <c r="BK53" i="35"/>
  <c r="BO53" i="35"/>
  <c r="CU47" i="35"/>
  <c r="AJ53" i="34"/>
  <c r="AN53" i="34"/>
  <c r="AR53" i="34"/>
  <c r="AV53" i="34"/>
  <c r="AK53" i="35"/>
  <c r="AO53" i="35"/>
  <c r="AS53" i="35"/>
  <c r="AW53" i="35"/>
  <c r="AL53" i="35"/>
  <c r="AP53" i="35"/>
  <c r="AT53" i="35"/>
  <c r="AX53" i="35"/>
  <c r="AK53" i="34"/>
  <c r="AO53" i="34"/>
  <c r="AS53" i="34"/>
  <c r="AW53" i="34"/>
  <c r="AI53" i="35"/>
  <c r="AM53" i="35"/>
  <c r="AQ53" i="35"/>
  <c r="AU53" i="35"/>
  <c r="T53" i="34"/>
  <c r="X53" i="34"/>
  <c r="AB53" i="34"/>
  <c r="AF53" i="34"/>
  <c r="U53" i="35"/>
  <c r="Y53" i="35"/>
  <c r="AC53" i="35"/>
  <c r="AG53" i="35"/>
  <c r="R53" i="35"/>
  <c r="V53" i="35"/>
  <c r="Z53" i="35"/>
  <c r="AD53" i="35"/>
  <c r="AH53" i="35"/>
  <c r="U53" i="34"/>
  <c r="Y53" i="34"/>
  <c r="AC53" i="34"/>
  <c r="AG53" i="34"/>
  <c r="S53" i="35"/>
  <c r="W53" i="35"/>
  <c r="AA53" i="35"/>
  <c r="AE53" i="35"/>
  <c r="D53" i="34"/>
  <c r="H53" i="34"/>
  <c r="L53" i="34"/>
  <c r="P53" i="34"/>
  <c r="E53" i="35"/>
  <c r="I53" i="35"/>
  <c r="M53" i="35"/>
  <c r="Q53" i="35"/>
  <c r="CU48" i="35"/>
  <c r="CU52" i="35"/>
  <c r="CU46" i="34"/>
  <c r="CU48" i="34"/>
  <c r="CU49" i="34"/>
  <c r="CU52" i="34"/>
  <c r="B53" i="35"/>
  <c r="F53" i="35"/>
  <c r="J53" i="35"/>
  <c r="N53" i="35"/>
  <c r="CU49" i="35"/>
  <c r="E53" i="34"/>
  <c r="I53" i="34"/>
  <c r="M53" i="34"/>
  <c r="Q53" i="34"/>
  <c r="CU46" i="35"/>
  <c r="G53" i="35"/>
  <c r="K53" i="35"/>
  <c r="O53" i="35"/>
  <c r="CU50" i="35"/>
  <c r="C53" i="48"/>
  <c r="C53" i="47"/>
  <c r="C53" i="35"/>
  <c r="B53" i="34"/>
  <c r="C53" i="34"/>
  <c r="CT52" i="26" l="1"/>
  <c r="CS52" i="26"/>
  <c r="CR52" i="26"/>
  <c r="CQ52" i="26"/>
  <c r="CP52" i="26"/>
  <c r="CO52" i="26"/>
  <c r="CN52" i="26"/>
  <c r="CM52" i="26"/>
  <c r="CL52" i="26"/>
  <c r="CK52" i="26"/>
  <c r="CJ52" i="26"/>
  <c r="CI52" i="26"/>
  <c r="CH52" i="26"/>
  <c r="CG52" i="26"/>
  <c r="CF52" i="26"/>
  <c r="CE52" i="26"/>
  <c r="CD52" i="26"/>
  <c r="CC52" i="26"/>
  <c r="CB52" i="26"/>
  <c r="CA52" i="26"/>
  <c r="BZ52" i="26"/>
  <c r="BY52" i="26"/>
  <c r="BX52" i="26"/>
  <c r="BW52" i="26"/>
  <c r="BV52" i="26"/>
  <c r="BU52" i="26"/>
  <c r="BT52" i="26"/>
  <c r="BS52" i="26"/>
  <c r="BR52" i="26"/>
  <c r="BQ52" i="26"/>
  <c r="BP52" i="26"/>
  <c r="BO52" i="26"/>
  <c r="BN52" i="26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CT51" i="26"/>
  <c r="CS51" i="26"/>
  <c r="CR51" i="26"/>
  <c r="CQ51" i="26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CA51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CT50" i="26"/>
  <c r="CS50" i="26"/>
  <c r="CR50" i="26"/>
  <c r="CQ50" i="26"/>
  <c r="CP50" i="26"/>
  <c r="CO50" i="26"/>
  <c r="CN50" i="26"/>
  <c r="CM50" i="26"/>
  <c r="CL50" i="26"/>
  <c r="CK50" i="26"/>
  <c r="CJ50" i="26"/>
  <c r="CI50" i="26"/>
  <c r="CH50" i="26"/>
  <c r="CG50" i="26"/>
  <c r="CF50" i="26"/>
  <c r="CE50" i="26"/>
  <c r="CD50" i="26"/>
  <c r="CC50" i="26"/>
  <c r="CB50" i="26"/>
  <c r="CA50" i="26"/>
  <c r="BZ50" i="26"/>
  <c r="BY50" i="26"/>
  <c r="BX50" i="26"/>
  <c r="BW50" i="26"/>
  <c r="BV50" i="26"/>
  <c r="BU50" i="26"/>
  <c r="BT50" i="26"/>
  <c r="BS50" i="26"/>
  <c r="BR50" i="26"/>
  <c r="BQ50" i="26"/>
  <c r="BP50" i="26"/>
  <c r="BO50" i="26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X50" i="26"/>
  <c r="AW50" i="26"/>
  <c r="AV50" i="26"/>
  <c r="AU50" i="26"/>
  <c r="AT50" i="26"/>
  <c r="AS50" i="26"/>
  <c r="AR50" i="26"/>
  <c r="AQ50" i="26"/>
  <c r="AP50" i="26"/>
  <c r="AO50" i="26"/>
  <c r="AN50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CT49" i="26"/>
  <c r="CS49" i="26"/>
  <c r="CR49" i="26"/>
  <c r="CQ49" i="26"/>
  <c r="CP49" i="26"/>
  <c r="CO49" i="26"/>
  <c r="CN49" i="26"/>
  <c r="CM49" i="26"/>
  <c r="CL49" i="26"/>
  <c r="CK49" i="26"/>
  <c r="CJ49" i="26"/>
  <c r="CI49" i="26"/>
  <c r="CH49" i="26"/>
  <c r="CG49" i="26"/>
  <c r="CF49" i="26"/>
  <c r="CE49" i="26"/>
  <c r="CD49" i="26"/>
  <c r="CC49" i="26"/>
  <c r="CB49" i="26"/>
  <c r="CA49" i="26"/>
  <c r="BZ49" i="26"/>
  <c r="BY49" i="26"/>
  <c r="BX49" i="26"/>
  <c r="BW49" i="26"/>
  <c r="BV49" i="26"/>
  <c r="BU49" i="26"/>
  <c r="BT49" i="26"/>
  <c r="BS49" i="26"/>
  <c r="BR49" i="26"/>
  <c r="BQ49" i="26"/>
  <c r="BP49" i="26"/>
  <c r="BO49" i="26"/>
  <c r="BN49" i="26"/>
  <c r="BM49" i="26"/>
  <c r="BL49" i="26"/>
  <c r="BK49" i="26"/>
  <c r="BJ49" i="26"/>
  <c r="BI49" i="26"/>
  <c r="BH49" i="26"/>
  <c r="BG49" i="26"/>
  <c r="BF49" i="26"/>
  <c r="BE49" i="26"/>
  <c r="BD49" i="26"/>
  <c r="BC49" i="26"/>
  <c r="BB49" i="26"/>
  <c r="BA49" i="26"/>
  <c r="AZ49" i="26"/>
  <c r="AY49" i="26"/>
  <c r="AX49" i="26"/>
  <c r="AW49" i="26"/>
  <c r="AV49" i="26"/>
  <c r="AU49" i="26"/>
  <c r="AT49" i="26"/>
  <c r="AS49" i="26"/>
  <c r="AR49" i="26"/>
  <c r="AQ49" i="26"/>
  <c r="AP49" i="26"/>
  <c r="AO49" i="26"/>
  <c r="AN49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N48" i="26"/>
  <c r="BM48" i="26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CT47" i="26"/>
  <c r="CS47" i="26"/>
  <c r="CR47" i="26"/>
  <c r="CQ47" i="26"/>
  <c r="CP47" i="26"/>
  <c r="CO47" i="26"/>
  <c r="CN47" i="26"/>
  <c r="CM47" i="26"/>
  <c r="CL47" i="26"/>
  <c r="CK47" i="26"/>
  <c r="CJ47" i="26"/>
  <c r="CI47" i="26"/>
  <c r="CH47" i="26"/>
  <c r="CG47" i="26"/>
  <c r="CF47" i="26"/>
  <c r="CE47" i="26"/>
  <c r="CD47" i="26"/>
  <c r="CC47" i="26"/>
  <c r="CB47" i="26"/>
  <c r="CA47" i="26"/>
  <c r="BZ47" i="26"/>
  <c r="BY47" i="26"/>
  <c r="BX47" i="26"/>
  <c r="BW47" i="26"/>
  <c r="BV47" i="26"/>
  <c r="BU47" i="26"/>
  <c r="BT47" i="26"/>
  <c r="BS47" i="26"/>
  <c r="BR47" i="26"/>
  <c r="BQ47" i="26"/>
  <c r="BP47" i="26"/>
  <c r="BO47" i="26"/>
  <c r="BN47" i="26"/>
  <c r="BM47" i="26"/>
  <c r="BL47" i="26"/>
  <c r="BK47" i="26"/>
  <c r="BJ47" i="26"/>
  <c r="BI47" i="26"/>
  <c r="BH47" i="26"/>
  <c r="BG47" i="26"/>
  <c r="BF47" i="26"/>
  <c r="BE47" i="26"/>
  <c r="BD47" i="26"/>
  <c r="BC47" i="26"/>
  <c r="BB47" i="26"/>
  <c r="BA47" i="26"/>
  <c r="AZ47" i="26"/>
  <c r="AY47" i="26"/>
  <c r="AX47" i="26"/>
  <c r="AW47" i="26"/>
  <c r="AV47" i="26"/>
  <c r="AU47" i="26"/>
  <c r="AT47" i="26"/>
  <c r="AS47" i="26"/>
  <c r="AR47" i="26"/>
  <c r="AQ47" i="26"/>
  <c r="AP47" i="26"/>
  <c r="AO47" i="26"/>
  <c r="AN47" i="26"/>
  <c r="AM47" i="26"/>
  <c r="AL47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CT46" i="26"/>
  <c r="CS46" i="26"/>
  <c r="CR46" i="26"/>
  <c r="CQ46" i="26"/>
  <c r="CP46" i="26"/>
  <c r="CO46" i="26"/>
  <c r="CN46" i="26"/>
  <c r="CM46" i="26"/>
  <c r="CL46" i="26"/>
  <c r="CK46" i="26"/>
  <c r="CJ46" i="26"/>
  <c r="CI46" i="26"/>
  <c r="CH46" i="26"/>
  <c r="CG46" i="26"/>
  <c r="CF46" i="26"/>
  <c r="CE46" i="26"/>
  <c r="CD46" i="26"/>
  <c r="CC46" i="26"/>
  <c r="CB46" i="26"/>
  <c r="CA46" i="26"/>
  <c r="BZ46" i="26"/>
  <c r="BY46" i="26"/>
  <c r="BX46" i="26"/>
  <c r="BW46" i="26"/>
  <c r="BV46" i="26"/>
  <c r="BU46" i="26"/>
  <c r="BT46" i="26"/>
  <c r="BS46" i="26"/>
  <c r="BR46" i="26"/>
  <c r="BQ46" i="26"/>
  <c r="BP46" i="26"/>
  <c r="BO46" i="26"/>
  <c r="BN46" i="26"/>
  <c r="BM46" i="26"/>
  <c r="BL46" i="26"/>
  <c r="BK46" i="26"/>
  <c r="BJ46" i="26"/>
  <c r="BI46" i="26"/>
  <c r="BH46" i="26"/>
  <c r="BG46" i="26"/>
  <c r="BF46" i="26"/>
  <c r="BE46" i="26"/>
  <c r="BD46" i="26"/>
  <c r="BC46" i="26"/>
  <c r="BB46" i="26"/>
  <c r="BA46" i="26"/>
  <c r="AZ46" i="26"/>
  <c r="AY46" i="26"/>
  <c r="AX46" i="26"/>
  <c r="AW46" i="26"/>
  <c r="AV46" i="26"/>
  <c r="AU46" i="26"/>
  <c r="AT46" i="26"/>
  <c r="AS46" i="26"/>
  <c r="AR46" i="26"/>
  <c r="AQ46" i="26"/>
  <c r="AP46" i="26"/>
  <c r="AO46" i="26"/>
  <c r="AN46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CT52" i="25"/>
  <c r="CS52" i="25"/>
  <c r="CR52" i="25"/>
  <c r="CQ52" i="25"/>
  <c r="CP52" i="25"/>
  <c r="CO52" i="25"/>
  <c r="CN52" i="25"/>
  <c r="CM52" i="25"/>
  <c r="CL52" i="25"/>
  <c r="CK52" i="25"/>
  <c r="CJ52" i="25"/>
  <c r="CI52" i="25"/>
  <c r="CH52" i="25"/>
  <c r="CG52" i="25"/>
  <c r="CF52" i="25"/>
  <c r="CE52" i="25"/>
  <c r="CD52" i="25"/>
  <c r="CC52" i="25"/>
  <c r="CB52" i="25"/>
  <c r="CA52" i="25"/>
  <c r="BZ52" i="25"/>
  <c r="BY52" i="25"/>
  <c r="BX52" i="25"/>
  <c r="BW52" i="25"/>
  <c r="BV52" i="25"/>
  <c r="BU52" i="25"/>
  <c r="BT52" i="25"/>
  <c r="BS52" i="25"/>
  <c r="BR52" i="25"/>
  <c r="BQ52" i="25"/>
  <c r="BP52" i="25"/>
  <c r="BO52" i="25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CT51" i="25"/>
  <c r="CS51" i="25"/>
  <c r="CR51" i="25"/>
  <c r="CQ51" i="25"/>
  <c r="CP51" i="25"/>
  <c r="CO51" i="25"/>
  <c r="CN51" i="25"/>
  <c r="CM51" i="25"/>
  <c r="CL51" i="25"/>
  <c r="CK51" i="25"/>
  <c r="CJ51" i="25"/>
  <c r="CI51" i="25"/>
  <c r="CH51" i="25"/>
  <c r="CG51" i="25"/>
  <c r="CF51" i="25"/>
  <c r="CE51" i="25"/>
  <c r="CD51" i="25"/>
  <c r="CC51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CT50" i="25"/>
  <c r="CS50" i="25"/>
  <c r="CR50" i="25"/>
  <c r="CQ50" i="25"/>
  <c r="CP50" i="25"/>
  <c r="CO50" i="25"/>
  <c r="CN50" i="25"/>
  <c r="CM50" i="25"/>
  <c r="CL50" i="25"/>
  <c r="CK50" i="25"/>
  <c r="CJ50" i="25"/>
  <c r="CI50" i="25"/>
  <c r="CH50" i="25"/>
  <c r="CG50" i="25"/>
  <c r="CF50" i="25"/>
  <c r="CE50" i="25"/>
  <c r="CD50" i="25"/>
  <c r="CC50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N50" i="25"/>
  <c r="BM50" i="25"/>
  <c r="BL50" i="25"/>
  <c r="BK50" i="25"/>
  <c r="BJ50" i="25"/>
  <c r="BI50" i="25"/>
  <c r="BH50" i="25"/>
  <c r="BG50" i="25"/>
  <c r="BF50" i="25"/>
  <c r="BE50" i="25"/>
  <c r="BD50" i="25"/>
  <c r="BC50" i="25"/>
  <c r="BB50" i="25"/>
  <c r="BA50" i="25"/>
  <c r="AZ50" i="25"/>
  <c r="AY50" i="25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CT49" i="25"/>
  <c r="CS49" i="25"/>
  <c r="CR49" i="25"/>
  <c r="CQ49" i="25"/>
  <c r="CP49" i="25"/>
  <c r="CO49" i="25"/>
  <c r="CN49" i="25"/>
  <c r="CM49" i="25"/>
  <c r="CL49" i="25"/>
  <c r="CK49" i="25"/>
  <c r="CJ49" i="25"/>
  <c r="CI49" i="25"/>
  <c r="CH49" i="25"/>
  <c r="CG49" i="25"/>
  <c r="CF49" i="25"/>
  <c r="CE49" i="25"/>
  <c r="CD49" i="25"/>
  <c r="CC49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BM49" i="25"/>
  <c r="BL49" i="25"/>
  <c r="BK49" i="25"/>
  <c r="BJ49" i="25"/>
  <c r="BI49" i="25"/>
  <c r="BH49" i="25"/>
  <c r="BG49" i="25"/>
  <c r="BF49" i="25"/>
  <c r="BE49" i="25"/>
  <c r="BD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CT47" i="25"/>
  <c r="CS47" i="25"/>
  <c r="CR47" i="25"/>
  <c r="CQ47" i="25"/>
  <c r="CP47" i="25"/>
  <c r="CO47" i="25"/>
  <c r="CN47" i="25"/>
  <c r="CM47" i="25"/>
  <c r="CL47" i="25"/>
  <c r="CK47" i="25"/>
  <c r="CJ47" i="25"/>
  <c r="CI47" i="25"/>
  <c r="CH47" i="25"/>
  <c r="CG47" i="25"/>
  <c r="CF47" i="25"/>
  <c r="CE47" i="25"/>
  <c r="CD47" i="25"/>
  <c r="CC47" i="25"/>
  <c r="CB47" i="25"/>
  <c r="CA47" i="25"/>
  <c r="BZ47" i="25"/>
  <c r="BY47" i="25"/>
  <c r="BX47" i="25"/>
  <c r="BW47" i="25"/>
  <c r="BV47" i="25"/>
  <c r="BU47" i="25"/>
  <c r="BT47" i="25"/>
  <c r="BS47" i="25"/>
  <c r="BR47" i="25"/>
  <c r="BQ47" i="25"/>
  <c r="BP47" i="25"/>
  <c r="BO47" i="25"/>
  <c r="BN47" i="25"/>
  <c r="BM47" i="25"/>
  <c r="BL47" i="25"/>
  <c r="BK47" i="25"/>
  <c r="BJ47" i="25"/>
  <c r="BI47" i="25"/>
  <c r="BH47" i="25"/>
  <c r="BG47" i="25"/>
  <c r="BF47" i="25"/>
  <c r="BE47" i="25"/>
  <c r="BD47" i="25"/>
  <c r="BC47" i="25"/>
  <c r="BB47" i="25"/>
  <c r="BA47" i="25"/>
  <c r="AZ47" i="25"/>
  <c r="AY47" i="25"/>
  <c r="AX47" i="25"/>
  <c r="AW47" i="25"/>
  <c r="AV47" i="25"/>
  <c r="AU47" i="25"/>
  <c r="AT47" i="25"/>
  <c r="AS47" i="25"/>
  <c r="AR47" i="25"/>
  <c r="AQ47" i="25"/>
  <c r="AP47" i="25"/>
  <c r="AO47" i="25"/>
  <c r="AN47" i="25"/>
  <c r="AM47" i="25"/>
  <c r="AL47" i="25"/>
  <c r="AK47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CT46" i="25"/>
  <c r="CS46" i="25"/>
  <c r="CR46" i="25"/>
  <c r="CQ46" i="25"/>
  <c r="CP46" i="25"/>
  <c r="CO46" i="25"/>
  <c r="CN46" i="25"/>
  <c r="CM46" i="25"/>
  <c r="CL46" i="25"/>
  <c r="CK46" i="25"/>
  <c r="CJ46" i="25"/>
  <c r="CI46" i="25"/>
  <c r="CH46" i="25"/>
  <c r="CG46" i="25"/>
  <c r="CF46" i="25"/>
  <c r="CE46" i="25"/>
  <c r="CD46" i="25"/>
  <c r="CC46" i="25"/>
  <c r="CB46" i="25"/>
  <c r="CA46" i="25"/>
  <c r="BZ46" i="25"/>
  <c r="BY46" i="25"/>
  <c r="BX46" i="25"/>
  <c r="BW46" i="25"/>
  <c r="BV46" i="25"/>
  <c r="BU46" i="25"/>
  <c r="BT46" i="25"/>
  <c r="BS46" i="25"/>
  <c r="BR46" i="25"/>
  <c r="BQ46" i="25"/>
  <c r="BP46" i="25"/>
  <c r="BO46" i="25"/>
  <c r="BN46" i="25"/>
  <c r="BM46" i="25"/>
  <c r="BL46" i="25"/>
  <c r="BK46" i="25"/>
  <c r="BJ46" i="25"/>
  <c r="BI46" i="25"/>
  <c r="BH46" i="25"/>
  <c r="BG46" i="25"/>
  <c r="BF46" i="25"/>
  <c r="BE46" i="25"/>
  <c r="BD46" i="25"/>
  <c r="BC46" i="25"/>
  <c r="BB46" i="25"/>
  <c r="BA46" i="25"/>
  <c r="AZ46" i="25"/>
  <c r="AY46" i="25"/>
  <c r="AX46" i="25"/>
  <c r="AW46" i="25"/>
  <c r="AV46" i="25"/>
  <c r="AU46" i="25"/>
  <c r="AT46" i="25"/>
  <c r="AS46" i="25"/>
  <c r="AR46" i="25"/>
  <c r="AQ46" i="25"/>
  <c r="AP46" i="25"/>
  <c r="AO46" i="25"/>
  <c r="AN46" i="25"/>
  <c r="AM46" i="25"/>
  <c r="AL46" i="25"/>
  <c r="AK46" i="25"/>
  <c r="AJ46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X53" i="26" l="1"/>
  <c r="AB53" i="26"/>
  <c r="T53" i="26"/>
  <c r="AF53" i="26"/>
  <c r="CN53" i="26"/>
  <c r="CJ53" i="26"/>
  <c r="CR53" i="26"/>
  <c r="BD53" i="26"/>
  <c r="BL53" i="26"/>
  <c r="AZ53" i="26"/>
  <c r="BH53" i="26"/>
  <c r="BT53" i="26"/>
  <c r="CB53" i="26"/>
  <c r="BP53" i="26"/>
  <c r="BX53" i="26"/>
  <c r="CF53" i="26"/>
  <c r="AJ53" i="26"/>
  <c r="AR53" i="26"/>
  <c r="AN53" i="26"/>
  <c r="AV53" i="26"/>
  <c r="F53" i="26"/>
  <c r="N53" i="26"/>
  <c r="I53" i="26"/>
  <c r="Q53" i="26"/>
  <c r="B53" i="26"/>
  <c r="J53" i="26"/>
  <c r="E53" i="26"/>
  <c r="M53" i="26"/>
  <c r="CL53" i="26"/>
  <c r="CT53" i="26"/>
  <c r="CO53" i="26"/>
  <c r="CH53" i="26"/>
  <c r="CP53" i="26"/>
  <c r="CG53" i="26"/>
  <c r="CK53" i="26"/>
  <c r="CS53" i="26"/>
  <c r="CI53" i="26"/>
  <c r="CM53" i="26"/>
  <c r="CQ53" i="26"/>
  <c r="BV53" i="26"/>
  <c r="CD53" i="26"/>
  <c r="BY53" i="26"/>
  <c r="BR53" i="26"/>
  <c r="BZ53" i="26"/>
  <c r="BQ53" i="26"/>
  <c r="BU53" i="26"/>
  <c r="CC53" i="26"/>
  <c r="BS53" i="26"/>
  <c r="BW53" i="26"/>
  <c r="CA53" i="26"/>
  <c r="CE53" i="26"/>
  <c r="BB53" i="26"/>
  <c r="BJ53" i="26"/>
  <c r="BA53" i="26"/>
  <c r="BI53" i="26"/>
  <c r="BF53" i="26"/>
  <c r="BN53" i="26"/>
  <c r="BE53" i="26"/>
  <c r="BM53" i="26"/>
  <c r="AY53" i="26"/>
  <c r="BC53" i="26"/>
  <c r="BG53" i="26"/>
  <c r="BK53" i="26"/>
  <c r="BO53" i="26"/>
  <c r="AL53" i="26"/>
  <c r="AT53" i="26"/>
  <c r="AK53" i="26"/>
  <c r="AS53" i="26"/>
  <c r="AP53" i="26"/>
  <c r="AX53" i="26"/>
  <c r="AO53" i="26"/>
  <c r="AW53" i="26"/>
  <c r="AI53" i="26"/>
  <c r="AM53" i="26"/>
  <c r="AQ53" i="26"/>
  <c r="AU53" i="26"/>
  <c r="R53" i="26"/>
  <c r="AD53" i="26"/>
  <c r="U53" i="26"/>
  <c r="AC53" i="26"/>
  <c r="V53" i="26"/>
  <c r="Z53" i="26"/>
  <c r="AH53" i="26"/>
  <c r="Y53" i="26"/>
  <c r="AG53" i="26"/>
  <c r="CU50" i="26"/>
  <c r="S53" i="26"/>
  <c r="W53" i="26"/>
  <c r="AA53" i="26"/>
  <c r="AE53" i="26"/>
  <c r="C53" i="26"/>
  <c r="O53" i="26"/>
  <c r="CU51" i="26"/>
  <c r="CU48" i="26"/>
  <c r="CU52" i="26"/>
  <c r="G53" i="26"/>
  <c r="K53" i="26"/>
  <c r="CU47" i="26"/>
  <c r="CU48" i="25"/>
  <c r="CU52" i="25"/>
  <c r="D53" i="26"/>
  <c r="H53" i="26"/>
  <c r="L53" i="26"/>
  <c r="P53" i="26"/>
  <c r="CU49" i="26"/>
  <c r="CN53" i="25"/>
  <c r="CI53" i="25"/>
  <c r="CM53" i="25"/>
  <c r="CQ53" i="25"/>
  <c r="CJ53" i="25"/>
  <c r="CR53" i="25"/>
  <c r="CH53" i="25"/>
  <c r="CL53" i="25"/>
  <c r="CP53" i="25"/>
  <c r="CT53" i="25"/>
  <c r="CG53" i="25"/>
  <c r="CK53" i="25"/>
  <c r="CO53" i="25"/>
  <c r="CS53" i="25"/>
  <c r="BP53" i="25"/>
  <c r="BT53" i="25"/>
  <c r="BX53" i="25"/>
  <c r="CB53" i="25"/>
  <c r="CF53" i="25"/>
  <c r="BR53" i="25"/>
  <c r="BV53" i="25"/>
  <c r="BZ53" i="25"/>
  <c r="CD53" i="25"/>
  <c r="BQ53" i="25"/>
  <c r="BU53" i="25"/>
  <c r="BY53" i="25"/>
  <c r="CC53" i="25"/>
  <c r="BS53" i="25"/>
  <c r="BW53" i="25"/>
  <c r="CA53" i="25"/>
  <c r="CE53" i="25"/>
  <c r="AZ53" i="25"/>
  <c r="BH53" i="25"/>
  <c r="AY53" i="25"/>
  <c r="BC53" i="25"/>
  <c r="BG53" i="25"/>
  <c r="BK53" i="25"/>
  <c r="BO53" i="25"/>
  <c r="BD53" i="25"/>
  <c r="BL53" i="25"/>
  <c r="BB53" i="25"/>
  <c r="BF53" i="25"/>
  <c r="BJ53" i="25"/>
  <c r="BN53" i="25"/>
  <c r="BA53" i="25"/>
  <c r="BE53" i="25"/>
  <c r="BI53" i="25"/>
  <c r="BM53" i="25"/>
  <c r="AJ53" i="25"/>
  <c r="AV53" i="25"/>
  <c r="AI53" i="25"/>
  <c r="AM53" i="25"/>
  <c r="AQ53" i="25"/>
  <c r="AU53" i="25"/>
  <c r="AN53" i="25"/>
  <c r="AR53" i="25"/>
  <c r="AL53" i="25"/>
  <c r="AP53" i="25"/>
  <c r="AT53" i="25"/>
  <c r="AX53" i="25"/>
  <c r="AK53" i="25"/>
  <c r="AO53" i="25"/>
  <c r="AS53" i="25"/>
  <c r="AW53" i="25"/>
  <c r="T53" i="25"/>
  <c r="AB53" i="25"/>
  <c r="S53" i="25"/>
  <c r="W53" i="25"/>
  <c r="AA53" i="25"/>
  <c r="AE53" i="25"/>
  <c r="X53" i="25"/>
  <c r="AF53" i="25"/>
  <c r="R53" i="25"/>
  <c r="V53" i="25"/>
  <c r="Z53" i="25"/>
  <c r="AD53" i="25"/>
  <c r="AH53" i="25"/>
  <c r="U53" i="25"/>
  <c r="Y53" i="25"/>
  <c r="AC53" i="25"/>
  <c r="AG53" i="25"/>
  <c r="H53" i="25"/>
  <c r="L53" i="25"/>
  <c r="C53" i="25"/>
  <c r="G53" i="25"/>
  <c r="K53" i="25"/>
  <c r="O53" i="25"/>
  <c r="CU47" i="25"/>
  <c r="CU51" i="25"/>
  <c r="D53" i="25"/>
  <c r="P53" i="25"/>
  <c r="CU49" i="25"/>
  <c r="B53" i="25"/>
  <c r="F53" i="25"/>
  <c r="J53" i="25"/>
  <c r="N53" i="25"/>
  <c r="E53" i="25"/>
  <c r="I53" i="25"/>
  <c r="M53" i="25"/>
  <c r="Q53" i="25"/>
  <c r="CU50" i="25"/>
  <c r="CU46" i="26"/>
  <c r="CU46" i="25"/>
</calcChain>
</file>

<file path=xl/sharedStrings.xml><?xml version="1.0" encoding="utf-8"?>
<sst xmlns="http://schemas.openxmlformats.org/spreadsheetml/2006/main" count="6212" uniqueCount="214">
  <si>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</si>
  <si>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</si>
  <si>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</si>
  <si>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</si>
  <si>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</si>
  <si>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</si>
  <si>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</si>
  <si>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</si>
  <si>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</si>
  <si>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</si>
  <si>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</si>
  <si>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</si>
  <si>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</si>
  <si>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</si>
  <si>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</si>
  <si>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</si>
  <si>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</si>
  <si>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</si>
  <si>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</si>
  <si>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</si>
  <si>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</si>
  <si>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</si>
  <si>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</si>
  <si>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</si>
  <si>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</si>
  <si>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</si>
  <si>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</si>
  <si>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</si>
  <si>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</si>
  <si>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</si>
  <si>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</si>
  <si>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</si>
  <si>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</si>
  <si>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</si>
  <si>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</si>
  <si>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</si>
  <si>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</si>
  <si>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</si>
  <si>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</si>
  <si>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</si>
  <si>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</si>
  <si>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</si>
  <si>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</si>
  <si>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</si>
  <si>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</si>
  <si>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</si>
  <si>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</si>
  <si>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</si>
  <si>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</si>
  <si>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</si>
  <si>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</si>
  <si>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</si>
  <si>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</si>
  <si>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</si>
  <si>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</si>
  <si>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</si>
  <si>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</si>
  <si>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</si>
  <si>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</si>
  <si>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</si>
  <si>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</si>
  <si>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</si>
  <si>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</si>
  <si>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</si>
  <si>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</si>
  <si>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</si>
  <si>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</si>
  <si>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</si>
  <si>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r>
      <rPr>
        <b/>
        <sz val="6.5"/>
        <rFont val="Calibri"/>
        <family val="1"/>
      </rPr>
      <t>21:00</t>
    </r>
  </si>
  <si>
    <r>
      <rPr>
        <b/>
        <sz val="6.5"/>
        <rFont val="Calibri"/>
        <family val="1"/>
      </rPr>
      <t>21:15</t>
    </r>
  </si>
  <si>
    <r>
      <rPr>
        <b/>
        <sz val="6.5"/>
        <rFont val="Calibri"/>
        <family val="1"/>
      </rPr>
      <t>21:30</t>
    </r>
  </si>
  <si>
    <r>
      <rPr>
        <b/>
        <sz val="6.5"/>
        <rFont val="Calibri"/>
        <family val="1"/>
      </rPr>
      <t>21:45</t>
    </r>
  </si>
  <si>
    <r>
      <rPr>
        <b/>
        <sz val="6.5"/>
        <rFont val="Calibri"/>
        <family val="1"/>
      </rPr>
      <t>22:00</t>
    </r>
  </si>
  <si>
    <r>
      <rPr>
        <b/>
        <sz val="6.5"/>
        <rFont val="Calibri"/>
        <family val="1"/>
      </rPr>
      <t>22:15</t>
    </r>
  </si>
  <si>
    <r>
      <rPr>
        <b/>
        <sz val="6.5"/>
        <rFont val="Calibri"/>
        <family val="1"/>
      </rPr>
      <t>22:30</t>
    </r>
  </si>
  <si>
    <r>
      <rPr>
        <b/>
        <sz val="6.5"/>
        <rFont val="Calibri"/>
        <family val="1"/>
      </rPr>
      <t>22:45</t>
    </r>
  </si>
  <si>
    <r>
      <rPr>
        <b/>
        <sz val="6.5"/>
        <rFont val="Calibri"/>
        <family val="1"/>
      </rPr>
      <t>23:00</t>
    </r>
  </si>
  <si>
    <r>
      <rPr>
        <b/>
        <sz val="6.5"/>
        <rFont val="Calibri"/>
        <family val="1"/>
      </rPr>
      <t>23:15</t>
    </r>
  </si>
  <si>
    <r>
      <rPr>
        <b/>
        <sz val="6.5"/>
        <rFont val="Calibri"/>
        <family val="1"/>
      </rPr>
      <t>23:30</t>
    </r>
  </si>
  <si>
    <r>
      <rPr>
        <b/>
        <sz val="6.5"/>
        <rFont val="Calibri"/>
        <family val="1"/>
      </rPr>
      <t>23:45</t>
    </r>
  </si>
  <si>
    <r>
      <rPr>
        <b/>
        <sz val="6.5"/>
        <rFont val="Calibri"/>
        <family val="1"/>
      </rPr>
      <t>0:00</t>
    </r>
  </si>
  <si>
    <r>
      <rPr>
        <b/>
        <sz val="6.5"/>
        <rFont val="Arial"/>
        <family val="2"/>
      </rPr>
      <t>Energy/(MWh) *</t>
    </r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</si>
  <si>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</si>
  <si>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</si>
  <si>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</si>
  <si>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</si>
  <si>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</si>
  <si>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r>
      <rPr>
        <b/>
        <sz val="6.5"/>
        <rFont val="Arial"/>
        <family val="2"/>
      </rPr>
      <t>Upper 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</si>
  <si>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</si>
  <si>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</si>
  <si>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</si>
  <si>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</si>
  <si>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</si>
  <si>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</si>
  <si>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</si>
  <si>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</si>
  <si>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 1</t>
    </r>
  </si>
  <si>
    <r>
      <rPr>
        <b/>
        <sz val="6.5"/>
        <rFont val="Arial"/>
        <family val="2"/>
      </rPr>
      <t>LVPS 2</t>
    </r>
  </si>
  <si>
    <r>
      <rPr>
        <b/>
        <sz val="6.5"/>
        <rFont val="Arial"/>
        <family val="2"/>
      </rPr>
      <t>LVPS 3</t>
    </r>
  </si>
  <si>
    <r>
      <rPr>
        <b/>
        <sz val="6.5"/>
        <rFont val="Arial"/>
        <family val="2"/>
      </rPr>
      <t>Sapu A</t>
    </r>
  </si>
  <si>
    <r>
      <rPr>
        <b/>
        <sz val="6.5"/>
        <rFont val="Arial"/>
        <family val="2"/>
      </rPr>
      <t>Sapu B</t>
    </r>
  </si>
  <si>
    <r>
      <rPr>
        <b/>
        <sz val="6.5"/>
        <rFont val="Arial"/>
        <family val="2"/>
      </rPr>
      <t>Uthuru 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</si>
  <si>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</si>
  <si>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</si>
  <si>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 EMBP</t>
    </r>
  </si>
  <si>
    <r>
      <rPr>
        <b/>
        <sz val="6.5"/>
        <rFont val="Arial"/>
        <family val="2"/>
      </rPr>
      <t>ACE Matara</t>
    </r>
  </si>
  <si>
    <r>
      <rPr>
        <b/>
        <sz val="6.5"/>
        <rFont val="Arial"/>
        <family val="2"/>
      </rPr>
      <t>Asia 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</si>
  <si>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</si>
  <si>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 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</si>
  <si>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</si>
  <si>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</si>
  <si>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5.5"/>
        <rFont val="Arial"/>
        <family val="2"/>
      </rPr>
      <t>KPS_DPP_THUL</t>
    </r>
  </si>
  <si>
    <r>
      <rPr>
        <b/>
        <sz val="5.5"/>
        <rFont val="Arial"/>
        <family val="2"/>
      </rPr>
      <t>KPS_DPP_MATU</t>
    </r>
  </si>
  <si>
    <r>
      <rPr>
        <b/>
        <sz val="5.5"/>
        <rFont val="Arial"/>
        <family val="2"/>
      </rPr>
      <t>KPS_DPP_KOLO</t>
    </r>
  </si>
  <si>
    <r>
      <rPr>
        <b/>
        <sz val="5.5"/>
        <rFont val="Arial"/>
        <family val="2"/>
      </rPr>
      <t>VPOWER Hamb.</t>
    </r>
  </si>
  <si>
    <r>
      <rPr>
        <b/>
        <sz val="5.5"/>
        <rFont val="Arial"/>
        <family val="2"/>
      </rPr>
      <t>VPOWER Valach.</t>
    </r>
  </si>
  <si>
    <r>
      <rPr>
        <b/>
        <sz val="5.5"/>
        <rFont val="Arial"/>
        <family val="2"/>
      </rPr>
      <t>VPOWER Galle</t>
    </r>
  </si>
  <si>
    <r>
      <rPr>
        <b/>
        <sz val="5.5"/>
        <rFont val="Arial"/>
        <family val="2"/>
      </rPr>
      <t>VPOWER Horona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</si>
  <si>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</si>
  <si>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 **</t>
    </r>
  </si>
  <si>
    <r>
      <rPr>
        <b/>
        <sz val="6.5"/>
        <rFont val="Arial"/>
        <family val="2"/>
      </rPr>
      <t>BMP**</t>
    </r>
  </si>
  <si>
    <r>
      <rPr>
        <b/>
        <sz val="5"/>
        <rFont val="Arial"/>
        <family val="2"/>
      </rPr>
      <t>CEB/IPP Mini Hydro***</t>
    </r>
  </si>
  <si>
    <r>
      <rPr>
        <b/>
        <sz val="6.5"/>
        <rFont val="Arial"/>
        <family val="2"/>
      </rPr>
      <t>Total MW</t>
    </r>
  </si>
  <si>
    <t>Verification</t>
  </si>
  <si>
    <r>
      <rPr>
        <b/>
        <sz val="6.5"/>
        <rFont val="Calibri"/>
        <family val="2"/>
      </rPr>
      <t>0:15</t>
    </r>
  </si>
  <si>
    <r>
      <rPr>
        <b/>
        <sz val="6.5"/>
        <rFont val="Calibri"/>
        <family val="2"/>
      </rPr>
      <t>0:30</t>
    </r>
  </si>
  <si>
    <r>
      <rPr>
        <b/>
        <sz val="6.5"/>
        <rFont val="Calibri"/>
        <family val="2"/>
      </rPr>
      <t>0:45</t>
    </r>
  </si>
  <si>
    <r>
      <rPr>
        <b/>
        <sz val="6.5"/>
        <rFont val="Calibri"/>
        <family val="2"/>
      </rPr>
      <t>1:00</t>
    </r>
  </si>
  <si>
    <r>
      <rPr>
        <b/>
        <sz val="6.5"/>
        <rFont val="Calibri"/>
        <family val="2"/>
      </rPr>
      <t>1:15</t>
    </r>
  </si>
  <si>
    <r>
      <rPr>
        <b/>
        <sz val="6.5"/>
        <rFont val="Calibri"/>
        <family val="2"/>
      </rPr>
      <t>1:30</t>
    </r>
  </si>
  <si>
    <r>
      <rPr>
        <b/>
        <sz val="6.5"/>
        <rFont val="Calibri"/>
        <family val="2"/>
      </rPr>
      <t>1:45</t>
    </r>
  </si>
  <si>
    <r>
      <rPr>
        <b/>
        <sz val="6.5"/>
        <rFont val="Calibri"/>
        <family val="2"/>
      </rPr>
      <t>2:00</t>
    </r>
  </si>
  <si>
    <r>
      <rPr>
        <b/>
        <sz val="6.5"/>
        <rFont val="Calibri"/>
        <family val="2"/>
      </rPr>
      <t>2:15</t>
    </r>
  </si>
  <si>
    <r>
      <rPr>
        <b/>
        <sz val="6.5"/>
        <rFont val="Calibri"/>
        <family val="2"/>
      </rPr>
      <t>2:30</t>
    </r>
  </si>
  <si>
    <r>
      <rPr>
        <b/>
        <sz val="6.5"/>
        <rFont val="Calibri"/>
        <family val="2"/>
      </rPr>
      <t>2:45</t>
    </r>
  </si>
  <si>
    <r>
      <rPr>
        <b/>
        <sz val="6.5"/>
        <rFont val="Calibri"/>
        <family val="2"/>
      </rPr>
      <t>3:00</t>
    </r>
  </si>
  <si>
    <r>
      <rPr>
        <b/>
        <sz val="6.5"/>
        <rFont val="Calibri"/>
        <family val="2"/>
      </rPr>
      <t>3:15</t>
    </r>
  </si>
  <si>
    <r>
      <rPr>
        <b/>
        <sz val="6.5"/>
        <rFont val="Calibri"/>
        <family val="2"/>
      </rPr>
      <t>3:30</t>
    </r>
  </si>
  <si>
    <r>
      <rPr>
        <b/>
        <sz val="6.5"/>
        <rFont val="Calibri"/>
        <family val="2"/>
      </rPr>
      <t>3:45</t>
    </r>
  </si>
  <si>
    <r>
      <rPr>
        <b/>
        <sz val="6.5"/>
        <rFont val="Calibri"/>
        <family val="2"/>
      </rPr>
      <t>4:00</t>
    </r>
  </si>
  <si>
    <r>
      <rPr>
        <b/>
        <sz val="6.5"/>
        <rFont val="Calibri"/>
        <family val="2"/>
      </rPr>
      <t>4:15</t>
    </r>
  </si>
  <si>
    <r>
      <rPr>
        <b/>
        <sz val="6.5"/>
        <rFont val="Calibri"/>
        <family val="2"/>
      </rPr>
      <t>4:30</t>
    </r>
  </si>
  <si>
    <r>
      <rPr>
        <b/>
        <sz val="6.5"/>
        <rFont val="Calibri"/>
        <family val="2"/>
      </rPr>
      <t>4:45</t>
    </r>
  </si>
  <si>
    <r>
      <rPr>
        <b/>
        <sz val="6.5"/>
        <rFont val="Calibri"/>
        <family val="2"/>
      </rPr>
      <t>5:00</t>
    </r>
  </si>
  <si>
    <r>
      <rPr>
        <b/>
        <sz val="6.5"/>
        <rFont val="Calibri"/>
        <family val="2"/>
      </rPr>
      <t>5:15</t>
    </r>
  </si>
  <si>
    <r>
      <rPr>
        <b/>
        <sz val="6.5"/>
        <rFont val="Calibri"/>
        <family val="2"/>
      </rPr>
      <t>5:30</t>
    </r>
  </si>
  <si>
    <r>
      <rPr>
        <b/>
        <sz val="6.5"/>
        <rFont val="Calibri"/>
        <family val="2"/>
      </rPr>
      <t>5:45</t>
    </r>
  </si>
  <si>
    <r>
      <rPr>
        <b/>
        <sz val="6.5"/>
        <rFont val="Calibri"/>
        <family val="2"/>
      </rPr>
      <t>6:00</t>
    </r>
  </si>
  <si>
    <r>
      <rPr>
        <b/>
        <sz val="6.5"/>
        <rFont val="Calibri"/>
        <family val="2"/>
      </rPr>
      <t>6:15</t>
    </r>
  </si>
  <si>
    <r>
      <rPr>
        <b/>
        <sz val="6.5"/>
        <rFont val="Calibri"/>
        <family val="2"/>
      </rPr>
      <t>6:30</t>
    </r>
  </si>
  <si>
    <r>
      <rPr>
        <b/>
        <sz val="6.5"/>
        <rFont val="Calibri"/>
        <family val="2"/>
      </rPr>
      <t>6:45</t>
    </r>
  </si>
  <si>
    <r>
      <rPr>
        <b/>
        <sz val="6.5"/>
        <rFont val="Calibri"/>
        <family val="2"/>
      </rPr>
      <t>7:00</t>
    </r>
  </si>
  <si>
    <r>
      <rPr>
        <b/>
        <sz val="6.5"/>
        <rFont val="Calibri"/>
        <family val="2"/>
      </rPr>
      <t>7:15</t>
    </r>
  </si>
  <si>
    <r>
      <rPr>
        <b/>
        <sz val="6.5"/>
        <rFont val="Calibri"/>
        <family val="2"/>
      </rPr>
      <t>7:30</t>
    </r>
  </si>
  <si>
    <r>
      <rPr>
        <b/>
        <sz val="6.5"/>
        <rFont val="Calibri"/>
        <family val="2"/>
      </rPr>
      <t>7:45</t>
    </r>
  </si>
  <si>
    <r>
      <rPr>
        <b/>
        <sz val="6.5"/>
        <rFont val="Calibri"/>
        <family val="2"/>
      </rPr>
      <t>8:00</t>
    </r>
  </si>
  <si>
    <r>
      <rPr>
        <b/>
        <sz val="6.5"/>
        <rFont val="Calibri"/>
        <family val="2"/>
      </rPr>
      <t>8:15</t>
    </r>
  </si>
  <si>
    <r>
      <rPr>
        <b/>
        <sz val="6.5"/>
        <rFont val="Calibri"/>
        <family val="2"/>
      </rPr>
      <t>12:30</t>
    </r>
  </si>
  <si>
    <r>
      <rPr>
        <b/>
        <sz val="6.5"/>
        <rFont val="Calibri"/>
        <family val="2"/>
      </rPr>
      <t>12:45</t>
    </r>
  </si>
  <si>
    <r>
      <rPr>
        <b/>
        <sz val="6.5"/>
        <rFont val="Calibri"/>
        <family val="2"/>
      </rPr>
      <t>13:00</t>
    </r>
  </si>
  <si>
    <r>
      <rPr>
        <b/>
        <sz val="6.5"/>
        <rFont val="Calibri"/>
        <family val="2"/>
      </rPr>
      <t>13:15</t>
    </r>
  </si>
  <si>
    <r>
      <rPr>
        <b/>
        <sz val="6.5"/>
        <rFont val="Calibri"/>
        <family val="2"/>
      </rPr>
      <t>13:30</t>
    </r>
  </si>
  <si>
    <r>
      <rPr>
        <b/>
        <sz val="6.5"/>
        <rFont val="Calibri"/>
        <family val="2"/>
      </rPr>
      <t>13:45</t>
    </r>
  </si>
  <si>
    <r>
      <rPr>
        <b/>
        <sz val="6.5"/>
        <rFont val="Calibri"/>
        <family val="2"/>
      </rPr>
      <t>14:00</t>
    </r>
  </si>
  <si>
    <r>
      <rPr>
        <b/>
        <sz val="6.5"/>
        <rFont val="Calibri"/>
        <family val="2"/>
      </rPr>
      <t>14:15</t>
    </r>
  </si>
  <si>
    <r>
      <rPr>
        <b/>
        <sz val="6.5"/>
        <rFont val="Calibri"/>
        <family val="2"/>
      </rPr>
      <t>14:30</t>
    </r>
  </si>
  <si>
    <r>
      <rPr>
        <b/>
        <sz val="6.5"/>
        <rFont val="Calibri"/>
        <family val="2"/>
      </rPr>
      <t>14:45</t>
    </r>
  </si>
  <si>
    <r>
      <rPr>
        <b/>
        <sz val="6.5"/>
        <rFont val="Calibri"/>
        <family val="2"/>
      </rPr>
      <t>15:00</t>
    </r>
  </si>
  <si>
    <r>
      <rPr>
        <b/>
        <sz val="6.5"/>
        <rFont val="Calibri"/>
        <family val="2"/>
      </rPr>
      <t>15:15</t>
    </r>
  </si>
  <si>
    <r>
      <rPr>
        <b/>
        <sz val="6.5"/>
        <rFont val="Calibri"/>
        <family val="2"/>
      </rPr>
      <t>15:30</t>
    </r>
  </si>
  <si>
    <r>
      <rPr>
        <b/>
        <sz val="6.5"/>
        <rFont val="Calibri"/>
        <family val="2"/>
      </rPr>
      <t>15:45</t>
    </r>
  </si>
  <si>
    <r>
      <rPr>
        <b/>
        <sz val="6.5"/>
        <rFont val="Calibri"/>
        <family val="2"/>
      </rPr>
      <t>16:00</t>
    </r>
  </si>
  <si>
    <r>
      <rPr>
        <b/>
        <sz val="6.5"/>
        <rFont val="Calibri"/>
        <family val="2"/>
      </rPr>
      <t>16:15</t>
    </r>
  </si>
  <si>
    <r>
      <rPr>
        <b/>
        <sz val="6.5"/>
        <rFont val="Calibri"/>
        <family val="2"/>
      </rPr>
      <t>16:30</t>
    </r>
  </si>
  <si>
    <r>
      <rPr>
        <b/>
        <sz val="6.5"/>
        <rFont val="Calibri"/>
        <family val="2"/>
      </rPr>
      <t>16:45</t>
    </r>
  </si>
  <si>
    <r>
      <rPr>
        <b/>
        <sz val="6.5"/>
        <rFont val="Calibri"/>
        <family val="2"/>
      </rPr>
      <t>17:00</t>
    </r>
  </si>
  <si>
    <r>
      <rPr>
        <b/>
        <sz val="6.5"/>
        <rFont val="Calibri"/>
        <family val="2"/>
      </rPr>
      <t>17:15</t>
    </r>
  </si>
  <si>
    <r>
      <rPr>
        <b/>
        <sz val="6.5"/>
        <rFont val="Calibri"/>
        <family val="2"/>
      </rPr>
      <t>17:30</t>
    </r>
  </si>
  <si>
    <r>
      <rPr>
        <b/>
        <sz val="6.5"/>
        <rFont val="Calibri"/>
        <family val="2"/>
      </rPr>
      <t>17:45</t>
    </r>
  </si>
  <si>
    <r>
      <rPr>
        <b/>
        <sz val="6.5"/>
        <rFont val="Calibri"/>
        <family val="2"/>
      </rPr>
      <t>18:00</t>
    </r>
  </si>
  <si>
    <r>
      <rPr>
        <b/>
        <sz val="6.5"/>
        <rFont val="Calibri"/>
        <family val="2"/>
      </rPr>
      <t>18:15</t>
    </r>
  </si>
  <si>
    <r>
      <rPr>
        <b/>
        <sz val="6.5"/>
        <rFont val="Calibri"/>
        <family val="2"/>
      </rPr>
      <t>18:30</t>
    </r>
  </si>
  <si>
    <r>
      <rPr>
        <b/>
        <sz val="6.5"/>
        <rFont val="Calibri"/>
        <family val="2"/>
      </rPr>
      <t>18:45</t>
    </r>
  </si>
  <si>
    <r>
      <rPr>
        <b/>
        <sz val="6.5"/>
        <rFont val="Calibri"/>
        <family val="2"/>
      </rPr>
      <t>19:00</t>
    </r>
  </si>
  <si>
    <r>
      <rPr>
        <b/>
        <sz val="6.5"/>
        <rFont val="Calibri"/>
        <family val="2"/>
      </rPr>
      <t>19:15</t>
    </r>
  </si>
  <si>
    <r>
      <rPr>
        <b/>
        <sz val="6.5"/>
        <rFont val="Calibri"/>
        <family val="2"/>
      </rPr>
      <t>19:30</t>
    </r>
  </si>
  <si>
    <r>
      <rPr>
        <b/>
        <sz val="6.5"/>
        <rFont val="Calibri"/>
        <family val="2"/>
      </rPr>
      <t>19:45</t>
    </r>
  </si>
  <si>
    <r>
      <rPr>
        <b/>
        <sz val="6.5"/>
        <rFont val="Calibri"/>
        <family val="2"/>
      </rPr>
      <t>20:00</t>
    </r>
  </si>
  <si>
    <r>
      <rPr>
        <b/>
        <sz val="6.5"/>
        <rFont val="Calibri"/>
        <family val="2"/>
      </rPr>
      <t>20:15</t>
    </r>
  </si>
  <si>
    <r>
      <rPr>
        <b/>
        <sz val="6.5"/>
        <rFont val="Calibri"/>
        <family val="2"/>
      </rPr>
      <t>20:30</t>
    </r>
  </si>
  <si>
    <r>
      <rPr>
        <b/>
        <sz val="6.5"/>
        <rFont val="Calibri"/>
        <family val="2"/>
      </rPr>
      <t>20:45</t>
    </r>
  </si>
  <si>
    <r>
      <rPr>
        <b/>
        <sz val="6.5"/>
        <rFont val="Calibri"/>
        <family val="2"/>
      </rPr>
      <t>21:00</t>
    </r>
  </si>
  <si>
    <r>
      <rPr>
        <b/>
        <sz val="6.5"/>
        <rFont val="Calibri"/>
        <family val="2"/>
      </rPr>
      <t>21:15</t>
    </r>
  </si>
  <si>
    <r>
      <rPr>
        <b/>
        <sz val="6.5"/>
        <rFont val="Calibri"/>
        <family val="2"/>
      </rPr>
      <t>21:30</t>
    </r>
  </si>
  <si>
    <r>
      <rPr>
        <b/>
        <sz val="6.5"/>
        <rFont val="Calibri"/>
        <family val="2"/>
      </rPr>
      <t>21:45</t>
    </r>
  </si>
  <si>
    <r>
      <rPr>
        <b/>
        <sz val="6.5"/>
        <rFont val="Calibri"/>
        <family val="2"/>
      </rPr>
      <t>22:00</t>
    </r>
  </si>
  <si>
    <r>
      <rPr>
        <b/>
        <sz val="6.5"/>
        <rFont val="Calibri"/>
        <family val="2"/>
      </rPr>
      <t>22:15</t>
    </r>
  </si>
  <si>
    <r>
      <rPr>
        <b/>
        <sz val="6.5"/>
        <rFont val="Calibri"/>
        <family val="2"/>
      </rPr>
      <t>22:30</t>
    </r>
  </si>
  <si>
    <r>
      <rPr>
        <b/>
        <sz val="6.5"/>
        <rFont val="Calibri"/>
        <family val="2"/>
      </rPr>
      <t>22:45</t>
    </r>
  </si>
  <si>
    <r>
      <rPr>
        <b/>
        <sz val="6.5"/>
        <rFont val="Calibri"/>
        <family val="2"/>
      </rPr>
      <t>23:00</t>
    </r>
  </si>
  <si>
    <r>
      <rPr>
        <b/>
        <sz val="6.5"/>
        <rFont val="Calibri"/>
        <family val="2"/>
      </rPr>
      <t>23:15</t>
    </r>
  </si>
  <si>
    <r>
      <rPr>
        <b/>
        <sz val="6.5"/>
        <rFont val="Calibri"/>
        <family val="2"/>
      </rPr>
      <t>23:30</t>
    </r>
  </si>
  <si>
    <r>
      <rPr>
        <b/>
        <sz val="6.5"/>
        <rFont val="Calibri"/>
        <family val="2"/>
      </rPr>
      <t>23:45</t>
    </r>
  </si>
  <si>
    <r>
      <rPr>
        <b/>
        <sz val="6.5"/>
        <rFont val="Calibri"/>
        <family val="2"/>
      </rPr>
      <t>0:00</t>
    </r>
  </si>
  <si>
    <r>
      <rPr>
        <b/>
        <sz val="6.5"/>
        <rFont val="Arial"/>
        <family val="2"/>
      </rPr>
      <t>Energy/(MWh)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</t>
    </r>
  </si>
  <si>
    <t>sum/4</t>
  </si>
  <si>
    <t>gen-sum</t>
  </si>
  <si>
    <t>Coal</t>
  </si>
  <si>
    <t>Oil- CEB owned</t>
  </si>
  <si>
    <t>Oil-IPP owned</t>
  </si>
  <si>
    <t>Major Hydro</t>
  </si>
  <si>
    <t>Wind</t>
  </si>
  <si>
    <t>Solar</t>
  </si>
  <si>
    <t>Biomass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</si>
</sst>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\-mm\-yy;@"/>
    <numFmt numFmtId="165" formatCode="0.0"/>
    <numFmt numFmtId="166" formatCode="_(* #,##0_);_(* \(#,##0\);_(* &quot;-&quot;??_);_(@_)"/>
    <numFmt numFmtId="167" formatCode="_-* #,##0.00\ _€_-;\-* #,##0.00\ _€_-;_-* &quot;-&quot;??\ _€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6.5"/>
      <color rgb="FF000000"/>
      <name val="Arial MT"/>
      <family val="2"/>
    </font>
    <font>
      <b/>
      <sz val="5.5"/>
      <name val="Arial"/>
      <family val="2"/>
    </font>
    <font>
      <b/>
      <sz val="5"/>
      <name val="Arial"/>
      <family val="2"/>
    </font>
    <font>
      <sz val="10"/>
      <color rgb="FF000000"/>
      <name val="Times New Roman"/>
      <family val="1"/>
    </font>
    <font>
      <b/>
      <sz val="6.5"/>
      <name val="Calibri"/>
      <family val="2"/>
    </font>
    <font>
      <sz val="6.5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8" applyNumberFormat="0" applyAlignment="0" applyProtection="0"/>
    <xf numFmtId="0" fontId="22" fillId="6" borderId="9" applyNumberFormat="0" applyAlignment="0" applyProtection="0"/>
    <xf numFmtId="0" fontId="23" fillId="6" borderId="8" applyNumberFormat="0" applyAlignment="0" applyProtection="0"/>
    <xf numFmtId="0" fontId="24" fillId="0" borderId="10" applyNumberFormat="0" applyFill="0" applyAlignment="0" applyProtection="0"/>
    <xf numFmtId="0" fontId="25" fillId="7" borderId="11" applyNumberFormat="0" applyAlignment="0" applyProtection="0"/>
    <xf numFmtId="0" fontId="26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31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43" fontId="32" fillId="0" borderId="0" applyFont="0" applyFill="0" applyBorder="0" applyAlignment="0" applyProtection="0"/>
    <xf numFmtId="0" fontId="20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4" fillId="0" borderId="0" applyNumberFormat="0" applyFill="0" applyBorder="0" applyAlignment="0" applyProtection="0"/>
    <xf numFmtId="0" fontId="11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4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31" fillId="0" borderId="0"/>
    <xf numFmtId="0" fontId="31" fillId="0" borderId="0"/>
    <xf numFmtId="0" fontId="1" fillId="0" borderId="0"/>
    <xf numFmtId="0" fontId="14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31" fillId="0" borderId="0"/>
    <xf numFmtId="0" fontId="31" fillId="0" borderId="0"/>
    <xf numFmtId="0" fontId="1" fillId="0" borderId="0"/>
    <xf numFmtId="0" fontId="11" fillId="0" borderId="0"/>
    <xf numFmtId="0" fontId="2" fillId="0" borderId="0"/>
    <xf numFmtId="9" fontId="3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" fillId="0" borderId="0"/>
    <xf numFmtId="0" fontId="1" fillId="8" borderId="12" applyNumberFormat="0" applyFont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 indent="3"/>
    </xf>
    <xf numFmtId="1" fontId="5" fillId="0" borderId="0" xfId="3" applyNumberFormat="1" applyFont="1" applyAlignment="1">
      <alignment horizontal="left" vertical="top" indent="2" shrinkToFit="1"/>
    </xf>
    <xf numFmtId="1" fontId="5" fillId="0" borderId="0" xfId="3" applyNumberFormat="1" applyFont="1" applyAlignment="1">
      <alignment horizontal="left" vertical="top" indent="1" shrinkToFit="1"/>
    </xf>
    <xf numFmtId="165" fontId="5" fillId="0" borderId="0" xfId="3" applyNumberFormat="1" applyFont="1" applyAlignment="1">
      <alignment horizontal="center" vertical="top" shrinkToFit="1"/>
    </xf>
    <xf numFmtId="0" fontId="4" fillId="0" borderId="4" xfId="3" applyFont="1" applyBorder="1" applyAlignment="1">
      <alignment horizontal="right" vertical="top" wrapText="1"/>
    </xf>
    <xf numFmtId="0" fontId="12" fillId="0" borderId="4" xfId="3" applyFont="1" applyBorder="1" applyAlignment="1">
      <alignment horizontal="right" vertical="top" wrapText="1"/>
    </xf>
    <xf numFmtId="0" fontId="12" fillId="0" borderId="4" xfId="3" applyFont="1" applyBorder="1" applyAlignment="1">
      <alignment horizontal="left" vertical="top" wrapText="1" indent="3"/>
    </xf>
    <xf numFmtId="20" fontId="12" fillId="0" borderId="4" xfId="3" applyNumberFormat="1" applyFont="1" applyBorder="1" applyAlignment="1">
      <alignment horizontal="left" vertical="top" wrapText="1" indent="3"/>
    </xf>
    <xf numFmtId="20" fontId="12" fillId="0" borderId="4" xfId="3" applyNumberFormat="1" applyFont="1" applyBorder="1" applyAlignment="1">
      <alignment horizontal="right" vertical="top" wrapText="1"/>
    </xf>
    <xf numFmtId="0" fontId="12" fillId="0" borderId="4" xfId="3" applyFont="1" applyBorder="1" applyAlignment="1">
      <alignment horizontal="left" vertical="top" wrapText="1" indent="2"/>
    </xf>
    <xf numFmtId="0" fontId="11" fillId="0" borderId="4" xfId="3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20" fontId="6" fillId="0" borderId="4" xfId="2" applyNumberFormat="1" applyFont="1" applyFill="1" applyBorder="1" applyAlignment="1">
      <alignment horizontal="right" vertical="top" wrapText="1"/>
    </xf>
    <xf numFmtId="20" fontId="6" fillId="0" borderId="4" xfId="2" applyNumberFormat="1" applyFont="1" applyFill="1" applyBorder="1" applyAlignment="1">
      <alignment horizontal="left" vertical="top" wrapText="1" indent="3"/>
    </xf>
    <xf numFmtId="0" fontId="3" fillId="0" borderId="4" xfId="2" applyFont="1" applyFill="1" applyBorder="1" applyAlignment="1">
      <alignment horizontal="right" vertical="top" wrapText="1"/>
    </xf>
    <xf numFmtId="0" fontId="3" fillId="0" borderId="4" xfId="2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left" vertical="top" wrapText="1"/>
    </xf>
    <xf numFmtId="0" fontId="3" fillId="0" borderId="4" xfId="2" applyFont="1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166" fontId="0" fillId="0" borderId="0" xfId="1" applyNumberFormat="1" applyFont="1"/>
    <xf numFmtId="166" fontId="0" fillId="0" borderId="0" xfId="0" applyNumberFormat="1"/>
    <xf numFmtId="1" fontId="8" fillId="0" borderId="4" xfId="0" applyNumberFormat="1" applyFont="1" applyFill="1" applyBorder="1" applyAlignment="1">
      <alignment horizontal="center" vertical="top" shrinkToFit="1"/>
    </xf>
    <xf numFmtId="1" fontId="8" fillId="0" borderId="4" xfId="0" applyNumberFormat="1" applyFont="1" applyFill="1" applyBorder="1" applyAlignment="1">
      <alignment horizontal="left" vertical="top" indent="2" shrinkToFit="1"/>
    </xf>
    <xf numFmtId="165" fontId="8" fillId="0" borderId="4" xfId="0" applyNumberFormat="1" applyFont="1" applyFill="1" applyBorder="1" applyAlignment="1">
      <alignment horizontal="center" vertical="top" shrinkToFit="1"/>
    </xf>
    <xf numFmtId="1" fontId="5" fillId="0" borderId="4" xfId="0" applyNumberFormat="1" applyFont="1" applyFill="1" applyBorder="1" applyAlignment="1">
      <alignment horizontal="left" vertical="top" indent="2" shrinkToFit="1"/>
    </xf>
    <xf numFmtId="1" fontId="5" fillId="0" borderId="4" xfId="0" applyNumberFormat="1" applyFont="1" applyFill="1" applyBorder="1" applyAlignment="1">
      <alignment horizontal="left" vertical="top" indent="1" shrinkToFit="1"/>
    </xf>
    <xf numFmtId="1" fontId="5" fillId="0" borderId="1" xfId="0" applyNumberFormat="1" applyFont="1" applyFill="1" applyBorder="1" applyAlignment="1">
      <alignment horizontal="left" vertical="top" indent="1" shrinkToFit="1"/>
    </xf>
    <xf numFmtId="165" fontId="5" fillId="0" borderId="4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left" vertical="top" indent="2" shrinkToFit="1"/>
    </xf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0" fontId="3" fillId="0" borderId="2" xfId="2" applyFont="1" applyFill="1" applyBorder="1" applyAlignment="1">
      <alignment horizontal="center" vertical="top" wrapText="1"/>
    </xf>
    <xf numFmtId="0" fontId="3" fillId="0" borderId="3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top" shrinkToFit="1"/>
    </xf>
    <xf numFmtId="164" fontId="5" fillId="0" borderId="2" xfId="2" applyNumberFormat="1" applyFont="1" applyFill="1" applyBorder="1" applyAlignment="1">
      <alignment horizontal="center" vertical="top" shrinkToFit="1"/>
    </xf>
    <xf numFmtId="164" fontId="5" fillId="0" borderId="3" xfId="2" applyNumberFormat="1" applyFont="1" applyFill="1" applyBorder="1" applyAlignment="1">
      <alignment horizontal="center" vertical="top" shrinkToFit="1"/>
    </xf>
    <xf numFmtId="0" fontId="2" fillId="0" borderId="1" xfId="2" applyFill="1" applyBorder="1" applyAlignment="1">
      <alignment horizontal="left" wrapText="1"/>
    </xf>
    <xf numFmtId="0" fontId="2" fillId="0" borderId="2" xfId="2" applyFill="1" applyBorder="1" applyAlignment="1">
      <alignment horizontal="left" wrapText="1"/>
    </xf>
    <xf numFmtId="0" fontId="3" fillId="0" borderId="4" xfId="3" applyFont="1" applyBorder="1" applyAlignment="1">
      <alignment horizontal="right" vertical="top" wrapText="1"/>
    </xf>
    <xf numFmtId="0" fontId="6" fillId="0" borderId="4" xfId="3" applyFont="1" applyBorder="1" applyAlignment="1">
      <alignment horizontal="right" vertical="top" wrapText="1"/>
    </xf>
    <xf numFmtId="0" fontId="6" fillId="0" borderId="4" xfId="3" applyFont="1" applyBorder="1" applyAlignment="1">
      <alignment horizontal="left" vertical="top" wrapText="1" indent="3"/>
    </xf>
    <xf numFmtId="20" fontId="6" fillId="0" borderId="4" xfId="3" applyNumberFormat="1" applyFont="1" applyBorder="1" applyAlignment="1">
      <alignment horizontal="left" vertical="top" wrapText="1" indent="3"/>
    </xf>
    <xf numFmtId="20" fontId="6" fillId="0" borderId="4" xfId="3" applyNumberFormat="1" applyFont="1" applyBorder="1" applyAlignment="1">
      <alignment horizontal="right" vertical="top" wrapText="1"/>
    </xf>
    <xf numFmtId="0" fontId="6" fillId="0" borderId="4" xfId="3" applyFont="1" applyBorder="1" applyAlignment="1">
      <alignment horizontal="left" vertical="top" wrapText="1" indent="2"/>
    </xf>
    <xf numFmtId="1" fontId="5" fillId="0" borderId="4" xfId="0" applyNumberFormat="1" applyFont="1" applyFill="1" applyBorder="1" applyAlignment="1">
      <alignment horizontal="center" vertical="top" shrinkToFit="1"/>
    </xf>
  </cellXfs>
  <cellStyles count="14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1 2" xfId="68"/>
    <cellStyle name="60% - Accent1 3" xfId="109"/>
    <cellStyle name="60% - Accent1 4" xfId="120"/>
    <cellStyle name="60% - Accent2" xfId="28" builtinId="36" customBuiltin="1"/>
    <cellStyle name="60% - Accent2 2" xfId="69"/>
    <cellStyle name="60% - Accent2 3" xfId="110"/>
    <cellStyle name="60% - Accent2 4" xfId="121"/>
    <cellStyle name="60% - Accent3" xfId="32" builtinId="40" customBuiltin="1"/>
    <cellStyle name="60% - Accent3 2" xfId="70"/>
    <cellStyle name="60% - Accent3 3" xfId="111"/>
    <cellStyle name="60% - Accent3 4" xfId="122"/>
    <cellStyle name="60% - Accent4" xfId="36" builtinId="44" customBuiltin="1"/>
    <cellStyle name="60% - Accent4 2" xfId="71"/>
    <cellStyle name="60% - Accent4 3" xfId="112"/>
    <cellStyle name="60% - Accent4 4" xfId="123"/>
    <cellStyle name="60% - Accent5" xfId="40" builtinId="48" customBuiltin="1"/>
    <cellStyle name="60% - Accent5 2" xfId="72"/>
    <cellStyle name="60% - Accent5 3" xfId="113"/>
    <cellStyle name="60% - Accent5 4" xfId="124"/>
    <cellStyle name="60% - Accent6" xfId="44" builtinId="52" customBuiltin="1"/>
    <cellStyle name="60% - Accent6 2" xfId="73"/>
    <cellStyle name="60% - Accent6 3" xfId="114"/>
    <cellStyle name="60% - Accent6 4" xfId="125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7"/>
    <cellStyle name="Comma 2 2" xfId="48"/>
    <cellStyle name="Comma 2 3" xfId="49"/>
    <cellStyle name="Comma 2 3 2" xfId="92"/>
    <cellStyle name="Comma 2 4" xfId="91"/>
    <cellStyle name="Comma 2 5" xfId="133"/>
    <cellStyle name="Comma 3" xfId="50"/>
    <cellStyle name="Comma 3 2" xfId="51"/>
    <cellStyle name="Comma 3 2 2" xfId="94"/>
    <cellStyle name="Comma 3 3" xfId="74"/>
    <cellStyle name="Comma 3 4" xfId="93"/>
    <cellStyle name="Comma 4" xfId="52"/>
    <cellStyle name="Comma 4 2" xfId="53"/>
    <cellStyle name="Comma 4 2 2" xfId="96"/>
    <cellStyle name="Comma 4 3" xfId="95"/>
    <cellStyle name="Comma 5" xfId="46"/>
    <cellStyle name="Comma 5 2" xfId="90"/>
    <cellStyle name="Comma 6" xfId="54"/>
    <cellStyle name="Comma 6 2" xfId="55"/>
    <cellStyle name="Comma 6 2 2" xfId="98"/>
    <cellStyle name="Comma 6 3" xfId="97"/>
    <cellStyle name="Comma 7" xfId="56"/>
    <cellStyle name="Comma 7 2" xfId="99"/>
    <cellStyle name="Comma 8" xfId="57"/>
    <cellStyle name="Comma 8 2" xfId="100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 2" xfId="136"/>
    <cellStyle name="Hyperlink 3" xfId="135"/>
    <cellStyle name="Hyperlink 4" xfId="134"/>
    <cellStyle name="Input" xfId="12" builtinId="20" customBuiltin="1"/>
    <cellStyle name="Linked Cell" xfId="15" builtinId="24" customBuiltin="1"/>
    <cellStyle name="Neutral" xfId="11" builtinId="28" customBuiltin="1"/>
    <cellStyle name="Neutral 2" xfId="75"/>
    <cellStyle name="Neutral 3" xfId="108"/>
    <cellStyle name="Neutral 4" xfId="119"/>
    <cellStyle name="Normal" xfId="0" builtinId="0"/>
    <cellStyle name="Normal 2" xfId="3"/>
    <cellStyle name="Normal 2 10" xfId="105"/>
    <cellStyle name="Normal 2 11" xfId="127"/>
    <cellStyle name="Normal 2 12" xfId="137"/>
    <cellStyle name="Normal 2 13" xfId="58"/>
    <cellStyle name="Normal 2 2" xfId="76"/>
    <cellStyle name="Normal 2 2 2" xfId="77"/>
    <cellStyle name="Normal 2 3" xfId="78"/>
    <cellStyle name="Normal 2 3 2" xfId="79"/>
    <cellStyle name="Normal 2 4" xfId="80"/>
    <cellStyle name="Normal 2 4 2" xfId="81"/>
    <cellStyle name="Normal 2 5" xfId="82"/>
    <cellStyle name="Normal 2 5 2" xfId="83"/>
    <cellStyle name="Normal 2 6" xfId="84"/>
    <cellStyle name="Normal 2 6 2" xfId="85"/>
    <cellStyle name="Normal 2 7" xfId="67"/>
    <cellStyle name="Normal 2 8" xfId="101"/>
    <cellStyle name="Normal 2 9" xfId="116"/>
    <cellStyle name="Normal 3" xfId="59"/>
    <cellStyle name="Normal 3 10" xfId="128"/>
    <cellStyle name="Normal 3 10 4" xfId="2"/>
    <cellStyle name="Normal 3 11" xfId="129"/>
    <cellStyle name="Normal 3 2" xfId="60"/>
    <cellStyle name="Normal 3 3" xfId="61"/>
    <cellStyle name="Normal 3 4" xfId="62"/>
    <cellStyle name="Normal 3 5" xfId="63"/>
    <cellStyle name="Normal 3 6" xfId="64"/>
    <cellStyle name="Normal 3 7" xfId="86"/>
    <cellStyle name="Normal 3 8" xfId="117"/>
    <cellStyle name="Normal 3 9" xfId="106"/>
    <cellStyle name="Normal 4" xfId="45"/>
    <cellStyle name="Normal 4 2" xfId="115"/>
    <cellStyle name="Normal 4 3" xfId="104"/>
    <cellStyle name="Normal 4 4" xfId="126"/>
    <cellStyle name="Normal 4 5" xfId="132"/>
    <cellStyle name="Normal 5" xfId="89"/>
    <cellStyle name="Normal 5 2" xfId="130"/>
    <cellStyle name="Normal 5 3" xfId="138"/>
    <cellStyle name="Normal 6" xfId="87"/>
    <cellStyle name="Note" xfId="18" builtinId="10" customBuiltin="1"/>
    <cellStyle name="Note 2" xfId="139"/>
    <cellStyle name="Output" xfId="13" builtinId="21" customBuiltin="1"/>
    <cellStyle name="Percent 2" xfId="65"/>
    <cellStyle name="Percent 2 2" xfId="102"/>
    <cellStyle name="Percent 3" xfId="131"/>
    <cellStyle name="Percent 7" xfId="66"/>
    <cellStyle name="Percent 7 2" xfId="103"/>
    <cellStyle name="Title" xfId="4" builtinId="15" customBuiltin="1"/>
    <cellStyle name="Title 2" xfId="88"/>
    <cellStyle name="Title 3" xfId="107"/>
    <cellStyle name="Title 4" xfId="118"/>
    <cellStyle name="Total" xfId="20" builtinId="25" customBuiltin="1"/>
    <cellStyle name="Warning Text" xfId="17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B46" sqref="B46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44531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21</v>
      </c>
      <c r="C3" s="27">
        <v>21</v>
      </c>
      <c r="D3" s="27">
        <v>21</v>
      </c>
      <c r="E3" s="27">
        <v>21</v>
      </c>
      <c r="F3" s="27">
        <v>21</v>
      </c>
      <c r="G3" s="27">
        <v>21</v>
      </c>
      <c r="H3" s="27">
        <v>21</v>
      </c>
      <c r="I3" s="27">
        <v>21</v>
      </c>
      <c r="J3" s="27">
        <v>21</v>
      </c>
      <c r="K3" s="27">
        <v>21</v>
      </c>
      <c r="L3" s="27">
        <v>21</v>
      </c>
      <c r="M3" s="27">
        <v>11</v>
      </c>
      <c r="N3" s="27">
        <v>11</v>
      </c>
      <c r="O3" s="27">
        <v>11</v>
      </c>
      <c r="P3" s="27">
        <v>11</v>
      </c>
      <c r="Q3" s="27">
        <v>11</v>
      </c>
      <c r="R3" s="27">
        <v>11</v>
      </c>
      <c r="S3" s="27">
        <v>11</v>
      </c>
      <c r="T3" s="27">
        <v>11</v>
      </c>
      <c r="U3" s="27">
        <v>11</v>
      </c>
      <c r="V3" s="27">
        <v>31</v>
      </c>
      <c r="W3" s="27">
        <v>31</v>
      </c>
      <c r="X3" s="27">
        <v>30</v>
      </c>
      <c r="Y3" s="27">
        <v>30</v>
      </c>
      <c r="Z3" s="27">
        <v>34</v>
      </c>
      <c r="AA3" s="27">
        <v>35</v>
      </c>
      <c r="AB3" s="27">
        <v>21</v>
      </c>
      <c r="AC3" s="27">
        <v>21</v>
      </c>
      <c r="AD3" s="27">
        <v>21</v>
      </c>
      <c r="AE3" s="28">
        <v>21</v>
      </c>
      <c r="AF3" s="27">
        <v>21</v>
      </c>
      <c r="AG3" s="27">
        <v>21</v>
      </c>
      <c r="AH3" s="27">
        <v>21</v>
      </c>
      <c r="AI3" s="27">
        <v>21</v>
      </c>
      <c r="AJ3" s="27">
        <v>21</v>
      </c>
      <c r="AK3" s="27">
        <v>21</v>
      </c>
      <c r="AL3" s="27">
        <v>21</v>
      </c>
      <c r="AM3" s="27">
        <v>21</v>
      </c>
      <c r="AN3" s="27">
        <v>21</v>
      </c>
      <c r="AO3" s="27">
        <v>21</v>
      </c>
      <c r="AP3" s="27">
        <v>20</v>
      </c>
      <c r="AQ3" s="28">
        <v>20</v>
      </c>
      <c r="AR3" s="27">
        <v>20</v>
      </c>
      <c r="AS3" s="27">
        <v>20</v>
      </c>
      <c r="AT3" s="27">
        <v>21</v>
      </c>
      <c r="AU3" s="27">
        <v>21</v>
      </c>
      <c r="AV3" s="28">
        <v>21</v>
      </c>
      <c r="AW3" s="27">
        <v>35</v>
      </c>
      <c r="AX3" s="27">
        <v>35</v>
      </c>
      <c r="AY3" s="28">
        <v>35</v>
      </c>
      <c r="AZ3" s="27">
        <v>35</v>
      </c>
      <c r="BA3" s="27">
        <v>35</v>
      </c>
      <c r="BB3" s="28">
        <v>35</v>
      </c>
      <c r="BC3" s="27">
        <v>35</v>
      </c>
      <c r="BD3" s="27">
        <v>35</v>
      </c>
      <c r="BE3" s="27">
        <v>35</v>
      </c>
      <c r="BF3" s="27">
        <v>35</v>
      </c>
      <c r="BG3" s="27">
        <v>35</v>
      </c>
      <c r="BH3" s="27">
        <v>35</v>
      </c>
      <c r="BI3" s="27">
        <v>31</v>
      </c>
      <c r="BJ3" s="27">
        <v>31</v>
      </c>
      <c r="BK3" s="27">
        <v>31</v>
      </c>
      <c r="BL3" s="27">
        <v>31</v>
      </c>
      <c r="BM3" s="27">
        <v>30</v>
      </c>
      <c r="BN3" s="27">
        <v>31</v>
      </c>
      <c r="BO3" s="27">
        <v>31</v>
      </c>
      <c r="BP3" s="27">
        <v>31</v>
      </c>
      <c r="BQ3" s="27">
        <v>31</v>
      </c>
      <c r="BR3" s="27">
        <v>31</v>
      </c>
      <c r="BS3" s="27">
        <v>31</v>
      </c>
      <c r="BT3" s="27">
        <v>31</v>
      </c>
      <c r="BU3" s="27">
        <v>30</v>
      </c>
      <c r="BV3" s="27">
        <v>35</v>
      </c>
      <c r="BW3" s="28">
        <v>35</v>
      </c>
      <c r="BX3" s="27">
        <v>35</v>
      </c>
      <c r="BY3" s="27">
        <v>35</v>
      </c>
      <c r="BZ3" s="27">
        <v>35</v>
      </c>
      <c r="CA3" s="27">
        <v>35</v>
      </c>
      <c r="CB3" s="27">
        <v>35</v>
      </c>
      <c r="CC3" s="27">
        <v>35</v>
      </c>
      <c r="CD3" s="27">
        <v>35</v>
      </c>
      <c r="CE3" s="27">
        <v>36</v>
      </c>
      <c r="CF3" s="27">
        <v>36</v>
      </c>
      <c r="CG3" s="27">
        <v>36</v>
      </c>
      <c r="CH3" s="27">
        <v>35</v>
      </c>
      <c r="CI3" s="27">
        <v>35</v>
      </c>
      <c r="CJ3" s="27">
        <v>31</v>
      </c>
      <c r="CK3" s="27">
        <v>31</v>
      </c>
      <c r="CL3" s="27">
        <v>31</v>
      </c>
      <c r="CM3" s="27">
        <v>31</v>
      </c>
      <c r="CN3" s="27">
        <v>21</v>
      </c>
      <c r="CO3" s="27">
        <v>21</v>
      </c>
      <c r="CP3" s="27">
        <v>21</v>
      </c>
      <c r="CQ3" s="27">
        <v>21</v>
      </c>
      <c r="CR3" s="27">
        <v>21</v>
      </c>
      <c r="CS3" s="27">
        <v>21</v>
      </c>
      <c r="CT3" s="29">
        <v>630</v>
      </c>
    </row>
    <row r="4" spans="1:98" x14ac:dyDescent="0.25">
      <c r="A4" s="18" t="s">
        <v>83</v>
      </c>
      <c r="B4" s="27">
        <v>10</v>
      </c>
      <c r="C4" s="27">
        <v>10</v>
      </c>
      <c r="D4" s="27">
        <v>10</v>
      </c>
      <c r="E4" s="27">
        <v>10</v>
      </c>
      <c r="F4" s="27">
        <v>10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10</v>
      </c>
      <c r="W4" s="27">
        <v>10</v>
      </c>
      <c r="X4" s="27">
        <v>10</v>
      </c>
      <c r="Y4" s="27">
        <v>25</v>
      </c>
      <c r="Z4" s="27">
        <v>20</v>
      </c>
      <c r="AA4" s="27">
        <v>20</v>
      </c>
      <c r="AB4" s="27">
        <v>20</v>
      </c>
      <c r="AC4" s="27">
        <v>20</v>
      </c>
      <c r="AD4" s="27">
        <v>25</v>
      </c>
      <c r="AE4" s="28">
        <v>25</v>
      </c>
      <c r="AF4" s="27">
        <v>25</v>
      </c>
      <c r="AG4" s="27">
        <v>25</v>
      </c>
      <c r="AH4" s="27">
        <v>25</v>
      </c>
      <c r="AI4" s="27">
        <v>25</v>
      </c>
      <c r="AJ4" s="27">
        <v>25</v>
      </c>
      <c r="AK4" s="27">
        <v>25</v>
      </c>
      <c r="AL4" s="27">
        <v>25</v>
      </c>
      <c r="AM4" s="27">
        <v>25</v>
      </c>
      <c r="AN4" s="27">
        <v>25</v>
      </c>
      <c r="AO4" s="27">
        <v>25</v>
      </c>
      <c r="AP4" s="27">
        <v>25</v>
      </c>
      <c r="AQ4" s="28">
        <v>25</v>
      </c>
      <c r="AR4" s="27">
        <v>25</v>
      </c>
      <c r="AS4" s="27">
        <v>25</v>
      </c>
      <c r="AT4" s="27">
        <v>25</v>
      </c>
      <c r="AU4" s="27">
        <v>25</v>
      </c>
      <c r="AV4" s="28">
        <v>25</v>
      </c>
      <c r="AW4" s="27">
        <v>25</v>
      </c>
      <c r="AX4" s="27">
        <v>25</v>
      </c>
      <c r="AY4" s="28">
        <v>25</v>
      </c>
      <c r="AZ4" s="27">
        <v>25</v>
      </c>
      <c r="BA4" s="27">
        <v>25</v>
      </c>
      <c r="BB4" s="28">
        <v>25</v>
      </c>
      <c r="BC4" s="27">
        <v>25</v>
      </c>
      <c r="BD4" s="27">
        <v>25</v>
      </c>
      <c r="BE4" s="27">
        <v>20</v>
      </c>
      <c r="BF4" s="27">
        <v>20</v>
      </c>
      <c r="BG4" s="27">
        <v>20</v>
      </c>
      <c r="BH4" s="27">
        <v>25</v>
      </c>
      <c r="BI4" s="27">
        <v>15</v>
      </c>
      <c r="BJ4" s="27">
        <v>15</v>
      </c>
      <c r="BK4" s="27">
        <v>15</v>
      </c>
      <c r="BL4" s="27">
        <v>15</v>
      </c>
      <c r="BM4" s="27">
        <v>15</v>
      </c>
      <c r="BN4" s="27">
        <v>20</v>
      </c>
      <c r="BO4" s="27">
        <v>30</v>
      </c>
      <c r="BP4" s="27">
        <v>30</v>
      </c>
      <c r="BQ4" s="27">
        <v>30</v>
      </c>
      <c r="BR4" s="27">
        <v>30</v>
      </c>
      <c r="BS4" s="27">
        <v>30</v>
      </c>
      <c r="BT4" s="27">
        <v>30</v>
      </c>
      <c r="BU4" s="27">
        <v>30</v>
      </c>
      <c r="BV4" s="27">
        <v>50</v>
      </c>
      <c r="BW4" s="28">
        <v>40</v>
      </c>
      <c r="BX4" s="27">
        <v>40</v>
      </c>
      <c r="BY4" s="27">
        <v>40</v>
      </c>
      <c r="BZ4" s="27">
        <v>40</v>
      </c>
      <c r="CA4" s="27">
        <v>30</v>
      </c>
      <c r="CB4" s="27">
        <v>20</v>
      </c>
      <c r="CC4" s="27">
        <v>20</v>
      </c>
      <c r="CD4" s="27">
        <v>20</v>
      </c>
      <c r="CE4" s="27">
        <v>20</v>
      </c>
      <c r="CF4" s="27">
        <v>20</v>
      </c>
      <c r="CG4" s="27">
        <v>20</v>
      </c>
      <c r="CH4" s="27">
        <v>20</v>
      </c>
      <c r="CI4" s="27">
        <v>20</v>
      </c>
      <c r="CJ4" s="27">
        <v>20</v>
      </c>
      <c r="CK4" s="27">
        <v>20</v>
      </c>
      <c r="CL4" s="27">
        <v>20</v>
      </c>
      <c r="CM4" s="27">
        <v>20</v>
      </c>
      <c r="CN4" s="27">
        <v>20</v>
      </c>
      <c r="CO4" s="27">
        <v>20</v>
      </c>
      <c r="CP4" s="27">
        <v>20</v>
      </c>
      <c r="CQ4" s="27">
        <v>20</v>
      </c>
      <c r="CR4" s="27">
        <v>20</v>
      </c>
      <c r="CS4" s="27">
        <v>20</v>
      </c>
      <c r="CT4" s="29">
        <v>476</v>
      </c>
    </row>
    <row r="5" spans="1:98" x14ac:dyDescent="0.25">
      <c r="A5" s="18" t="s">
        <v>84</v>
      </c>
      <c r="B5" s="27">
        <v>14</v>
      </c>
      <c r="C5" s="27">
        <v>14</v>
      </c>
      <c r="D5" s="27">
        <v>14</v>
      </c>
      <c r="E5" s="27">
        <v>14</v>
      </c>
      <c r="F5" s="27">
        <v>14</v>
      </c>
      <c r="G5" s="27">
        <v>14</v>
      </c>
      <c r="H5" s="27">
        <v>14</v>
      </c>
      <c r="I5" s="27">
        <v>14</v>
      </c>
      <c r="J5" s="27">
        <v>14</v>
      </c>
      <c r="K5" s="27">
        <v>14</v>
      </c>
      <c r="L5" s="27">
        <v>14</v>
      </c>
      <c r="M5" s="27">
        <v>14</v>
      </c>
      <c r="N5" s="27">
        <v>14</v>
      </c>
      <c r="O5" s="27">
        <v>14</v>
      </c>
      <c r="P5" s="27">
        <v>14</v>
      </c>
      <c r="Q5" s="27">
        <v>14</v>
      </c>
      <c r="R5" s="27">
        <v>37</v>
      </c>
      <c r="S5" s="27">
        <v>53</v>
      </c>
      <c r="T5" s="27">
        <v>53</v>
      </c>
      <c r="U5" s="27">
        <v>53</v>
      </c>
      <c r="V5" s="27">
        <v>53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8">
        <v>53</v>
      </c>
      <c r="AF5" s="27">
        <v>53</v>
      </c>
      <c r="AG5" s="27">
        <v>53</v>
      </c>
      <c r="AH5" s="27">
        <v>53</v>
      </c>
      <c r="AI5" s="27">
        <v>53</v>
      </c>
      <c r="AJ5" s="27">
        <v>53</v>
      </c>
      <c r="AK5" s="27">
        <v>53</v>
      </c>
      <c r="AL5" s="27">
        <v>53</v>
      </c>
      <c r="AM5" s="27">
        <v>53</v>
      </c>
      <c r="AN5" s="27">
        <v>53</v>
      </c>
      <c r="AO5" s="27">
        <v>53</v>
      </c>
      <c r="AP5" s="27">
        <v>53</v>
      </c>
      <c r="AQ5" s="28">
        <v>53</v>
      </c>
      <c r="AR5" s="27">
        <v>53</v>
      </c>
      <c r="AS5" s="27">
        <v>53</v>
      </c>
      <c r="AT5" s="27">
        <v>53</v>
      </c>
      <c r="AU5" s="27">
        <v>53</v>
      </c>
      <c r="AV5" s="28">
        <v>53</v>
      </c>
      <c r="AW5" s="27">
        <v>53</v>
      </c>
      <c r="AX5" s="27">
        <v>53</v>
      </c>
      <c r="AY5" s="28">
        <v>53</v>
      </c>
      <c r="AZ5" s="27">
        <v>53</v>
      </c>
      <c r="BA5" s="27">
        <v>53</v>
      </c>
      <c r="BB5" s="28">
        <v>53</v>
      </c>
      <c r="BC5" s="27">
        <v>53</v>
      </c>
      <c r="BD5" s="27">
        <v>53</v>
      </c>
      <c r="BE5" s="27">
        <v>53</v>
      </c>
      <c r="BF5" s="27">
        <v>53</v>
      </c>
      <c r="BG5" s="27">
        <v>53</v>
      </c>
      <c r="BH5" s="27">
        <v>53</v>
      </c>
      <c r="BI5" s="27">
        <v>53</v>
      </c>
      <c r="BJ5" s="27">
        <v>53</v>
      </c>
      <c r="BK5" s="27">
        <v>53</v>
      </c>
      <c r="BL5" s="27">
        <v>53</v>
      </c>
      <c r="BM5" s="27">
        <v>53</v>
      </c>
      <c r="BN5" s="27">
        <v>53</v>
      </c>
      <c r="BO5" s="27">
        <v>53</v>
      </c>
      <c r="BP5" s="27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8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7">
        <v>53</v>
      </c>
      <c r="CL5" s="27">
        <v>54</v>
      </c>
      <c r="CM5" s="27">
        <v>53</v>
      </c>
      <c r="CN5" s="27">
        <v>53</v>
      </c>
      <c r="CO5" s="27">
        <v>53</v>
      </c>
      <c r="CP5" s="27">
        <v>53</v>
      </c>
      <c r="CQ5" s="27">
        <v>53</v>
      </c>
      <c r="CR5" s="27">
        <v>53</v>
      </c>
      <c r="CS5" s="27">
        <v>53</v>
      </c>
      <c r="CT5" s="29">
        <v>1105</v>
      </c>
    </row>
    <row r="6" spans="1:98" x14ac:dyDescent="0.25">
      <c r="A6" s="18" t="s">
        <v>85</v>
      </c>
      <c r="B6" s="27">
        <v>81</v>
      </c>
      <c r="C6" s="27">
        <v>81</v>
      </c>
      <c r="D6" s="27">
        <v>81</v>
      </c>
      <c r="E6" s="27">
        <v>81</v>
      </c>
      <c r="F6" s="27">
        <v>81</v>
      </c>
      <c r="G6" s="27">
        <v>81</v>
      </c>
      <c r="H6" s="27">
        <v>81</v>
      </c>
      <c r="I6" s="27">
        <v>81</v>
      </c>
      <c r="J6" s="27">
        <v>81</v>
      </c>
      <c r="K6" s="27">
        <v>81</v>
      </c>
      <c r="L6" s="27">
        <v>80</v>
      </c>
      <c r="M6" s="27">
        <v>81</v>
      </c>
      <c r="N6" s="27">
        <v>81</v>
      </c>
      <c r="O6" s="27">
        <v>81</v>
      </c>
      <c r="P6" s="27">
        <v>81</v>
      </c>
      <c r="Q6" s="27">
        <v>81</v>
      </c>
      <c r="R6" s="27">
        <v>79</v>
      </c>
      <c r="S6" s="27">
        <v>41</v>
      </c>
      <c r="T6" s="27">
        <v>41</v>
      </c>
      <c r="U6" s="27">
        <v>41</v>
      </c>
      <c r="V6" s="27">
        <v>101</v>
      </c>
      <c r="W6" s="27">
        <v>101</v>
      </c>
      <c r="X6" s="27">
        <v>101</v>
      </c>
      <c r="Y6" s="27">
        <v>100</v>
      </c>
      <c r="Z6" s="27">
        <v>100</v>
      </c>
      <c r="AA6" s="27">
        <v>96</v>
      </c>
      <c r="AB6" s="27">
        <v>80</v>
      </c>
      <c r="AC6" s="27">
        <v>41</v>
      </c>
      <c r="AD6" s="27">
        <v>40</v>
      </c>
      <c r="AE6" s="28">
        <v>19</v>
      </c>
      <c r="AF6" s="27">
        <v>21</v>
      </c>
      <c r="AG6" s="27">
        <v>21</v>
      </c>
      <c r="AH6" s="27">
        <v>21</v>
      </c>
      <c r="AI6" s="27">
        <v>21</v>
      </c>
      <c r="AJ6" s="27">
        <v>56</v>
      </c>
      <c r="AK6" s="27">
        <v>96</v>
      </c>
      <c r="AL6" s="27">
        <v>101</v>
      </c>
      <c r="AM6" s="27">
        <v>101</v>
      </c>
      <c r="AN6" s="27">
        <v>101</v>
      </c>
      <c r="AO6" s="27">
        <v>101</v>
      </c>
      <c r="AP6" s="28">
        <v>102</v>
      </c>
      <c r="AQ6" s="28">
        <v>101</v>
      </c>
      <c r="AR6" s="27">
        <v>102</v>
      </c>
      <c r="AS6" s="27">
        <v>101</v>
      </c>
      <c r="AT6" s="28">
        <v>101</v>
      </c>
      <c r="AU6" s="27">
        <v>102</v>
      </c>
      <c r="AV6" s="28">
        <v>101</v>
      </c>
      <c r="AW6" s="27">
        <v>101</v>
      </c>
      <c r="AX6" s="28">
        <v>101</v>
      </c>
      <c r="AY6" s="28">
        <v>101</v>
      </c>
      <c r="AZ6" s="27">
        <v>102</v>
      </c>
      <c r="BA6" s="27">
        <v>102</v>
      </c>
      <c r="BB6" s="28">
        <v>100</v>
      </c>
      <c r="BC6" s="27">
        <v>81</v>
      </c>
      <c r="BD6" s="27">
        <v>92</v>
      </c>
      <c r="BE6" s="28">
        <v>102</v>
      </c>
      <c r="BF6" s="28">
        <v>102</v>
      </c>
      <c r="BG6" s="28">
        <v>102</v>
      </c>
      <c r="BH6" s="28">
        <v>100</v>
      </c>
      <c r="BI6" s="28">
        <v>101</v>
      </c>
      <c r="BJ6" s="28">
        <v>102</v>
      </c>
      <c r="BK6" s="28">
        <v>102</v>
      </c>
      <c r="BL6" s="28">
        <v>101</v>
      </c>
      <c r="BM6" s="28">
        <v>101</v>
      </c>
      <c r="BN6" s="28">
        <v>102</v>
      </c>
      <c r="BO6" s="28">
        <v>102</v>
      </c>
      <c r="BP6" s="27">
        <v>102</v>
      </c>
      <c r="BQ6" s="27">
        <v>102</v>
      </c>
      <c r="BR6" s="27">
        <v>102</v>
      </c>
      <c r="BS6" s="27">
        <v>102</v>
      </c>
      <c r="BT6" s="27">
        <v>101</v>
      </c>
      <c r="BU6" s="27">
        <v>101</v>
      </c>
      <c r="BV6" s="28">
        <v>101</v>
      </c>
      <c r="BW6" s="28">
        <v>101</v>
      </c>
      <c r="BX6" s="27">
        <v>102</v>
      </c>
      <c r="BY6" s="28">
        <v>101</v>
      </c>
      <c r="BZ6" s="28">
        <v>102</v>
      </c>
      <c r="CA6" s="28">
        <v>102</v>
      </c>
      <c r="CB6" s="28">
        <v>102</v>
      </c>
      <c r="CC6" s="28">
        <v>102</v>
      </c>
      <c r="CD6" s="27">
        <v>91</v>
      </c>
      <c r="CE6" s="27">
        <v>91</v>
      </c>
      <c r="CF6" s="27">
        <v>91</v>
      </c>
      <c r="CG6" s="27">
        <v>91</v>
      </c>
      <c r="CH6" s="27">
        <v>91</v>
      </c>
      <c r="CI6" s="27">
        <v>91</v>
      </c>
      <c r="CJ6" s="27">
        <v>91</v>
      </c>
      <c r="CK6" s="27">
        <v>91</v>
      </c>
      <c r="CL6" s="27">
        <v>91</v>
      </c>
      <c r="CM6" s="27">
        <v>91</v>
      </c>
      <c r="CN6" s="27">
        <v>91</v>
      </c>
      <c r="CO6" s="27">
        <v>91</v>
      </c>
      <c r="CP6" s="27">
        <v>91</v>
      </c>
      <c r="CQ6" s="27">
        <v>89</v>
      </c>
      <c r="CR6" s="27">
        <v>90</v>
      </c>
      <c r="CS6" s="27">
        <v>71</v>
      </c>
      <c r="CT6" s="29">
        <v>2089</v>
      </c>
    </row>
    <row r="7" spans="1:98" x14ac:dyDescent="0.25">
      <c r="A7" s="18" t="s">
        <v>86</v>
      </c>
      <c r="B7" s="27">
        <v>51</v>
      </c>
      <c r="C7" s="27">
        <v>54</v>
      </c>
      <c r="D7" s="27">
        <v>51</v>
      </c>
      <c r="E7" s="27">
        <v>51</v>
      </c>
      <c r="F7" s="27">
        <v>51</v>
      </c>
      <c r="G7" s="27">
        <v>51</v>
      </c>
      <c r="H7" s="27">
        <v>54</v>
      </c>
      <c r="I7" s="27">
        <v>50</v>
      </c>
      <c r="J7" s="27">
        <v>47</v>
      </c>
      <c r="K7" s="27">
        <v>47</v>
      </c>
      <c r="L7" s="27">
        <v>45</v>
      </c>
      <c r="M7" s="27">
        <v>46</v>
      </c>
      <c r="N7" s="27">
        <v>50</v>
      </c>
      <c r="O7" s="27">
        <v>53</v>
      </c>
      <c r="P7" s="27">
        <v>57</v>
      </c>
      <c r="Q7" s="27">
        <v>59</v>
      </c>
      <c r="R7" s="27">
        <v>50</v>
      </c>
      <c r="S7" s="27">
        <v>58</v>
      </c>
      <c r="T7" s="27">
        <v>52</v>
      </c>
      <c r="U7" s="27">
        <v>59</v>
      </c>
      <c r="V7" s="27">
        <v>56</v>
      </c>
      <c r="W7" s="27">
        <v>88</v>
      </c>
      <c r="X7" s="27">
        <v>89</v>
      </c>
      <c r="Y7" s="27">
        <v>88</v>
      </c>
      <c r="Z7" s="27">
        <v>86</v>
      </c>
      <c r="AA7" s="27">
        <v>85</v>
      </c>
      <c r="AB7" s="27">
        <v>86</v>
      </c>
      <c r="AC7" s="27">
        <v>79</v>
      </c>
      <c r="AD7" s="27">
        <v>47</v>
      </c>
      <c r="AE7" s="28">
        <v>46</v>
      </c>
      <c r="AF7" s="27">
        <v>48</v>
      </c>
      <c r="AG7" s="27">
        <v>49</v>
      </c>
      <c r="AH7" s="27">
        <v>55</v>
      </c>
      <c r="AI7" s="27">
        <v>61</v>
      </c>
      <c r="AJ7" s="27">
        <v>53</v>
      </c>
      <c r="AK7" s="27">
        <v>50</v>
      </c>
      <c r="AL7" s="27">
        <v>50</v>
      </c>
      <c r="AM7" s="27">
        <v>54</v>
      </c>
      <c r="AN7" s="27">
        <v>75</v>
      </c>
      <c r="AO7" s="27">
        <v>87</v>
      </c>
      <c r="AP7" s="27">
        <v>88</v>
      </c>
      <c r="AQ7" s="28">
        <v>86</v>
      </c>
      <c r="AR7" s="27">
        <v>87</v>
      </c>
      <c r="AS7" s="27">
        <v>88</v>
      </c>
      <c r="AT7" s="27">
        <v>87</v>
      </c>
      <c r="AU7" s="27">
        <v>89</v>
      </c>
      <c r="AV7" s="28">
        <v>88</v>
      </c>
      <c r="AW7" s="27">
        <v>89</v>
      </c>
      <c r="AX7" s="27">
        <v>87</v>
      </c>
      <c r="AY7" s="28">
        <v>87</v>
      </c>
      <c r="AZ7" s="27">
        <v>90</v>
      </c>
      <c r="BA7" s="27">
        <v>90</v>
      </c>
      <c r="BB7" s="28">
        <v>86</v>
      </c>
      <c r="BC7" s="27">
        <v>89</v>
      </c>
      <c r="BD7" s="27">
        <v>89</v>
      </c>
      <c r="BE7" s="27">
        <v>89</v>
      </c>
      <c r="BF7" s="27">
        <v>83</v>
      </c>
      <c r="BG7" s="27">
        <v>80</v>
      </c>
      <c r="BH7" s="27">
        <v>76</v>
      </c>
      <c r="BI7" s="27">
        <v>78</v>
      </c>
      <c r="BJ7" s="27">
        <v>79</v>
      </c>
      <c r="BK7" s="27">
        <v>81</v>
      </c>
      <c r="BL7" s="27">
        <v>79</v>
      </c>
      <c r="BM7" s="27">
        <v>80</v>
      </c>
      <c r="BN7" s="27">
        <v>81</v>
      </c>
      <c r="BO7" s="27">
        <v>81</v>
      </c>
      <c r="BP7" s="27">
        <v>79</v>
      </c>
      <c r="BQ7" s="27">
        <v>81</v>
      </c>
      <c r="BR7" s="27">
        <v>89</v>
      </c>
      <c r="BS7" s="27">
        <v>89</v>
      </c>
      <c r="BT7" s="27">
        <v>89</v>
      </c>
      <c r="BU7" s="27">
        <v>88</v>
      </c>
      <c r="BV7" s="27">
        <v>87</v>
      </c>
      <c r="BW7" s="28">
        <v>90</v>
      </c>
      <c r="BX7" s="27">
        <v>90</v>
      </c>
      <c r="BY7" s="27">
        <v>90</v>
      </c>
      <c r="BZ7" s="27">
        <v>89</v>
      </c>
      <c r="CA7" s="27">
        <v>90</v>
      </c>
      <c r="CB7" s="27">
        <v>89</v>
      </c>
      <c r="CC7" s="27">
        <v>90</v>
      </c>
      <c r="CD7" s="27">
        <v>87</v>
      </c>
      <c r="CE7" s="27">
        <v>90</v>
      </c>
      <c r="CF7" s="27">
        <v>89</v>
      </c>
      <c r="CG7" s="27">
        <v>89</v>
      </c>
      <c r="CH7" s="27">
        <v>89</v>
      </c>
      <c r="CI7" s="27">
        <v>88</v>
      </c>
      <c r="CJ7" s="27">
        <v>90</v>
      </c>
      <c r="CK7" s="27">
        <v>89</v>
      </c>
      <c r="CL7" s="27">
        <v>89</v>
      </c>
      <c r="CM7" s="27">
        <v>90</v>
      </c>
      <c r="CN7" s="27">
        <v>88</v>
      </c>
      <c r="CO7" s="27">
        <v>86</v>
      </c>
      <c r="CP7" s="27">
        <v>89</v>
      </c>
      <c r="CQ7" s="27">
        <v>85</v>
      </c>
      <c r="CR7" s="27">
        <v>85</v>
      </c>
      <c r="CS7" s="27">
        <v>84</v>
      </c>
      <c r="CT7" s="29">
        <v>1721</v>
      </c>
    </row>
    <row r="8" spans="1:98" ht="18" x14ac:dyDescent="0.25">
      <c r="A8" s="18" t="s">
        <v>87</v>
      </c>
      <c r="B8" s="27">
        <v>150</v>
      </c>
      <c r="C8" s="28">
        <v>150</v>
      </c>
      <c r="D8" s="28">
        <v>150</v>
      </c>
      <c r="E8" s="28">
        <v>150</v>
      </c>
      <c r="F8" s="27">
        <v>150</v>
      </c>
      <c r="G8" s="28">
        <v>140</v>
      </c>
      <c r="H8" s="27">
        <v>120</v>
      </c>
      <c r="I8" s="27">
        <v>120</v>
      </c>
      <c r="J8" s="27">
        <v>120</v>
      </c>
      <c r="K8" s="27">
        <v>120</v>
      </c>
      <c r="L8" s="27">
        <v>119</v>
      </c>
      <c r="M8" s="27">
        <v>101</v>
      </c>
      <c r="N8" s="27">
        <v>100</v>
      </c>
      <c r="O8" s="27">
        <v>100</v>
      </c>
      <c r="P8" s="27">
        <v>100</v>
      </c>
      <c r="Q8" s="27">
        <v>100</v>
      </c>
      <c r="R8" s="27">
        <v>120</v>
      </c>
      <c r="S8" s="27">
        <v>121</v>
      </c>
      <c r="T8" s="27">
        <v>151</v>
      </c>
      <c r="U8" s="27">
        <v>150</v>
      </c>
      <c r="V8" s="27">
        <v>150</v>
      </c>
      <c r="W8" s="27">
        <v>150</v>
      </c>
      <c r="X8" s="27">
        <v>150</v>
      </c>
      <c r="Y8" s="27">
        <v>149</v>
      </c>
      <c r="Z8" s="27">
        <v>150</v>
      </c>
      <c r="AA8" s="27">
        <v>150</v>
      </c>
      <c r="AB8" s="27">
        <v>150</v>
      </c>
      <c r="AC8" s="27">
        <v>75</v>
      </c>
      <c r="AD8" s="27">
        <v>75</v>
      </c>
      <c r="AE8" s="28">
        <v>66</v>
      </c>
      <c r="AF8" s="27">
        <v>40</v>
      </c>
      <c r="AG8" s="27">
        <v>40</v>
      </c>
      <c r="AH8" s="27">
        <v>40</v>
      </c>
      <c r="AI8" s="27">
        <v>40</v>
      </c>
      <c r="AJ8" s="27">
        <v>40</v>
      </c>
      <c r="AK8" s="27">
        <v>40</v>
      </c>
      <c r="AL8" s="27">
        <v>40</v>
      </c>
      <c r="AM8" s="27">
        <v>50</v>
      </c>
      <c r="AN8" s="27">
        <v>63</v>
      </c>
      <c r="AO8" s="27">
        <v>119</v>
      </c>
      <c r="AP8" s="27">
        <v>90</v>
      </c>
      <c r="AQ8" s="28">
        <v>110</v>
      </c>
      <c r="AR8" s="27">
        <v>120</v>
      </c>
      <c r="AS8" s="27">
        <v>120</v>
      </c>
      <c r="AT8" s="28">
        <v>120</v>
      </c>
      <c r="AU8" s="27">
        <v>120</v>
      </c>
      <c r="AV8" s="28">
        <v>130</v>
      </c>
      <c r="AW8" s="27">
        <v>130</v>
      </c>
      <c r="AX8" s="28">
        <v>130</v>
      </c>
      <c r="AY8" s="28">
        <v>130</v>
      </c>
      <c r="AZ8" s="27">
        <v>99</v>
      </c>
      <c r="BA8" s="27">
        <v>91</v>
      </c>
      <c r="BB8" s="28">
        <v>90</v>
      </c>
      <c r="BC8" s="27">
        <v>90</v>
      </c>
      <c r="BD8" s="27">
        <v>80</v>
      </c>
      <c r="BE8" s="27">
        <v>80</v>
      </c>
      <c r="BF8" s="28">
        <v>100</v>
      </c>
      <c r="BG8" s="28">
        <v>101</v>
      </c>
      <c r="BH8" s="28">
        <v>130</v>
      </c>
      <c r="BI8" s="27">
        <v>80</v>
      </c>
      <c r="BJ8" s="27">
        <v>80</v>
      </c>
      <c r="BK8" s="28">
        <v>100</v>
      </c>
      <c r="BL8" s="28">
        <v>100</v>
      </c>
      <c r="BM8" s="28">
        <v>100</v>
      </c>
      <c r="BN8" s="28">
        <v>100</v>
      </c>
      <c r="BO8" s="28">
        <v>120</v>
      </c>
      <c r="BP8" s="27">
        <v>120</v>
      </c>
      <c r="BQ8" s="27">
        <v>80</v>
      </c>
      <c r="BR8" s="27">
        <v>80</v>
      </c>
      <c r="BS8" s="27">
        <v>80</v>
      </c>
      <c r="BT8" s="27">
        <v>80</v>
      </c>
      <c r="BU8" s="27">
        <v>149</v>
      </c>
      <c r="BV8" s="28">
        <v>151</v>
      </c>
      <c r="BW8" s="28">
        <v>153</v>
      </c>
      <c r="BX8" s="27">
        <v>153</v>
      </c>
      <c r="BY8" s="28">
        <v>152</v>
      </c>
      <c r="BZ8" s="28">
        <v>152</v>
      </c>
      <c r="CA8" s="28">
        <v>152</v>
      </c>
      <c r="CB8" s="28">
        <v>152</v>
      </c>
      <c r="CC8" s="28">
        <v>153</v>
      </c>
      <c r="CD8" s="28">
        <v>153</v>
      </c>
      <c r="CE8" s="28">
        <v>130</v>
      </c>
      <c r="CF8" s="28">
        <v>153</v>
      </c>
      <c r="CG8" s="27">
        <v>119</v>
      </c>
      <c r="CH8" s="27">
        <v>79</v>
      </c>
      <c r="CI8" s="27">
        <v>40</v>
      </c>
      <c r="CJ8" s="27">
        <v>40</v>
      </c>
      <c r="CK8" s="27">
        <v>40</v>
      </c>
      <c r="CL8" s="27">
        <v>40</v>
      </c>
      <c r="CM8" s="27">
        <v>40</v>
      </c>
      <c r="CN8" s="27">
        <v>40</v>
      </c>
      <c r="CO8" s="27">
        <v>40</v>
      </c>
      <c r="CP8" s="27">
        <v>0</v>
      </c>
      <c r="CQ8" s="27">
        <v>0</v>
      </c>
      <c r="CR8" s="27">
        <v>0</v>
      </c>
      <c r="CS8" s="27">
        <v>0</v>
      </c>
      <c r="CT8" s="29">
        <v>2422</v>
      </c>
    </row>
    <row r="9" spans="1:98" x14ac:dyDescent="0.25">
      <c r="A9" s="18" t="s">
        <v>88</v>
      </c>
      <c r="B9" s="27">
        <v>71</v>
      </c>
      <c r="C9" s="27">
        <v>37</v>
      </c>
      <c r="D9" s="27">
        <v>34</v>
      </c>
      <c r="E9" s="27">
        <v>45</v>
      </c>
      <c r="F9" s="27">
        <v>41</v>
      </c>
      <c r="G9" s="27">
        <v>41</v>
      </c>
      <c r="H9" s="27">
        <v>51</v>
      </c>
      <c r="I9" s="27">
        <v>37</v>
      </c>
      <c r="J9" s="27">
        <v>33</v>
      </c>
      <c r="K9" s="27">
        <v>36</v>
      </c>
      <c r="L9" s="27">
        <v>30</v>
      </c>
      <c r="M9" s="27">
        <v>33</v>
      </c>
      <c r="N9" s="27">
        <v>40</v>
      </c>
      <c r="O9" s="27">
        <v>50</v>
      </c>
      <c r="P9" s="27">
        <v>57</v>
      </c>
      <c r="Q9" s="27">
        <v>61</v>
      </c>
      <c r="R9" s="27">
        <v>53</v>
      </c>
      <c r="S9" s="27">
        <v>107</v>
      </c>
      <c r="T9" s="27">
        <v>118</v>
      </c>
      <c r="U9" s="27">
        <v>168</v>
      </c>
      <c r="V9" s="27">
        <v>170</v>
      </c>
      <c r="W9" s="27">
        <v>131</v>
      </c>
      <c r="X9" s="27">
        <v>176</v>
      </c>
      <c r="Y9" s="27">
        <v>161</v>
      </c>
      <c r="Z9" s="27">
        <v>116</v>
      </c>
      <c r="AA9" s="27">
        <v>94</v>
      </c>
      <c r="AB9" s="27">
        <v>92</v>
      </c>
      <c r="AC9" s="27">
        <v>103</v>
      </c>
      <c r="AD9" s="28">
        <v>123</v>
      </c>
      <c r="AE9" s="28">
        <v>84</v>
      </c>
      <c r="AF9" s="27">
        <v>103</v>
      </c>
      <c r="AG9" s="28">
        <v>106</v>
      </c>
      <c r="AH9" s="28">
        <v>123</v>
      </c>
      <c r="AI9" s="27">
        <v>150</v>
      </c>
      <c r="AJ9" s="27">
        <v>141</v>
      </c>
      <c r="AK9" s="27">
        <v>110</v>
      </c>
      <c r="AL9" s="27">
        <v>118</v>
      </c>
      <c r="AM9" s="27">
        <v>129</v>
      </c>
      <c r="AN9" s="27">
        <v>125</v>
      </c>
      <c r="AO9" s="27">
        <v>100</v>
      </c>
      <c r="AP9" s="28">
        <v>110</v>
      </c>
      <c r="AQ9" s="28">
        <v>108</v>
      </c>
      <c r="AR9" s="27">
        <v>109</v>
      </c>
      <c r="AS9" s="27">
        <v>118</v>
      </c>
      <c r="AT9" s="28">
        <v>101</v>
      </c>
      <c r="AU9" s="27">
        <v>112</v>
      </c>
      <c r="AV9" s="28">
        <v>126</v>
      </c>
      <c r="AW9" s="27">
        <v>114</v>
      </c>
      <c r="AX9" s="28">
        <v>108</v>
      </c>
      <c r="AY9" s="28">
        <v>103</v>
      </c>
      <c r="AZ9" s="27">
        <v>121</v>
      </c>
      <c r="BA9" s="27">
        <v>125</v>
      </c>
      <c r="BB9" s="28">
        <v>89</v>
      </c>
      <c r="BC9" s="27">
        <v>111</v>
      </c>
      <c r="BD9" s="28">
        <v>122</v>
      </c>
      <c r="BE9" s="28">
        <v>135</v>
      </c>
      <c r="BF9" s="28">
        <v>148</v>
      </c>
      <c r="BG9" s="28">
        <v>136</v>
      </c>
      <c r="BH9" s="27">
        <v>99</v>
      </c>
      <c r="BI9" s="28">
        <v>101</v>
      </c>
      <c r="BJ9" s="28">
        <v>112</v>
      </c>
      <c r="BK9" s="28">
        <v>129</v>
      </c>
      <c r="BL9" s="28">
        <v>122</v>
      </c>
      <c r="BM9" s="28">
        <v>120</v>
      </c>
      <c r="BN9" s="28">
        <v>141</v>
      </c>
      <c r="BO9" s="28">
        <v>151</v>
      </c>
      <c r="BP9" s="27">
        <v>139</v>
      </c>
      <c r="BQ9" s="27">
        <v>136</v>
      </c>
      <c r="BR9" s="27">
        <v>132</v>
      </c>
      <c r="BS9" s="27">
        <v>127</v>
      </c>
      <c r="BT9" s="27">
        <v>126</v>
      </c>
      <c r="BU9" s="27">
        <v>137</v>
      </c>
      <c r="BV9" s="28">
        <v>110</v>
      </c>
      <c r="BW9" s="28">
        <v>135</v>
      </c>
      <c r="BX9" s="27">
        <v>136</v>
      </c>
      <c r="BY9" s="28">
        <v>141</v>
      </c>
      <c r="BZ9" s="28">
        <v>120</v>
      </c>
      <c r="CA9" s="28">
        <v>132</v>
      </c>
      <c r="CB9" s="28">
        <v>122</v>
      </c>
      <c r="CC9" s="28">
        <v>159</v>
      </c>
      <c r="CD9" s="28">
        <v>141</v>
      </c>
      <c r="CE9" s="28">
        <v>143</v>
      </c>
      <c r="CF9" s="28">
        <v>150</v>
      </c>
      <c r="CG9" s="27">
        <v>129</v>
      </c>
      <c r="CH9" s="27">
        <v>107</v>
      </c>
      <c r="CI9" s="27">
        <v>111</v>
      </c>
      <c r="CJ9" s="27">
        <v>143</v>
      </c>
      <c r="CK9" s="27">
        <v>131</v>
      </c>
      <c r="CL9" s="28">
        <v>122</v>
      </c>
      <c r="CM9" s="28">
        <v>133</v>
      </c>
      <c r="CN9" s="27">
        <v>113</v>
      </c>
      <c r="CO9" s="27">
        <v>110</v>
      </c>
      <c r="CP9" s="28">
        <v>121</v>
      </c>
      <c r="CQ9" s="27">
        <v>101</v>
      </c>
      <c r="CR9" s="28">
        <v>103</v>
      </c>
      <c r="CS9" s="27">
        <v>101</v>
      </c>
      <c r="CT9" s="29">
        <v>2610</v>
      </c>
    </row>
    <row r="10" spans="1:98" x14ac:dyDescent="0.25">
      <c r="A10" s="18" t="s">
        <v>89</v>
      </c>
      <c r="B10" s="27">
        <v>240</v>
      </c>
      <c r="C10" s="28">
        <v>240</v>
      </c>
      <c r="D10" s="28">
        <v>241</v>
      </c>
      <c r="E10" s="28">
        <v>241</v>
      </c>
      <c r="F10" s="27">
        <v>240</v>
      </c>
      <c r="G10" s="28">
        <v>241</v>
      </c>
      <c r="H10" s="27">
        <v>240</v>
      </c>
      <c r="I10" s="27">
        <v>241</v>
      </c>
      <c r="J10" s="27">
        <v>241</v>
      </c>
      <c r="K10" s="27">
        <v>240</v>
      </c>
      <c r="L10" s="27">
        <v>240</v>
      </c>
      <c r="M10" s="27">
        <v>240</v>
      </c>
      <c r="N10" s="27">
        <v>223</v>
      </c>
      <c r="O10" s="27">
        <v>221</v>
      </c>
      <c r="P10" s="27">
        <v>221</v>
      </c>
      <c r="Q10" s="27">
        <v>221</v>
      </c>
      <c r="R10" s="27">
        <v>242</v>
      </c>
      <c r="S10" s="27">
        <v>242</v>
      </c>
      <c r="T10" s="27">
        <v>242</v>
      </c>
      <c r="U10" s="27">
        <v>242</v>
      </c>
      <c r="V10" s="27">
        <v>242</v>
      </c>
      <c r="W10" s="27">
        <v>242</v>
      </c>
      <c r="X10" s="27">
        <v>242</v>
      </c>
      <c r="Y10" s="27">
        <v>242</v>
      </c>
      <c r="Z10" s="27">
        <v>242</v>
      </c>
      <c r="AA10" s="27">
        <v>242</v>
      </c>
      <c r="AB10" s="27">
        <v>242</v>
      </c>
      <c r="AC10" s="27">
        <v>242</v>
      </c>
      <c r="AD10" s="28">
        <v>242</v>
      </c>
      <c r="AE10" s="28">
        <v>242</v>
      </c>
      <c r="AF10" s="27">
        <v>242</v>
      </c>
      <c r="AG10" s="28">
        <v>242</v>
      </c>
      <c r="AH10" s="28">
        <v>242</v>
      </c>
      <c r="AI10" s="27">
        <v>242</v>
      </c>
      <c r="AJ10" s="27">
        <v>242</v>
      </c>
      <c r="AK10" s="27">
        <v>242</v>
      </c>
      <c r="AL10" s="27">
        <v>242</v>
      </c>
      <c r="AM10" s="27">
        <v>242</v>
      </c>
      <c r="AN10" s="27">
        <v>242</v>
      </c>
      <c r="AO10" s="27">
        <v>242</v>
      </c>
      <c r="AP10" s="28">
        <v>242</v>
      </c>
      <c r="AQ10" s="28">
        <v>242</v>
      </c>
      <c r="AR10" s="27">
        <v>242</v>
      </c>
      <c r="AS10" s="27">
        <v>242</v>
      </c>
      <c r="AT10" s="28">
        <v>242</v>
      </c>
      <c r="AU10" s="27">
        <v>242</v>
      </c>
      <c r="AV10" s="28">
        <v>242</v>
      </c>
      <c r="AW10" s="27">
        <v>242</v>
      </c>
      <c r="AX10" s="28">
        <v>242</v>
      </c>
      <c r="AY10" s="28">
        <v>242</v>
      </c>
      <c r="AZ10" s="27">
        <v>242</v>
      </c>
      <c r="BA10" s="27">
        <v>242</v>
      </c>
      <c r="BB10" s="28">
        <v>242</v>
      </c>
      <c r="BC10" s="27">
        <v>242</v>
      </c>
      <c r="BD10" s="28">
        <v>242</v>
      </c>
      <c r="BE10" s="28">
        <v>241</v>
      </c>
      <c r="BF10" s="28">
        <v>241</v>
      </c>
      <c r="BG10" s="28">
        <v>242</v>
      </c>
      <c r="BH10" s="28">
        <v>242</v>
      </c>
      <c r="BI10" s="28">
        <v>242</v>
      </c>
      <c r="BJ10" s="28">
        <v>230</v>
      </c>
      <c r="BK10" s="28">
        <v>241</v>
      </c>
      <c r="BL10" s="28">
        <v>242</v>
      </c>
      <c r="BM10" s="28">
        <v>241</v>
      </c>
      <c r="BN10" s="28">
        <v>242</v>
      </c>
      <c r="BO10" s="28">
        <v>242</v>
      </c>
      <c r="BP10" s="27">
        <v>242</v>
      </c>
      <c r="BQ10" s="27">
        <v>241</v>
      </c>
      <c r="BR10" s="27">
        <v>242</v>
      </c>
      <c r="BS10" s="27">
        <v>242</v>
      </c>
      <c r="BT10" s="27">
        <v>242</v>
      </c>
      <c r="BU10" s="27">
        <v>242</v>
      </c>
      <c r="BV10" s="28">
        <v>242</v>
      </c>
      <c r="BW10" s="28">
        <v>241</v>
      </c>
      <c r="BX10" s="27">
        <v>242</v>
      </c>
      <c r="BY10" s="28">
        <v>241</v>
      </c>
      <c r="BZ10" s="28">
        <v>242</v>
      </c>
      <c r="CA10" s="28">
        <v>241</v>
      </c>
      <c r="CB10" s="28">
        <v>242</v>
      </c>
      <c r="CC10" s="28">
        <v>242</v>
      </c>
      <c r="CD10" s="28">
        <v>242</v>
      </c>
      <c r="CE10" s="28">
        <v>242</v>
      </c>
      <c r="CF10" s="28">
        <v>241</v>
      </c>
      <c r="CG10" s="27">
        <v>242</v>
      </c>
      <c r="CH10" s="27">
        <v>242</v>
      </c>
      <c r="CI10" s="27">
        <v>242</v>
      </c>
      <c r="CJ10" s="27">
        <v>242</v>
      </c>
      <c r="CK10" s="27">
        <v>242</v>
      </c>
      <c r="CL10" s="28">
        <v>242</v>
      </c>
      <c r="CM10" s="28">
        <v>242</v>
      </c>
      <c r="CN10" s="27">
        <v>242</v>
      </c>
      <c r="CO10" s="27">
        <v>242</v>
      </c>
      <c r="CP10" s="28">
        <v>242</v>
      </c>
      <c r="CQ10" s="27">
        <v>242</v>
      </c>
      <c r="CR10" s="28">
        <v>242</v>
      </c>
      <c r="CS10" s="27">
        <v>242</v>
      </c>
      <c r="CT10" s="29">
        <v>5774</v>
      </c>
    </row>
    <row r="11" spans="1:98" x14ac:dyDescent="0.25">
      <c r="A11" s="18" t="s">
        <v>90</v>
      </c>
      <c r="B11" s="27">
        <v>96</v>
      </c>
      <c r="C11" s="27">
        <v>96</v>
      </c>
      <c r="D11" s="27">
        <v>96</v>
      </c>
      <c r="E11" s="27">
        <v>96</v>
      </c>
      <c r="F11" s="27">
        <v>98</v>
      </c>
      <c r="G11" s="27">
        <v>98</v>
      </c>
      <c r="H11" s="27">
        <v>98</v>
      </c>
      <c r="I11" s="27">
        <v>98</v>
      </c>
      <c r="J11" s="27">
        <v>98</v>
      </c>
      <c r="K11" s="27">
        <v>98</v>
      </c>
      <c r="L11" s="27">
        <v>96</v>
      </c>
      <c r="M11" s="27">
        <v>96</v>
      </c>
      <c r="N11" s="27">
        <v>96</v>
      </c>
      <c r="O11" s="27">
        <v>96</v>
      </c>
      <c r="P11" s="27">
        <v>96</v>
      </c>
      <c r="Q11" s="27">
        <v>96</v>
      </c>
      <c r="R11" s="27">
        <v>96</v>
      </c>
      <c r="S11" s="27">
        <v>96</v>
      </c>
      <c r="T11" s="27">
        <v>125</v>
      </c>
      <c r="U11" s="27">
        <v>125</v>
      </c>
      <c r="V11" s="27">
        <v>125</v>
      </c>
      <c r="W11" s="27">
        <v>125</v>
      </c>
      <c r="X11" s="27">
        <v>125</v>
      </c>
      <c r="Y11" s="27">
        <v>125</v>
      </c>
      <c r="Z11" s="27">
        <v>125</v>
      </c>
      <c r="AA11" s="27">
        <v>125</v>
      </c>
      <c r="AB11" s="27">
        <v>95</v>
      </c>
      <c r="AC11" s="27">
        <v>95</v>
      </c>
      <c r="AD11" s="27">
        <v>96</v>
      </c>
      <c r="AE11" s="28">
        <v>96</v>
      </c>
      <c r="AF11" s="27">
        <v>96</v>
      </c>
      <c r="AG11" s="27">
        <v>96</v>
      </c>
      <c r="AH11" s="27">
        <v>96</v>
      </c>
      <c r="AI11" s="27">
        <v>96</v>
      </c>
      <c r="AJ11" s="27">
        <v>127</v>
      </c>
      <c r="AK11" s="27">
        <v>127</v>
      </c>
      <c r="AL11" s="27">
        <v>127</v>
      </c>
      <c r="AM11" s="27">
        <v>127</v>
      </c>
      <c r="AN11" s="27">
        <v>127</v>
      </c>
      <c r="AO11" s="27">
        <v>127</v>
      </c>
      <c r="AP11" s="28">
        <v>127</v>
      </c>
      <c r="AQ11" s="28">
        <v>127</v>
      </c>
      <c r="AR11" s="27">
        <v>127</v>
      </c>
      <c r="AS11" s="27">
        <v>127</v>
      </c>
      <c r="AT11" s="28">
        <v>127</v>
      </c>
      <c r="AU11" s="27">
        <v>127</v>
      </c>
      <c r="AV11" s="28">
        <v>127</v>
      </c>
      <c r="AW11" s="27">
        <v>127</v>
      </c>
      <c r="AX11" s="28">
        <v>127</v>
      </c>
      <c r="AY11" s="28">
        <v>127</v>
      </c>
      <c r="AZ11" s="27">
        <v>127</v>
      </c>
      <c r="BA11" s="27">
        <v>127</v>
      </c>
      <c r="BB11" s="28">
        <v>127</v>
      </c>
      <c r="BC11" s="27">
        <v>127</v>
      </c>
      <c r="BD11" s="28">
        <v>127</v>
      </c>
      <c r="BE11" s="28">
        <v>127</v>
      </c>
      <c r="BF11" s="28">
        <v>127</v>
      </c>
      <c r="BG11" s="28">
        <v>127</v>
      </c>
      <c r="BH11" s="28">
        <v>127</v>
      </c>
      <c r="BI11" s="28">
        <v>127</v>
      </c>
      <c r="BJ11" s="28">
        <v>127</v>
      </c>
      <c r="BK11" s="28">
        <v>127</v>
      </c>
      <c r="BL11" s="28">
        <v>127</v>
      </c>
      <c r="BM11" s="28">
        <v>127</v>
      </c>
      <c r="BN11" s="28">
        <v>127</v>
      </c>
      <c r="BO11" s="28">
        <v>127</v>
      </c>
      <c r="BP11" s="27">
        <v>127</v>
      </c>
      <c r="BQ11" s="27">
        <v>127</v>
      </c>
      <c r="BR11" s="27">
        <v>127</v>
      </c>
      <c r="BS11" s="27">
        <v>127</v>
      </c>
      <c r="BT11" s="27">
        <v>125</v>
      </c>
      <c r="BU11" s="27">
        <v>127</v>
      </c>
      <c r="BV11" s="28">
        <v>126</v>
      </c>
      <c r="BW11" s="28">
        <v>126</v>
      </c>
      <c r="BX11" s="27">
        <v>126</v>
      </c>
      <c r="BY11" s="28">
        <v>126</v>
      </c>
      <c r="BZ11" s="28">
        <v>126</v>
      </c>
      <c r="CA11" s="28">
        <v>126</v>
      </c>
      <c r="CB11" s="28">
        <v>126</v>
      </c>
      <c r="CC11" s="28">
        <v>126</v>
      </c>
      <c r="CD11" s="28">
        <v>126</v>
      </c>
      <c r="CE11" s="28">
        <v>126</v>
      </c>
      <c r="CF11" s="28">
        <v>126</v>
      </c>
      <c r="CG11" s="27">
        <v>126</v>
      </c>
      <c r="CH11" s="27">
        <v>126</v>
      </c>
      <c r="CI11" s="27">
        <v>126</v>
      </c>
      <c r="CJ11" s="27">
        <v>126</v>
      </c>
      <c r="CK11" s="27">
        <v>126</v>
      </c>
      <c r="CL11" s="28">
        <v>126</v>
      </c>
      <c r="CM11" s="28">
        <v>126</v>
      </c>
      <c r="CN11" s="27">
        <v>126</v>
      </c>
      <c r="CO11" s="27">
        <v>126</v>
      </c>
      <c r="CP11" s="28">
        <v>126</v>
      </c>
      <c r="CQ11" s="27">
        <v>126</v>
      </c>
      <c r="CR11" s="28">
        <v>126</v>
      </c>
      <c r="CS11" s="27">
        <v>126</v>
      </c>
      <c r="CT11" s="29">
        <v>2832</v>
      </c>
    </row>
    <row r="12" spans="1:98" x14ac:dyDescent="0.25">
      <c r="A12" s="18" t="s">
        <v>91</v>
      </c>
      <c r="B12" s="27">
        <v>32</v>
      </c>
      <c r="C12" s="27">
        <v>32</v>
      </c>
      <c r="D12" s="27">
        <v>32</v>
      </c>
      <c r="E12" s="27">
        <v>32</v>
      </c>
      <c r="F12" s="27">
        <v>32</v>
      </c>
      <c r="G12" s="27">
        <v>32</v>
      </c>
      <c r="H12" s="27">
        <v>32</v>
      </c>
      <c r="I12" s="27">
        <v>32</v>
      </c>
      <c r="J12" s="27">
        <v>32</v>
      </c>
      <c r="K12" s="27">
        <v>32</v>
      </c>
      <c r="L12" s="27">
        <v>32</v>
      </c>
      <c r="M12" s="27">
        <v>54</v>
      </c>
      <c r="N12" s="27">
        <v>54</v>
      </c>
      <c r="O12" s="27">
        <v>54</v>
      </c>
      <c r="P12" s="27">
        <v>54</v>
      </c>
      <c r="Q12" s="27">
        <v>54</v>
      </c>
      <c r="R12" s="27">
        <v>54</v>
      </c>
      <c r="S12" s="27">
        <v>54</v>
      </c>
      <c r="T12" s="27">
        <v>54</v>
      </c>
      <c r="U12" s="27">
        <v>54</v>
      </c>
      <c r="V12" s="27">
        <v>53</v>
      </c>
      <c r="W12" s="27">
        <v>54</v>
      </c>
      <c r="X12" s="27">
        <v>54</v>
      </c>
      <c r="Y12" s="27">
        <v>54</v>
      </c>
      <c r="Z12" s="27">
        <v>54</v>
      </c>
      <c r="AA12" s="27">
        <v>54</v>
      </c>
      <c r="AB12" s="27">
        <v>54</v>
      </c>
      <c r="AC12" s="27">
        <v>54</v>
      </c>
      <c r="AD12" s="27">
        <v>54</v>
      </c>
      <c r="AE12" s="28">
        <v>54</v>
      </c>
      <c r="AF12" s="27">
        <v>53</v>
      </c>
      <c r="AG12" s="27">
        <v>53</v>
      </c>
      <c r="AH12" s="27">
        <v>53</v>
      </c>
      <c r="AI12" s="27">
        <v>53</v>
      </c>
      <c r="AJ12" s="27">
        <v>53</v>
      </c>
      <c r="AK12" s="27">
        <v>53</v>
      </c>
      <c r="AL12" s="27">
        <v>53</v>
      </c>
      <c r="AM12" s="27">
        <v>53</v>
      </c>
      <c r="AN12" s="27">
        <v>53</v>
      </c>
      <c r="AO12" s="27">
        <v>53</v>
      </c>
      <c r="AP12" s="27">
        <v>53</v>
      </c>
      <c r="AQ12" s="28">
        <v>53</v>
      </c>
      <c r="AR12" s="27">
        <v>53</v>
      </c>
      <c r="AS12" s="27">
        <v>54</v>
      </c>
      <c r="AT12" s="27">
        <v>53</v>
      </c>
      <c r="AU12" s="27">
        <v>54</v>
      </c>
      <c r="AV12" s="28">
        <v>53</v>
      </c>
      <c r="AW12" s="27">
        <v>54</v>
      </c>
      <c r="AX12" s="27">
        <v>54</v>
      </c>
      <c r="AY12" s="28">
        <v>53</v>
      </c>
      <c r="AZ12" s="27">
        <v>54</v>
      </c>
      <c r="BA12" s="27">
        <v>53</v>
      </c>
      <c r="BB12" s="28">
        <v>53</v>
      </c>
      <c r="BC12" s="27">
        <v>53</v>
      </c>
      <c r="BD12" s="27">
        <v>53</v>
      </c>
      <c r="BE12" s="27">
        <v>53</v>
      </c>
      <c r="BF12" s="27">
        <v>53</v>
      </c>
      <c r="BG12" s="27">
        <v>54</v>
      </c>
      <c r="BH12" s="27">
        <v>54</v>
      </c>
      <c r="BI12" s="27">
        <v>54</v>
      </c>
      <c r="BJ12" s="27">
        <v>54</v>
      </c>
      <c r="BK12" s="27">
        <v>53</v>
      </c>
      <c r="BL12" s="27">
        <v>53</v>
      </c>
      <c r="BM12" s="27">
        <v>54</v>
      </c>
      <c r="BN12" s="27">
        <v>53</v>
      </c>
      <c r="BO12" s="27">
        <v>53</v>
      </c>
      <c r="BP12" s="27">
        <v>54</v>
      </c>
      <c r="BQ12" s="27">
        <v>54</v>
      </c>
      <c r="BR12" s="27">
        <v>54</v>
      </c>
      <c r="BS12" s="27">
        <v>54</v>
      </c>
      <c r="BT12" s="27">
        <v>54</v>
      </c>
      <c r="BU12" s="27">
        <v>53</v>
      </c>
      <c r="BV12" s="27">
        <v>54</v>
      </c>
      <c r="BW12" s="28">
        <v>54</v>
      </c>
      <c r="BX12" s="27">
        <v>54</v>
      </c>
      <c r="BY12" s="27">
        <v>54</v>
      </c>
      <c r="BZ12" s="27">
        <v>54</v>
      </c>
      <c r="CA12" s="27">
        <v>54</v>
      </c>
      <c r="CB12" s="27">
        <v>54</v>
      </c>
      <c r="CC12" s="27">
        <v>54</v>
      </c>
      <c r="CD12" s="27">
        <v>54</v>
      </c>
      <c r="CE12" s="27">
        <v>54</v>
      </c>
      <c r="CF12" s="27">
        <v>54</v>
      </c>
      <c r="CG12" s="27">
        <v>54</v>
      </c>
      <c r="CH12" s="27">
        <v>54</v>
      </c>
      <c r="CI12" s="27">
        <v>54</v>
      </c>
      <c r="CJ12" s="27">
        <v>54</v>
      </c>
      <c r="CK12" s="27">
        <v>54</v>
      </c>
      <c r="CL12" s="27">
        <v>54</v>
      </c>
      <c r="CM12" s="27">
        <v>54</v>
      </c>
      <c r="CN12" s="27">
        <v>54</v>
      </c>
      <c r="CO12" s="27">
        <v>54</v>
      </c>
      <c r="CP12" s="27">
        <v>54</v>
      </c>
      <c r="CQ12" s="27">
        <v>54</v>
      </c>
      <c r="CR12" s="27">
        <v>54</v>
      </c>
      <c r="CS12" s="27">
        <v>54</v>
      </c>
      <c r="CT12" s="29">
        <v>1230</v>
      </c>
    </row>
    <row r="13" spans="1:98" x14ac:dyDescent="0.25">
      <c r="A13" s="18" t="s">
        <v>92</v>
      </c>
      <c r="B13" s="27">
        <v>20</v>
      </c>
      <c r="C13" s="27">
        <v>20</v>
      </c>
      <c r="D13" s="27">
        <v>20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20</v>
      </c>
      <c r="T13" s="27">
        <v>19</v>
      </c>
      <c r="U13" s="27">
        <v>37</v>
      </c>
      <c r="V13" s="27">
        <v>37</v>
      </c>
      <c r="W13" s="27">
        <v>37</v>
      </c>
      <c r="X13" s="27">
        <v>37</v>
      </c>
      <c r="Y13" s="27">
        <v>37</v>
      </c>
      <c r="Z13" s="27">
        <v>37</v>
      </c>
      <c r="AA13" s="27">
        <v>36</v>
      </c>
      <c r="AB13" s="27">
        <v>36</v>
      </c>
      <c r="AC13" s="27">
        <v>36</v>
      </c>
      <c r="AD13" s="27">
        <v>36</v>
      </c>
      <c r="AE13" s="28">
        <v>37</v>
      </c>
      <c r="AF13" s="27">
        <v>36</v>
      </c>
      <c r="AG13" s="27">
        <v>36</v>
      </c>
      <c r="AH13" s="27">
        <v>36</v>
      </c>
      <c r="AI13" s="27">
        <v>36</v>
      </c>
      <c r="AJ13" s="27">
        <v>36</v>
      </c>
      <c r="AK13" s="27">
        <v>36</v>
      </c>
      <c r="AL13" s="27">
        <v>36</v>
      </c>
      <c r="AM13" s="27">
        <v>36</v>
      </c>
      <c r="AN13" s="27">
        <v>37</v>
      </c>
      <c r="AO13" s="27">
        <v>37</v>
      </c>
      <c r="AP13" s="27">
        <v>36</v>
      </c>
      <c r="AQ13" s="28">
        <v>36</v>
      </c>
      <c r="AR13" s="27">
        <v>37</v>
      </c>
      <c r="AS13" s="27">
        <v>36</v>
      </c>
      <c r="AT13" s="27">
        <v>37</v>
      </c>
      <c r="AU13" s="27">
        <v>36</v>
      </c>
      <c r="AV13" s="28">
        <v>36</v>
      </c>
      <c r="AW13" s="27">
        <v>37</v>
      </c>
      <c r="AX13" s="27">
        <v>37</v>
      </c>
      <c r="AY13" s="28">
        <v>36</v>
      </c>
      <c r="AZ13" s="27">
        <v>36</v>
      </c>
      <c r="BA13" s="27">
        <v>37</v>
      </c>
      <c r="BB13" s="28">
        <v>36</v>
      </c>
      <c r="BC13" s="27">
        <v>36</v>
      </c>
      <c r="BD13" s="27">
        <v>36</v>
      </c>
      <c r="BE13" s="27">
        <v>36</v>
      </c>
      <c r="BF13" s="27">
        <v>36</v>
      </c>
      <c r="BG13" s="27">
        <v>36</v>
      </c>
      <c r="BH13" s="27">
        <v>36</v>
      </c>
      <c r="BI13" s="27">
        <v>36</v>
      </c>
      <c r="BJ13" s="27">
        <v>36</v>
      </c>
      <c r="BK13" s="27">
        <v>37</v>
      </c>
      <c r="BL13" s="27">
        <v>36</v>
      </c>
      <c r="BM13" s="27">
        <v>36</v>
      </c>
      <c r="BN13" s="27">
        <v>36</v>
      </c>
      <c r="BO13" s="27">
        <v>36</v>
      </c>
      <c r="BP13" s="27">
        <v>36</v>
      </c>
      <c r="BQ13" s="27">
        <v>36</v>
      </c>
      <c r="BR13" s="27">
        <v>36</v>
      </c>
      <c r="BS13" s="27">
        <v>36</v>
      </c>
      <c r="BT13" s="27">
        <v>36</v>
      </c>
      <c r="BU13" s="27">
        <v>36</v>
      </c>
      <c r="BV13" s="27">
        <v>36</v>
      </c>
      <c r="BW13" s="28">
        <v>36</v>
      </c>
      <c r="BX13" s="27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36</v>
      </c>
      <c r="CH13" s="27">
        <v>36</v>
      </c>
      <c r="CI13" s="27">
        <v>36</v>
      </c>
      <c r="CJ13" s="27">
        <v>36</v>
      </c>
      <c r="CK13" s="27">
        <v>36</v>
      </c>
      <c r="CL13" s="27">
        <v>36</v>
      </c>
      <c r="CM13" s="27">
        <v>36</v>
      </c>
      <c r="CN13" s="27">
        <v>36</v>
      </c>
      <c r="CO13" s="27">
        <v>36</v>
      </c>
      <c r="CP13" s="27">
        <v>36</v>
      </c>
      <c r="CQ13" s="27">
        <v>36</v>
      </c>
      <c r="CR13" s="27">
        <v>36</v>
      </c>
      <c r="CS13" s="27">
        <v>36</v>
      </c>
      <c r="CT13" s="29">
        <v>719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16</v>
      </c>
      <c r="W14" s="27">
        <v>27</v>
      </c>
      <c r="X14" s="27">
        <v>31</v>
      </c>
      <c r="Y14" s="27">
        <v>39</v>
      </c>
      <c r="Z14" s="27">
        <v>40</v>
      </c>
      <c r="AA14" s="27">
        <v>40</v>
      </c>
      <c r="AB14" s="27">
        <v>7</v>
      </c>
      <c r="AC14" s="27">
        <v>10</v>
      </c>
      <c r="AD14" s="27">
        <v>7</v>
      </c>
      <c r="AE14" s="28">
        <v>6</v>
      </c>
      <c r="AF14" s="27">
        <v>10</v>
      </c>
      <c r="AG14" s="27">
        <v>10</v>
      </c>
      <c r="AH14" s="27">
        <v>14</v>
      </c>
      <c r="AI14" s="27">
        <v>12</v>
      </c>
      <c r="AJ14" s="27">
        <v>6</v>
      </c>
      <c r="AK14" s="27">
        <v>6</v>
      </c>
      <c r="AL14" s="27">
        <v>8</v>
      </c>
      <c r="AM14" s="27">
        <v>10</v>
      </c>
      <c r="AN14" s="27">
        <v>10</v>
      </c>
      <c r="AO14" s="27">
        <v>6</v>
      </c>
      <c r="AP14" s="27">
        <v>11</v>
      </c>
      <c r="AQ14" s="28">
        <v>10</v>
      </c>
      <c r="AR14" s="27">
        <v>10</v>
      </c>
      <c r="AS14" s="27">
        <v>26</v>
      </c>
      <c r="AT14" s="27">
        <v>40</v>
      </c>
      <c r="AU14" s="27">
        <v>40</v>
      </c>
      <c r="AV14" s="28">
        <v>39</v>
      </c>
      <c r="AW14" s="27">
        <v>39</v>
      </c>
      <c r="AX14" s="27">
        <v>39</v>
      </c>
      <c r="AY14" s="28">
        <v>39</v>
      </c>
      <c r="AZ14" s="27">
        <v>39</v>
      </c>
      <c r="BA14" s="27">
        <v>39</v>
      </c>
      <c r="BB14" s="28">
        <v>39</v>
      </c>
      <c r="BC14" s="27">
        <v>39</v>
      </c>
      <c r="BD14" s="27">
        <v>39</v>
      </c>
      <c r="BE14" s="27">
        <v>39</v>
      </c>
      <c r="BF14" s="27">
        <v>39</v>
      </c>
      <c r="BG14" s="27">
        <v>39</v>
      </c>
      <c r="BH14" s="27">
        <v>39</v>
      </c>
      <c r="BI14" s="27">
        <v>39</v>
      </c>
      <c r="BJ14" s="27">
        <v>21</v>
      </c>
      <c r="BK14" s="27">
        <v>22</v>
      </c>
      <c r="BL14" s="27">
        <v>21</v>
      </c>
      <c r="BM14" s="27">
        <v>39</v>
      </c>
      <c r="BN14" s="27">
        <v>39</v>
      </c>
      <c r="BO14" s="27">
        <v>39</v>
      </c>
      <c r="BP14" s="27">
        <v>39</v>
      </c>
      <c r="BQ14" s="27">
        <v>39</v>
      </c>
      <c r="BR14" s="27">
        <v>39</v>
      </c>
      <c r="BS14" s="27">
        <v>39</v>
      </c>
      <c r="BT14" s="27">
        <v>39</v>
      </c>
      <c r="BU14" s="27">
        <v>39</v>
      </c>
      <c r="BV14" s="27">
        <v>39</v>
      </c>
      <c r="BW14" s="28">
        <v>39</v>
      </c>
      <c r="BX14" s="27">
        <v>39</v>
      </c>
      <c r="BY14" s="27">
        <v>39</v>
      </c>
      <c r="BZ14" s="27">
        <v>39</v>
      </c>
      <c r="CA14" s="27">
        <v>39</v>
      </c>
      <c r="CB14" s="27">
        <v>39</v>
      </c>
      <c r="CC14" s="27">
        <v>39</v>
      </c>
      <c r="CD14" s="27">
        <v>39</v>
      </c>
      <c r="CE14" s="27">
        <v>39</v>
      </c>
      <c r="CF14" s="27">
        <v>39</v>
      </c>
      <c r="CG14" s="27">
        <v>39</v>
      </c>
      <c r="CH14" s="27">
        <v>39</v>
      </c>
      <c r="CI14" s="27">
        <v>39</v>
      </c>
      <c r="CJ14" s="27">
        <v>39</v>
      </c>
      <c r="CK14" s="27">
        <v>39</v>
      </c>
      <c r="CL14" s="27">
        <v>10</v>
      </c>
      <c r="CM14" s="27">
        <v>11</v>
      </c>
      <c r="CN14" s="27">
        <v>7</v>
      </c>
      <c r="CO14" s="27">
        <v>7</v>
      </c>
      <c r="CP14" s="27">
        <v>10</v>
      </c>
      <c r="CQ14" s="27">
        <v>4</v>
      </c>
      <c r="CR14" s="27">
        <v>0</v>
      </c>
      <c r="CS14" s="27">
        <v>0</v>
      </c>
      <c r="CT14" s="29">
        <v>531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30</v>
      </c>
      <c r="W15" s="27">
        <v>89</v>
      </c>
      <c r="X15" s="27">
        <v>90</v>
      </c>
      <c r="Y15" s="27">
        <v>118</v>
      </c>
      <c r="Z15" s="27">
        <v>107</v>
      </c>
      <c r="AA15" s="27">
        <v>38</v>
      </c>
      <c r="AB15" s="27">
        <v>40</v>
      </c>
      <c r="AC15" s="27">
        <v>40</v>
      </c>
      <c r="AD15" s="27">
        <v>40</v>
      </c>
      <c r="AE15" s="28">
        <v>39</v>
      </c>
      <c r="AF15" s="27">
        <v>40</v>
      </c>
      <c r="AG15" s="27">
        <v>40</v>
      </c>
      <c r="AH15" s="27">
        <v>40</v>
      </c>
      <c r="AI15" s="27">
        <v>40</v>
      </c>
      <c r="AJ15" s="27">
        <v>40</v>
      </c>
      <c r="AK15" s="27">
        <v>40</v>
      </c>
      <c r="AL15" s="27">
        <v>40</v>
      </c>
      <c r="AM15" s="27">
        <v>40</v>
      </c>
      <c r="AN15" s="27">
        <v>40</v>
      </c>
      <c r="AO15" s="27">
        <v>39</v>
      </c>
      <c r="AP15" s="27">
        <v>40</v>
      </c>
      <c r="AQ15" s="28">
        <v>60</v>
      </c>
      <c r="AR15" s="27">
        <v>60</v>
      </c>
      <c r="AS15" s="27">
        <v>60</v>
      </c>
      <c r="AT15" s="27">
        <v>60</v>
      </c>
      <c r="AU15" s="27">
        <v>60</v>
      </c>
      <c r="AV15" s="28">
        <v>74</v>
      </c>
      <c r="AW15" s="27">
        <v>81</v>
      </c>
      <c r="AX15" s="27">
        <v>59</v>
      </c>
      <c r="AY15" s="28">
        <v>59</v>
      </c>
      <c r="AZ15" s="27">
        <v>59</v>
      </c>
      <c r="BA15" s="27">
        <v>50</v>
      </c>
      <c r="BB15" s="28">
        <v>50</v>
      </c>
      <c r="BC15" s="27">
        <v>50</v>
      </c>
      <c r="BD15" s="27">
        <v>50</v>
      </c>
      <c r="BE15" s="27">
        <v>50</v>
      </c>
      <c r="BF15" s="27">
        <v>56</v>
      </c>
      <c r="BG15" s="27">
        <v>70</v>
      </c>
      <c r="BH15" s="27">
        <v>79</v>
      </c>
      <c r="BI15" s="27">
        <v>71</v>
      </c>
      <c r="BJ15" s="27">
        <v>72</v>
      </c>
      <c r="BK15" s="27">
        <v>72</v>
      </c>
      <c r="BL15" s="27">
        <v>71</v>
      </c>
      <c r="BM15" s="27">
        <v>80</v>
      </c>
      <c r="BN15" s="27">
        <v>81</v>
      </c>
      <c r="BO15" s="27">
        <v>80</v>
      </c>
      <c r="BP15" s="27">
        <v>101</v>
      </c>
      <c r="BQ15" s="27">
        <v>100</v>
      </c>
      <c r="BR15" s="27">
        <v>81</v>
      </c>
      <c r="BS15" s="27">
        <v>81</v>
      </c>
      <c r="BT15" s="27">
        <v>81</v>
      </c>
      <c r="BU15" s="27">
        <v>100</v>
      </c>
      <c r="BV15" s="28">
        <v>121</v>
      </c>
      <c r="BW15" s="28">
        <v>121</v>
      </c>
      <c r="BX15" s="27">
        <v>121</v>
      </c>
      <c r="BY15" s="28">
        <v>121</v>
      </c>
      <c r="BZ15" s="28">
        <v>121</v>
      </c>
      <c r="CA15" s="28">
        <v>121</v>
      </c>
      <c r="CB15" s="28">
        <v>121</v>
      </c>
      <c r="CC15" s="28">
        <v>101</v>
      </c>
      <c r="CD15" s="28">
        <v>100</v>
      </c>
      <c r="CE15" s="27">
        <v>80</v>
      </c>
      <c r="CF15" s="27">
        <v>80</v>
      </c>
      <c r="CG15" s="27">
        <v>80</v>
      </c>
      <c r="CH15" s="27">
        <v>80</v>
      </c>
      <c r="CI15" s="27">
        <v>78</v>
      </c>
      <c r="CJ15" s="27">
        <v>41</v>
      </c>
      <c r="CK15" s="27">
        <v>41</v>
      </c>
      <c r="CL15" s="27">
        <v>29</v>
      </c>
      <c r="CM15" s="27">
        <v>30</v>
      </c>
      <c r="CN15" s="27">
        <v>30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29">
        <v>1212</v>
      </c>
    </row>
    <row r="16" spans="1:98" x14ac:dyDescent="0.25">
      <c r="A16" s="18" t="s">
        <v>95</v>
      </c>
      <c r="B16" s="27">
        <v>60</v>
      </c>
      <c r="C16" s="27">
        <v>60</v>
      </c>
      <c r="D16" s="27">
        <v>59</v>
      </c>
      <c r="E16" s="27">
        <v>59</v>
      </c>
      <c r="F16" s="27">
        <v>59</v>
      </c>
      <c r="G16" s="27">
        <v>59</v>
      </c>
      <c r="H16" s="27">
        <v>59</v>
      </c>
      <c r="I16" s="27">
        <v>59</v>
      </c>
      <c r="J16" s="27">
        <v>59</v>
      </c>
      <c r="K16" s="27">
        <v>59</v>
      </c>
      <c r="L16" s="27">
        <v>59</v>
      </c>
      <c r="M16" s="27">
        <v>59</v>
      </c>
      <c r="N16" s="27">
        <v>51</v>
      </c>
      <c r="O16" s="27">
        <v>52</v>
      </c>
      <c r="P16" s="27">
        <v>52</v>
      </c>
      <c r="Q16" s="27">
        <v>52</v>
      </c>
      <c r="R16" s="27">
        <v>50</v>
      </c>
      <c r="S16" s="27">
        <v>51</v>
      </c>
      <c r="T16" s="27">
        <v>52</v>
      </c>
      <c r="U16" s="27">
        <v>52</v>
      </c>
      <c r="V16" s="27">
        <v>52</v>
      </c>
      <c r="W16" s="27">
        <v>77</v>
      </c>
      <c r="X16" s="27">
        <v>76</v>
      </c>
      <c r="Y16" s="27">
        <v>75</v>
      </c>
      <c r="Z16" s="27">
        <v>76</v>
      </c>
      <c r="AA16" s="27">
        <v>73</v>
      </c>
      <c r="AB16" s="27">
        <v>50</v>
      </c>
      <c r="AC16" s="27">
        <v>50</v>
      </c>
      <c r="AD16" s="27">
        <v>50</v>
      </c>
      <c r="AE16" s="28">
        <v>48</v>
      </c>
      <c r="AF16" s="27">
        <v>50</v>
      </c>
      <c r="AG16" s="27">
        <v>53</v>
      </c>
      <c r="AH16" s="27">
        <v>53</v>
      </c>
      <c r="AI16" s="27">
        <v>53</v>
      </c>
      <c r="AJ16" s="27">
        <v>53</v>
      </c>
      <c r="AK16" s="27">
        <v>53</v>
      </c>
      <c r="AL16" s="27">
        <v>53</v>
      </c>
      <c r="AM16" s="27">
        <v>60</v>
      </c>
      <c r="AN16" s="27">
        <v>60</v>
      </c>
      <c r="AO16" s="27">
        <v>60</v>
      </c>
      <c r="AP16" s="27">
        <v>60</v>
      </c>
      <c r="AQ16" s="28">
        <v>77</v>
      </c>
      <c r="AR16" s="27">
        <v>77</v>
      </c>
      <c r="AS16" s="27">
        <v>77</v>
      </c>
      <c r="AT16" s="27">
        <v>77</v>
      </c>
      <c r="AU16" s="27">
        <v>78</v>
      </c>
      <c r="AV16" s="28">
        <v>77</v>
      </c>
      <c r="AW16" s="27">
        <v>77</v>
      </c>
      <c r="AX16" s="27">
        <v>77</v>
      </c>
      <c r="AY16" s="28">
        <v>77</v>
      </c>
      <c r="AZ16" s="27">
        <v>77</v>
      </c>
      <c r="BA16" s="27">
        <v>77</v>
      </c>
      <c r="BB16" s="28">
        <v>77</v>
      </c>
      <c r="BC16" s="27">
        <v>60</v>
      </c>
      <c r="BD16" s="27">
        <v>60</v>
      </c>
      <c r="BE16" s="27">
        <v>60</v>
      </c>
      <c r="BF16" s="27">
        <v>75</v>
      </c>
      <c r="BG16" s="27">
        <v>77</v>
      </c>
      <c r="BH16" s="27">
        <v>77</v>
      </c>
      <c r="BI16" s="27">
        <v>77</v>
      </c>
      <c r="BJ16" s="27">
        <v>77</v>
      </c>
      <c r="BK16" s="27">
        <v>77</v>
      </c>
      <c r="BL16" s="27">
        <v>77</v>
      </c>
      <c r="BM16" s="27">
        <v>60</v>
      </c>
      <c r="BN16" s="27">
        <v>60</v>
      </c>
      <c r="BO16" s="27">
        <v>74</v>
      </c>
      <c r="BP16" s="27">
        <v>77</v>
      </c>
      <c r="BQ16" s="27">
        <v>77</v>
      </c>
      <c r="BR16" s="27">
        <v>53</v>
      </c>
      <c r="BS16" s="27">
        <v>53</v>
      </c>
      <c r="BT16" s="27">
        <v>53</v>
      </c>
      <c r="BU16" s="27">
        <v>76</v>
      </c>
      <c r="BV16" s="27">
        <v>76</v>
      </c>
      <c r="BW16" s="28">
        <v>76</v>
      </c>
      <c r="BX16" s="27">
        <v>76</v>
      </c>
      <c r="BY16" s="27">
        <v>76</v>
      </c>
      <c r="BZ16" s="27">
        <v>76</v>
      </c>
      <c r="CA16" s="27">
        <v>76</v>
      </c>
      <c r="CB16" s="27">
        <v>76</v>
      </c>
      <c r="CC16" s="27">
        <v>77</v>
      </c>
      <c r="CD16" s="27">
        <v>77</v>
      </c>
      <c r="CE16" s="27">
        <v>77</v>
      </c>
      <c r="CF16" s="27">
        <v>77</v>
      </c>
      <c r="CG16" s="27">
        <v>77</v>
      </c>
      <c r="CH16" s="27">
        <v>78</v>
      </c>
      <c r="CI16" s="27">
        <v>78</v>
      </c>
      <c r="CJ16" s="27">
        <v>78</v>
      </c>
      <c r="CK16" s="27">
        <v>78</v>
      </c>
      <c r="CL16" s="27">
        <v>78</v>
      </c>
      <c r="CM16" s="27">
        <v>78</v>
      </c>
      <c r="CN16" s="27">
        <v>78</v>
      </c>
      <c r="CO16" s="27">
        <v>78</v>
      </c>
      <c r="CP16" s="27">
        <v>78</v>
      </c>
      <c r="CQ16" s="27">
        <v>78</v>
      </c>
      <c r="CR16" s="27">
        <v>78</v>
      </c>
      <c r="CS16" s="27">
        <v>78</v>
      </c>
      <c r="CT16" s="29">
        <v>1606.2</v>
      </c>
    </row>
    <row r="17" spans="1:98" x14ac:dyDescent="0.25">
      <c r="A17" s="18" t="s">
        <v>96</v>
      </c>
      <c r="B17" s="27">
        <v>161</v>
      </c>
      <c r="C17" s="28">
        <v>152</v>
      </c>
      <c r="D17" s="28">
        <v>155</v>
      </c>
      <c r="E17" s="28">
        <v>156</v>
      </c>
      <c r="F17" s="27">
        <v>155</v>
      </c>
      <c r="G17" s="28">
        <v>155</v>
      </c>
      <c r="H17" s="27">
        <v>155</v>
      </c>
      <c r="I17" s="27">
        <v>156</v>
      </c>
      <c r="J17" s="27">
        <v>156</v>
      </c>
      <c r="K17" s="27">
        <v>156</v>
      </c>
      <c r="L17" s="27">
        <v>156</v>
      </c>
      <c r="M17" s="27">
        <v>156</v>
      </c>
      <c r="N17" s="27">
        <v>157</v>
      </c>
      <c r="O17" s="27">
        <v>157</v>
      </c>
      <c r="P17" s="27">
        <v>156</v>
      </c>
      <c r="Q17" s="27">
        <v>157</v>
      </c>
      <c r="R17" s="27">
        <v>160</v>
      </c>
      <c r="S17" s="27">
        <v>165</v>
      </c>
      <c r="T17" s="27">
        <v>189</v>
      </c>
      <c r="U17" s="27">
        <v>191</v>
      </c>
      <c r="V17" s="27">
        <v>204</v>
      </c>
      <c r="W17" s="27">
        <v>208</v>
      </c>
      <c r="X17" s="27">
        <v>225</v>
      </c>
      <c r="Y17" s="27">
        <v>236</v>
      </c>
      <c r="Z17" s="27">
        <v>252</v>
      </c>
      <c r="AA17" s="27">
        <v>257</v>
      </c>
      <c r="AB17" s="27">
        <v>256</v>
      </c>
      <c r="AC17" s="27">
        <v>258</v>
      </c>
      <c r="AD17" s="28">
        <v>253</v>
      </c>
      <c r="AE17" s="28">
        <v>257</v>
      </c>
      <c r="AF17" s="27">
        <v>255</v>
      </c>
      <c r="AG17" s="28">
        <v>257</v>
      </c>
      <c r="AH17" s="28">
        <v>256</v>
      </c>
      <c r="AI17" s="27">
        <v>256</v>
      </c>
      <c r="AJ17" s="27">
        <v>257</v>
      </c>
      <c r="AK17" s="27">
        <v>257</v>
      </c>
      <c r="AL17" s="27">
        <v>257</v>
      </c>
      <c r="AM17" s="27">
        <v>257</v>
      </c>
      <c r="AN17" s="27">
        <v>256</v>
      </c>
      <c r="AO17" s="27">
        <v>255</v>
      </c>
      <c r="AP17" s="28">
        <v>256</v>
      </c>
      <c r="AQ17" s="28">
        <v>254</v>
      </c>
      <c r="AR17" s="27">
        <v>255</v>
      </c>
      <c r="AS17" s="27">
        <v>255</v>
      </c>
      <c r="AT17" s="28">
        <v>254</v>
      </c>
      <c r="AU17" s="27">
        <v>250</v>
      </c>
      <c r="AV17" s="28">
        <v>255</v>
      </c>
      <c r="AW17" s="27">
        <v>256</v>
      </c>
      <c r="AX17" s="28">
        <v>254</v>
      </c>
      <c r="AY17" s="28">
        <v>254</v>
      </c>
      <c r="AZ17" s="27">
        <v>254</v>
      </c>
      <c r="BA17" s="27">
        <v>254</v>
      </c>
      <c r="BB17" s="28">
        <v>255</v>
      </c>
      <c r="BC17" s="27">
        <v>253</v>
      </c>
      <c r="BD17" s="28">
        <v>254</v>
      </c>
      <c r="BE17" s="28">
        <v>257</v>
      </c>
      <c r="BF17" s="28">
        <v>259</v>
      </c>
      <c r="BG17" s="28">
        <v>260</v>
      </c>
      <c r="BH17" s="28">
        <v>260</v>
      </c>
      <c r="BI17" s="28">
        <v>258</v>
      </c>
      <c r="BJ17" s="28">
        <v>258</v>
      </c>
      <c r="BK17" s="28">
        <v>261</v>
      </c>
      <c r="BL17" s="28">
        <v>261</v>
      </c>
      <c r="BM17" s="28">
        <v>260</v>
      </c>
      <c r="BN17" s="28">
        <v>260</v>
      </c>
      <c r="BO17" s="28">
        <v>260</v>
      </c>
      <c r="BP17" s="27">
        <v>260</v>
      </c>
      <c r="BQ17" s="27">
        <v>262</v>
      </c>
      <c r="BR17" s="27">
        <v>259</v>
      </c>
      <c r="BS17" s="27">
        <v>261</v>
      </c>
      <c r="BT17" s="27">
        <v>260</v>
      </c>
      <c r="BU17" s="27">
        <v>260</v>
      </c>
      <c r="BV17" s="28">
        <v>262</v>
      </c>
      <c r="BW17" s="28">
        <v>262</v>
      </c>
      <c r="BX17" s="27">
        <v>261</v>
      </c>
      <c r="BY17" s="28">
        <v>262</v>
      </c>
      <c r="BZ17" s="28">
        <v>262</v>
      </c>
      <c r="CA17" s="28">
        <v>263</v>
      </c>
      <c r="CB17" s="28">
        <v>264</v>
      </c>
      <c r="CC17" s="28">
        <v>264</v>
      </c>
      <c r="CD17" s="28">
        <v>264</v>
      </c>
      <c r="CE17" s="28">
        <v>265</v>
      </c>
      <c r="CF17" s="28">
        <v>264</v>
      </c>
      <c r="CG17" s="27">
        <v>263</v>
      </c>
      <c r="CH17" s="27">
        <v>264</v>
      </c>
      <c r="CI17" s="27">
        <v>263</v>
      </c>
      <c r="CJ17" s="27">
        <v>261</v>
      </c>
      <c r="CK17" s="27">
        <v>249</v>
      </c>
      <c r="CL17" s="28">
        <v>231</v>
      </c>
      <c r="CM17" s="28">
        <v>219</v>
      </c>
      <c r="CN17" s="27">
        <v>202</v>
      </c>
      <c r="CO17" s="27">
        <v>191</v>
      </c>
      <c r="CP17" s="28">
        <v>179</v>
      </c>
      <c r="CQ17" s="27">
        <v>167</v>
      </c>
      <c r="CR17" s="28">
        <v>160</v>
      </c>
      <c r="CS17" s="27">
        <v>156</v>
      </c>
      <c r="CT17" s="29">
        <v>5538</v>
      </c>
    </row>
    <row r="18" spans="1:98" x14ac:dyDescent="0.25">
      <c r="A18" s="18" t="s">
        <v>97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8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8">
        <v>0</v>
      </c>
      <c r="AR18" s="27">
        <v>0</v>
      </c>
      <c r="AS18" s="27">
        <v>0</v>
      </c>
      <c r="AT18" s="27">
        <v>0</v>
      </c>
      <c r="AU18" s="27">
        <v>0</v>
      </c>
      <c r="AV18" s="28">
        <v>0</v>
      </c>
      <c r="AW18" s="27">
        <v>0</v>
      </c>
      <c r="AX18" s="27">
        <v>0</v>
      </c>
      <c r="AY18" s="28">
        <v>0</v>
      </c>
      <c r="AZ18" s="27">
        <v>0</v>
      </c>
      <c r="BA18" s="27">
        <v>0</v>
      </c>
      <c r="BB18" s="28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8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9">
        <v>0</v>
      </c>
    </row>
    <row r="19" spans="1:98" x14ac:dyDescent="0.25">
      <c r="A19" s="18" t="s">
        <v>98</v>
      </c>
      <c r="B19" s="27">
        <v>184</v>
      </c>
      <c r="C19" s="28">
        <v>178</v>
      </c>
      <c r="D19" s="28">
        <v>175</v>
      </c>
      <c r="E19" s="28">
        <v>173</v>
      </c>
      <c r="F19" s="27">
        <v>167</v>
      </c>
      <c r="G19" s="28">
        <v>168</v>
      </c>
      <c r="H19" s="27">
        <v>168</v>
      </c>
      <c r="I19" s="27">
        <v>167</v>
      </c>
      <c r="J19" s="27">
        <v>163</v>
      </c>
      <c r="K19" s="27">
        <v>163</v>
      </c>
      <c r="L19" s="27">
        <v>163</v>
      </c>
      <c r="M19" s="27">
        <v>172</v>
      </c>
      <c r="N19" s="27">
        <v>186</v>
      </c>
      <c r="O19" s="27">
        <v>184</v>
      </c>
      <c r="P19" s="27">
        <v>186</v>
      </c>
      <c r="Q19" s="27">
        <v>187</v>
      </c>
      <c r="R19" s="27">
        <v>192</v>
      </c>
      <c r="S19" s="27">
        <v>195</v>
      </c>
      <c r="T19" s="27">
        <v>202</v>
      </c>
      <c r="U19" s="27">
        <v>212</v>
      </c>
      <c r="V19" s="27">
        <v>218</v>
      </c>
      <c r="W19" s="27">
        <v>224</v>
      </c>
      <c r="X19" s="27">
        <v>236</v>
      </c>
      <c r="Y19" s="27">
        <v>244</v>
      </c>
      <c r="Z19" s="27">
        <v>256</v>
      </c>
      <c r="AA19" s="27">
        <v>267</v>
      </c>
      <c r="AB19" s="27">
        <v>269</v>
      </c>
      <c r="AC19" s="27">
        <v>271</v>
      </c>
      <c r="AD19" s="28">
        <v>271</v>
      </c>
      <c r="AE19" s="28">
        <v>272</v>
      </c>
      <c r="AF19" s="27">
        <v>264</v>
      </c>
      <c r="AG19" s="28">
        <v>263</v>
      </c>
      <c r="AH19" s="28">
        <v>262</v>
      </c>
      <c r="AI19" s="27">
        <v>262</v>
      </c>
      <c r="AJ19" s="27">
        <v>262</v>
      </c>
      <c r="AK19" s="27">
        <v>263</v>
      </c>
      <c r="AL19" s="27">
        <v>270</v>
      </c>
      <c r="AM19" s="27">
        <v>268</v>
      </c>
      <c r="AN19" s="27">
        <v>271</v>
      </c>
      <c r="AO19" s="27">
        <v>273</v>
      </c>
      <c r="AP19" s="28">
        <v>271</v>
      </c>
      <c r="AQ19" s="28">
        <v>271</v>
      </c>
      <c r="AR19" s="27">
        <v>271</v>
      </c>
      <c r="AS19" s="27">
        <v>272</v>
      </c>
      <c r="AT19" s="28">
        <v>273</v>
      </c>
      <c r="AU19" s="27">
        <v>271</v>
      </c>
      <c r="AV19" s="28">
        <v>272</v>
      </c>
      <c r="AW19" s="27">
        <v>271</v>
      </c>
      <c r="AX19" s="28">
        <v>271</v>
      </c>
      <c r="AY19" s="28">
        <v>271</v>
      </c>
      <c r="AZ19" s="27">
        <v>271</v>
      </c>
      <c r="BA19" s="27">
        <v>271</v>
      </c>
      <c r="BB19" s="28">
        <v>271</v>
      </c>
      <c r="BC19" s="27">
        <v>272</v>
      </c>
      <c r="BD19" s="28">
        <v>271</v>
      </c>
      <c r="BE19" s="28">
        <v>272</v>
      </c>
      <c r="BF19" s="28">
        <v>271</v>
      </c>
      <c r="BG19" s="28">
        <v>271</v>
      </c>
      <c r="BH19" s="28">
        <v>271</v>
      </c>
      <c r="BI19" s="28">
        <v>273</v>
      </c>
      <c r="BJ19" s="28">
        <v>273</v>
      </c>
      <c r="BK19" s="28">
        <v>274</v>
      </c>
      <c r="BL19" s="28">
        <v>273</v>
      </c>
      <c r="BM19" s="28">
        <v>273</v>
      </c>
      <c r="BN19" s="28">
        <v>273</v>
      </c>
      <c r="BO19" s="28">
        <v>273</v>
      </c>
      <c r="BP19" s="27">
        <v>273</v>
      </c>
      <c r="BQ19" s="27">
        <v>273</v>
      </c>
      <c r="BR19" s="27">
        <v>273</v>
      </c>
      <c r="BS19" s="27">
        <v>273</v>
      </c>
      <c r="BT19" s="27">
        <v>273</v>
      </c>
      <c r="BU19" s="27">
        <v>273</v>
      </c>
      <c r="BV19" s="28">
        <v>273</v>
      </c>
      <c r="BW19" s="28">
        <v>273</v>
      </c>
      <c r="BX19" s="27">
        <v>273</v>
      </c>
      <c r="BY19" s="28">
        <v>273</v>
      </c>
      <c r="BZ19" s="28">
        <v>273</v>
      </c>
      <c r="CA19" s="28">
        <v>273</v>
      </c>
      <c r="CB19" s="28">
        <v>273</v>
      </c>
      <c r="CC19" s="28">
        <v>274</v>
      </c>
      <c r="CD19" s="28">
        <v>273</v>
      </c>
      <c r="CE19" s="28">
        <v>273</v>
      </c>
      <c r="CF19" s="28">
        <v>273</v>
      </c>
      <c r="CG19" s="27">
        <v>273</v>
      </c>
      <c r="CH19" s="27">
        <v>273</v>
      </c>
      <c r="CI19" s="27">
        <v>273</v>
      </c>
      <c r="CJ19" s="27">
        <v>265</v>
      </c>
      <c r="CK19" s="27">
        <v>250</v>
      </c>
      <c r="CL19" s="28">
        <v>238</v>
      </c>
      <c r="CM19" s="28">
        <v>226</v>
      </c>
      <c r="CN19" s="27">
        <v>216</v>
      </c>
      <c r="CO19" s="27">
        <v>216</v>
      </c>
      <c r="CP19" s="28">
        <v>205</v>
      </c>
      <c r="CQ19" s="27">
        <v>199</v>
      </c>
      <c r="CR19" s="28">
        <v>195</v>
      </c>
      <c r="CS19" s="27">
        <v>181</v>
      </c>
      <c r="CT19" s="29">
        <v>5887</v>
      </c>
    </row>
    <row r="20" spans="1:98" x14ac:dyDescent="0.25">
      <c r="A20" s="18" t="s">
        <v>99</v>
      </c>
      <c r="B20" s="27">
        <v>13</v>
      </c>
      <c r="C20" s="27">
        <v>13</v>
      </c>
      <c r="D20" s="27">
        <v>13</v>
      </c>
      <c r="E20" s="27">
        <v>13</v>
      </c>
      <c r="F20" s="27">
        <v>13</v>
      </c>
      <c r="G20" s="27">
        <v>13</v>
      </c>
      <c r="H20" s="27">
        <v>13</v>
      </c>
      <c r="I20" s="27">
        <v>13</v>
      </c>
      <c r="J20" s="27">
        <v>13</v>
      </c>
      <c r="K20" s="27">
        <v>13</v>
      </c>
      <c r="L20" s="27">
        <v>13</v>
      </c>
      <c r="M20" s="27">
        <v>13</v>
      </c>
      <c r="N20" s="27">
        <v>13</v>
      </c>
      <c r="O20" s="27">
        <v>13</v>
      </c>
      <c r="P20" s="27">
        <v>13</v>
      </c>
      <c r="Q20" s="27">
        <v>13</v>
      </c>
      <c r="R20" s="27">
        <v>13</v>
      </c>
      <c r="S20" s="27">
        <v>13</v>
      </c>
      <c r="T20" s="27">
        <v>13</v>
      </c>
      <c r="U20" s="27">
        <v>13</v>
      </c>
      <c r="V20" s="27">
        <v>13</v>
      </c>
      <c r="W20" s="27">
        <v>13</v>
      </c>
      <c r="X20" s="27">
        <v>13</v>
      </c>
      <c r="Y20" s="27">
        <v>13</v>
      </c>
      <c r="Z20" s="27">
        <v>13</v>
      </c>
      <c r="AA20" s="27">
        <v>13</v>
      </c>
      <c r="AB20" s="27">
        <v>13</v>
      </c>
      <c r="AC20" s="27">
        <v>13</v>
      </c>
      <c r="AD20" s="27">
        <v>13</v>
      </c>
      <c r="AE20" s="28">
        <v>13</v>
      </c>
      <c r="AF20" s="27">
        <v>13</v>
      </c>
      <c r="AG20" s="27">
        <v>13</v>
      </c>
      <c r="AH20" s="27">
        <v>13</v>
      </c>
      <c r="AI20" s="27">
        <v>13</v>
      </c>
      <c r="AJ20" s="27">
        <v>13</v>
      </c>
      <c r="AK20" s="27">
        <v>13</v>
      </c>
      <c r="AL20" s="27">
        <v>13</v>
      </c>
      <c r="AM20" s="27">
        <v>13</v>
      </c>
      <c r="AN20" s="27">
        <v>13</v>
      </c>
      <c r="AO20" s="27">
        <v>13</v>
      </c>
      <c r="AP20" s="27">
        <v>13</v>
      </c>
      <c r="AQ20" s="28">
        <v>13</v>
      </c>
      <c r="AR20" s="27">
        <v>13</v>
      </c>
      <c r="AS20" s="27">
        <v>13</v>
      </c>
      <c r="AT20" s="27">
        <v>13</v>
      </c>
      <c r="AU20" s="27">
        <v>13</v>
      </c>
      <c r="AV20" s="28">
        <v>15</v>
      </c>
      <c r="AW20" s="27">
        <v>16</v>
      </c>
      <c r="AX20" s="27">
        <v>16</v>
      </c>
      <c r="AY20" s="28">
        <v>13</v>
      </c>
      <c r="AZ20" s="27">
        <v>13</v>
      </c>
      <c r="BA20" s="27">
        <v>13</v>
      </c>
      <c r="BB20" s="28">
        <v>13</v>
      </c>
      <c r="BC20" s="27">
        <v>13</v>
      </c>
      <c r="BD20" s="27">
        <v>13</v>
      </c>
      <c r="BE20" s="27">
        <v>13</v>
      </c>
      <c r="BF20" s="27">
        <v>13</v>
      </c>
      <c r="BG20" s="27">
        <v>13</v>
      </c>
      <c r="BH20" s="27">
        <v>13</v>
      </c>
      <c r="BI20" s="27">
        <v>13</v>
      </c>
      <c r="BJ20" s="27">
        <v>13</v>
      </c>
      <c r="BK20" s="27">
        <v>13</v>
      </c>
      <c r="BL20" s="27">
        <v>13</v>
      </c>
      <c r="BM20" s="27">
        <v>13</v>
      </c>
      <c r="BN20" s="27">
        <v>13</v>
      </c>
      <c r="BO20" s="27">
        <v>13</v>
      </c>
      <c r="BP20" s="27">
        <v>13</v>
      </c>
      <c r="BQ20" s="27">
        <v>16</v>
      </c>
      <c r="BR20" s="27">
        <v>27</v>
      </c>
      <c r="BS20" s="27">
        <v>30</v>
      </c>
      <c r="BT20" s="27">
        <v>40</v>
      </c>
      <c r="BU20" s="27">
        <v>49</v>
      </c>
      <c r="BV20" s="27">
        <v>50</v>
      </c>
      <c r="BW20" s="28">
        <v>51</v>
      </c>
      <c r="BX20" s="27">
        <v>51</v>
      </c>
      <c r="BY20" s="27">
        <v>51</v>
      </c>
      <c r="BZ20" s="27">
        <v>51</v>
      </c>
      <c r="CA20" s="27">
        <v>51</v>
      </c>
      <c r="CB20" s="27">
        <v>51</v>
      </c>
      <c r="CC20" s="27">
        <v>50</v>
      </c>
      <c r="CD20" s="27">
        <v>51</v>
      </c>
      <c r="CE20" s="27">
        <v>45</v>
      </c>
      <c r="CF20" s="27">
        <v>40</v>
      </c>
      <c r="CG20" s="27">
        <v>40</v>
      </c>
      <c r="CH20" s="27">
        <v>40</v>
      </c>
      <c r="CI20" s="27">
        <v>16</v>
      </c>
      <c r="CJ20" s="27">
        <v>16</v>
      </c>
      <c r="CK20" s="27">
        <v>16</v>
      </c>
      <c r="CL20" s="27">
        <v>13</v>
      </c>
      <c r="CM20" s="27">
        <v>13</v>
      </c>
      <c r="CN20" s="27">
        <v>13</v>
      </c>
      <c r="CO20" s="27">
        <v>13</v>
      </c>
      <c r="CP20" s="27">
        <v>13</v>
      </c>
      <c r="CQ20" s="27">
        <v>13</v>
      </c>
      <c r="CR20" s="27">
        <v>13</v>
      </c>
      <c r="CS20" s="27">
        <v>13</v>
      </c>
      <c r="CT20" s="29">
        <v>455</v>
      </c>
    </row>
    <row r="21" spans="1:98" x14ac:dyDescent="0.25">
      <c r="A21" s="18" t="s">
        <v>100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20</v>
      </c>
      <c r="AA21" s="27">
        <v>34</v>
      </c>
      <c r="AB21" s="27">
        <v>42</v>
      </c>
      <c r="AC21" s="27">
        <v>42</v>
      </c>
      <c r="AD21" s="27">
        <v>43</v>
      </c>
      <c r="AE21" s="28">
        <v>54</v>
      </c>
      <c r="AF21" s="27">
        <v>54</v>
      </c>
      <c r="AG21" s="27">
        <v>54</v>
      </c>
      <c r="AH21" s="27">
        <v>54</v>
      </c>
      <c r="AI21" s="27">
        <v>54</v>
      </c>
      <c r="AJ21" s="27">
        <v>54</v>
      </c>
      <c r="AK21" s="27">
        <v>54</v>
      </c>
      <c r="AL21" s="27">
        <v>42</v>
      </c>
      <c r="AM21" s="27">
        <v>42</v>
      </c>
      <c r="AN21" s="27">
        <v>42</v>
      </c>
      <c r="AO21" s="27">
        <v>42</v>
      </c>
      <c r="AP21" s="27">
        <v>42</v>
      </c>
      <c r="AQ21" s="28">
        <v>42</v>
      </c>
      <c r="AR21" s="27">
        <v>42</v>
      </c>
      <c r="AS21" s="27">
        <v>42</v>
      </c>
      <c r="AT21" s="27">
        <v>42</v>
      </c>
      <c r="AU21" s="27">
        <v>48</v>
      </c>
      <c r="AV21" s="28">
        <v>48</v>
      </c>
      <c r="AW21" s="27">
        <v>48</v>
      </c>
      <c r="AX21" s="27">
        <v>48</v>
      </c>
      <c r="AY21" s="28">
        <v>42</v>
      </c>
      <c r="AZ21" s="27">
        <v>42</v>
      </c>
      <c r="BA21" s="27">
        <v>42</v>
      </c>
      <c r="BB21" s="28">
        <v>42</v>
      </c>
      <c r="BC21" s="27">
        <v>42</v>
      </c>
      <c r="BD21" s="27">
        <v>42</v>
      </c>
      <c r="BE21" s="27">
        <v>42</v>
      </c>
      <c r="BF21" s="27">
        <v>43</v>
      </c>
      <c r="BG21" s="27">
        <v>54</v>
      </c>
      <c r="BH21" s="27">
        <v>52</v>
      </c>
      <c r="BI21" s="27">
        <v>53</v>
      </c>
      <c r="BJ21" s="27">
        <v>53</v>
      </c>
      <c r="BK21" s="27">
        <v>52</v>
      </c>
      <c r="BL21" s="27">
        <v>53</v>
      </c>
      <c r="BM21" s="27">
        <v>53</v>
      </c>
      <c r="BN21" s="27">
        <v>53</v>
      </c>
      <c r="BO21" s="27">
        <v>53</v>
      </c>
      <c r="BP21" s="27">
        <v>53</v>
      </c>
      <c r="BQ21" s="27">
        <v>53</v>
      </c>
      <c r="BR21" s="27">
        <v>53</v>
      </c>
      <c r="BS21" s="27">
        <v>53</v>
      </c>
      <c r="BT21" s="27">
        <v>53</v>
      </c>
      <c r="BU21" s="27">
        <v>53</v>
      </c>
      <c r="BV21" s="27">
        <v>53</v>
      </c>
      <c r="BW21" s="28">
        <v>53</v>
      </c>
      <c r="BX21" s="27">
        <v>53</v>
      </c>
      <c r="BY21" s="27">
        <v>53</v>
      </c>
      <c r="BZ21" s="27">
        <v>53</v>
      </c>
      <c r="CA21" s="27">
        <v>53</v>
      </c>
      <c r="CB21" s="27">
        <v>53</v>
      </c>
      <c r="CC21" s="27">
        <v>53</v>
      </c>
      <c r="CD21" s="27">
        <v>54</v>
      </c>
      <c r="CE21" s="27">
        <v>54</v>
      </c>
      <c r="CF21" s="27">
        <v>54</v>
      </c>
      <c r="CG21" s="27">
        <v>53</v>
      </c>
      <c r="CH21" s="27">
        <v>54</v>
      </c>
      <c r="CI21" s="27">
        <v>42</v>
      </c>
      <c r="CJ21" s="27">
        <v>42</v>
      </c>
      <c r="CK21" s="27">
        <v>42</v>
      </c>
      <c r="CL21" s="27">
        <v>36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29">
        <v>778</v>
      </c>
    </row>
    <row r="22" spans="1:98" ht="18" x14ac:dyDescent="0.25">
      <c r="A22" s="18" t="s">
        <v>101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18</v>
      </c>
      <c r="AA22" s="27">
        <v>24</v>
      </c>
      <c r="AB22" s="27">
        <v>23</v>
      </c>
      <c r="AC22" s="27">
        <v>23</v>
      </c>
      <c r="AD22" s="27">
        <v>16</v>
      </c>
      <c r="AE22" s="28">
        <v>24</v>
      </c>
      <c r="AF22" s="27">
        <v>23</v>
      </c>
      <c r="AG22" s="27">
        <v>23</v>
      </c>
      <c r="AH22" s="27">
        <v>23</v>
      </c>
      <c r="AI22" s="27">
        <v>23</v>
      </c>
      <c r="AJ22" s="27">
        <v>24</v>
      </c>
      <c r="AK22" s="27">
        <v>23</v>
      </c>
      <c r="AL22" s="27">
        <v>11</v>
      </c>
      <c r="AM22" s="27">
        <v>12</v>
      </c>
      <c r="AN22" s="27">
        <v>0</v>
      </c>
      <c r="AO22" s="27">
        <v>0</v>
      </c>
      <c r="AP22" s="27">
        <v>0</v>
      </c>
      <c r="AQ22" s="28">
        <v>0</v>
      </c>
      <c r="AR22" s="27">
        <v>0</v>
      </c>
      <c r="AS22" s="27">
        <v>0</v>
      </c>
      <c r="AT22" s="27">
        <v>0</v>
      </c>
      <c r="AU22" s="27">
        <v>0</v>
      </c>
      <c r="AV22" s="28">
        <v>0</v>
      </c>
      <c r="AW22" s="27">
        <v>0</v>
      </c>
      <c r="AX22" s="27">
        <v>0</v>
      </c>
      <c r="AY22" s="28">
        <v>0</v>
      </c>
      <c r="AZ22" s="27">
        <v>0</v>
      </c>
      <c r="BA22" s="27">
        <v>0</v>
      </c>
      <c r="BB22" s="28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11</v>
      </c>
      <c r="BV22" s="27">
        <v>23</v>
      </c>
      <c r="BW22" s="28">
        <v>23</v>
      </c>
      <c r="BX22" s="27">
        <v>23</v>
      </c>
      <c r="BY22" s="27">
        <v>23</v>
      </c>
      <c r="BZ22" s="27">
        <v>23</v>
      </c>
      <c r="CA22" s="27">
        <v>23</v>
      </c>
      <c r="CB22" s="27">
        <v>23</v>
      </c>
      <c r="CC22" s="27">
        <v>23</v>
      </c>
      <c r="CD22" s="27">
        <v>23</v>
      </c>
      <c r="CE22" s="27">
        <v>23</v>
      </c>
      <c r="CF22" s="27">
        <v>23</v>
      </c>
      <c r="CG22" s="27">
        <v>23</v>
      </c>
      <c r="CH22" s="27">
        <v>23</v>
      </c>
      <c r="CI22" s="27">
        <v>23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29">
        <v>155.4</v>
      </c>
    </row>
    <row r="23" spans="1:98" x14ac:dyDescent="0.25">
      <c r="A23" s="18" t="s">
        <v>102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-1</v>
      </c>
      <c r="X23" s="27">
        <v>8</v>
      </c>
      <c r="Y23" s="27">
        <v>28</v>
      </c>
      <c r="Z23" s="27">
        <v>41</v>
      </c>
      <c r="AA23" s="27">
        <v>47</v>
      </c>
      <c r="AB23" s="27">
        <v>56</v>
      </c>
      <c r="AC23" s="27">
        <v>61</v>
      </c>
      <c r="AD23" s="27">
        <v>61</v>
      </c>
      <c r="AE23" s="28">
        <v>61</v>
      </c>
      <c r="AF23" s="27">
        <v>61</v>
      </c>
      <c r="AG23" s="27">
        <v>61</v>
      </c>
      <c r="AH23" s="27">
        <v>60</v>
      </c>
      <c r="AI23" s="27">
        <v>60</v>
      </c>
      <c r="AJ23" s="27">
        <v>61</v>
      </c>
      <c r="AK23" s="27">
        <v>61</v>
      </c>
      <c r="AL23" s="27">
        <v>60</v>
      </c>
      <c r="AM23" s="27">
        <v>60</v>
      </c>
      <c r="AN23" s="27">
        <v>60</v>
      </c>
      <c r="AO23" s="27">
        <v>60</v>
      </c>
      <c r="AP23" s="27">
        <v>60</v>
      </c>
      <c r="AQ23" s="28">
        <v>60</v>
      </c>
      <c r="AR23" s="27">
        <v>60</v>
      </c>
      <c r="AS23" s="27">
        <v>60</v>
      </c>
      <c r="AT23" s="27">
        <v>60</v>
      </c>
      <c r="AU23" s="27">
        <v>60</v>
      </c>
      <c r="AV23" s="28">
        <v>60</v>
      </c>
      <c r="AW23" s="27">
        <v>60</v>
      </c>
      <c r="AX23" s="27">
        <v>60</v>
      </c>
      <c r="AY23" s="28">
        <v>60</v>
      </c>
      <c r="AZ23" s="27">
        <v>44</v>
      </c>
      <c r="BA23" s="27">
        <v>45</v>
      </c>
      <c r="BB23" s="28">
        <v>45</v>
      </c>
      <c r="BC23" s="27">
        <v>45</v>
      </c>
      <c r="BD23" s="27">
        <v>45</v>
      </c>
      <c r="BE23" s="27">
        <v>45</v>
      </c>
      <c r="BF23" s="27">
        <v>49</v>
      </c>
      <c r="BG23" s="27">
        <v>60</v>
      </c>
      <c r="BH23" s="27">
        <v>60</v>
      </c>
      <c r="BI23" s="27">
        <v>60</v>
      </c>
      <c r="BJ23" s="27">
        <v>60</v>
      </c>
      <c r="BK23" s="27">
        <v>60</v>
      </c>
      <c r="BL23" s="27">
        <v>60</v>
      </c>
      <c r="BM23" s="27">
        <v>60</v>
      </c>
      <c r="BN23" s="27">
        <v>60</v>
      </c>
      <c r="BO23" s="27">
        <v>60</v>
      </c>
      <c r="BP23" s="27">
        <v>60</v>
      </c>
      <c r="BQ23" s="27">
        <v>60</v>
      </c>
      <c r="BR23" s="27">
        <v>60</v>
      </c>
      <c r="BS23" s="27">
        <v>60</v>
      </c>
      <c r="BT23" s="27">
        <v>60</v>
      </c>
      <c r="BU23" s="27">
        <v>60</v>
      </c>
      <c r="BV23" s="27">
        <v>60</v>
      </c>
      <c r="BW23" s="28">
        <v>60</v>
      </c>
      <c r="BX23" s="27">
        <v>60</v>
      </c>
      <c r="BY23" s="27">
        <v>60</v>
      </c>
      <c r="BZ23" s="27">
        <v>60</v>
      </c>
      <c r="CA23" s="27">
        <v>60</v>
      </c>
      <c r="CB23" s="27">
        <v>60</v>
      </c>
      <c r="CC23" s="27">
        <v>60</v>
      </c>
      <c r="CD23" s="27">
        <v>61</v>
      </c>
      <c r="CE23" s="27">
        <v>61</v>
      </c>
      <c r="CF23" s="27">
        <v>61</v>
      </c>
      <c r="CG23" s="27">
        <v>61</v>
      </c>
      <c r="CH23" s="27">
        <v>60</v>
      </c>
      <c r="CI23" s="27">
        <v>61</v>
      </c>
      <c r="CJ23" s="27">
        <v>49</v>
      </c>
      <c r="CK23" s="27">
        <v>3</v>
      </c>
      <c r="CL23" s="27">
        <v>-2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9">
        <v>922</v>
      </c>
    </row>
    <row r="24" spans="1:98" x14ac:dyDescent="0.25">
      <c r="A24" s="18" t="s">
        <v>103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8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8">
        <v>0</v>
      </c>
      <c r="AR24" s="27">
        <v>0</v>
      </c>
      <c r="AS24" s="27">
        <v>0</v>
      </c>
      <c r="AT24" s="27">
        <v>0</v>
      </c>
      <c r="AU24" s="27">
        <v>0</v>
      </c>
      <c r="AV24" s="28">
        <v>0</v>
      </c>
      <c r="AW24" s="27">
        <v>0</v>
      </c>
      <c r="AX24" s="27">
        <v>0</v>
      </c>
      <c r="AY24" s="28">
        <v>0</v>
      </c>
      <c r="AZ24" s="27">
        <v>0</v>
      </c>
      <c r="BA24" s="27">
        <v>0</v>
      </c>
      <c r="BB24" s="28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71</v>
      </c>
      <c r="BJ24" s="27">
        <v>88</v>
      </c>
      <c r="BK24" s="27">
        <v>88</v>
      </c>
      <c r="BL24" s="27">
        <v>89</v>
      </c>
      <c r="BM24" s="27">
        <v>87</v>
      </c>
      <c r="BN24" s="27">
        <v>90</v>
      </c>
      <c r="BO24" s="27">
        <v>88</v>
      </c>
      <c r="BP24" s="27">
        <v>89</v>
      </c>
      <c r="BQ24" s="27">
        <v>87</v>
      </c>
      <c r="BR24" s="27">
        <v>88</v>
      </c>
      <c r="BS24" s="27">
        <v>96</v>
      </c>
      <c r="BT24" s="27">
        <v>123</v>
      </c>
      <c r="BU24" s="27">
        <v>99</v>
      </c>
      <c r="BV24" s="28">
        <v>103</v>
      </c>
      <c r="BW24" s="28">
        <v>103</v>
      </c>
      <c r="BX24" s="27">
        <v>102</v>
      </c>
      <c r="BY24" s="28">
        <v>103</v>
      </c>
      <c r="BZ24" s="28">
        <v>104</v>
      </c>
      <c r="CA24" s="27">
        <v>88</v>
      </c>
      <c r="CB24" s="27">
        <v>79</v>
      </c>
      <c r="CC24" s="27">
        <v>12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9">
        <v>472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8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8">
        <v>0</v>
      </c>
      <c r="AR29" s="27">
        <v>0</v>
      </c>
      <c r="AS29" s="27">
        <v>0</v>
      </c>
      <c r="AT29" s="27">
        <v>0</v>
      </c>
      <c r="AU29" s="27">
        <v>0</v>
      </c>
      <c r="AV29" s="28">
        <v>0</v>
      </c>
      <c r="AW29" s="27">
        <v>0</v>
      </c>
      <c r="AX29" s="27">
        <v>0</v>
      </c>
      <c r="AY29" s="28">
        <v>0</v>
      </c>
      <c r="AZ29" s="27">
        <v>0</v>
      </c>
      <c r="BA29" s="27">
        <v>0</v>
      </c>
      <c r="BB29" s="28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6</v>
      </c>
      <c r="BI29" s="27">
        <v>0</v>
      </c>
      <c r="BJ29" s="27">
        <v>0</v>
      </c>
      <c r="BK29" s="27">
        <v>0</v>
      </c>
      <c r="BL29" s="27">
        <v>38</v>
      </c>
      <c r="BM29" s="27">
        <v>39</v>
      </c>
      <c r="BN29" s="27">
        <v>39</v>
      </c>
      <c r="BO29" s="27">
        <v>47</v>
      </c>
      <c r="BP29" s="27">
        <v>70</v>
      </c>
      <c r="BQ29" s="27">
        <v>94</v>
      </c>
      <c r="BR29" s="27">
        <v>114</v>
      </c>
      <c r="BS29" s="27">
        <v>132</v>
      </c>
      <c r="BT29" s="27">
        <v>153</v>
      </c>
      <c r="BU29" s="27">
        <v>156</v>
      </c>
      <c r="BV29" s="28">
        <v>156</v>
      </c>
      <c r="BW29" s="28">
        <v>156</v>
      </c>
      <c r="BX29" s="27">
        <v>156</v>
      </c>
      <c r="BY29" s="28">
        <v>156</v>
      </c>
      <c r="BZ29" s="28">
        <v>142</v>
      </c>
      <c r="CA29" s="28">
        <v>113</v>
      </c>
      <c r="CB29" s="27">
        <v>89</v>
      </c>
      <c r="CC29" s="27">
        <v>80</v>
      </c>
      <c r="CD29" s="27">
        <v>81</v>
      </c>
      <c r="CE29" s="27">
        <v>65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29">
        <v>499.7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51</v>
      </c>
      <c r="BW31" s="28">
        <v>49</v>
      </c>
      <c r="BX31" s="27">
        <v>14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28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8</v>
      </c>
      <c r="BW32" s="28">
        <v>8</v>
      </c>
      <c r="BX32" s="27">
        <v>8</v>
      </c>
      <c r="BY32" s="27">
        <v>8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6.7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14</v>
      </c>
      <c r="BW33" s="28">
        <v>14</v>
      </c>
      <c r="BX33" s="27">
        <v>14</v>
      </c>
      <c r="BY33" s="27">
        <v>14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15.8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18</v>
      </c>
      <c r="BW34" s="28">
        <v>18</v>
      </c>
      <c r="BX34" s="27">
        <v>18</v>
      </c>
      <c r="BY34" s="27">
        <v>18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14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1</v>
      </c>
      <c r="AB39" s="27">
        <v>2</v>
      </c>
      <c r="AC39" s="27">
        <v>4</v>
      </c>
      <c r="AD39" s="27">
        <v>6</v>
      </c>
      <c r="AE39" s="28">
        <v>8</v>
      </c>
      <c r="AF39" s="27">
        <v>10</v>
      </c>
      <c r="AG39" s="27">
        <v>12</v>
      </c>
      <c r="AH39" s="27">
        <v>14</v>
      </c>
      <c r="AI39" s="27">
        <v>15</v>
      </c>
      <c r="AJ39" s="27">
        <v>16</v>
      </c>
      <c r="AK39" s="27">
        <v>20</v>
      </c>
      <c r="AL39" s="27">
        <v>14</v>
      </c>
      <c r="AM39" s="27">
        <v>23</v>
      </c>
      <c r="AN39" s="27">
        <v>12</v>
      </c>
      <c r="AO39" s="27">
        <v>21</v>
      </c>
      <c r="AP39" s="27">
        <v>17</v>
      </c>
      <c r="AQ39" s="28">
        <v>26</v>
      </c>
      <c r="AR39" s="27">
        <v>25</v>
      </c>
      <c r="AS39" s="27">
        <v>17</v>
      </c>
      <c r="AT39" s="27">
        <v>24</v>
      </c>
      <c r="AU39" s="27">
        <v>26</v>
      </c>
      <c r="AV39" s="28">
        <v>21</v>
      </c>
      <c r="AW39" s="27">
        <v>8</v>
      </c>
      <c r="AX39" s="27">
        <v>18</v>
      </c>
      <c r="AY39" s="28">
        <v>26</v>
      </c>
      <c r="AZ39" s="27">
        <v>24</v>
      </c>
      <c r="BA39" s="27">
        <v>10</v>
      </c>
      <c r="BB39" s="28">
        <v>25</v>
      </c>
      <c r="BC39" s="27">
        <v>21</v>
      </c>
      <c r="BD39" s="27">
        <v>25</v>
      </c>
      <c r="BE39" s="27">
        <v>21</v>
      </c>
      <c r="BF39" s="27">
        <v>16</v>
      </c>
      <c r="BG39" s="27">
        <v>8</v>
      </c>
      <c r="BH39" s="27">
        <v>16</v>
      </c>
      <c r="BI39" s="27">
        <v>19</v>
      </c>
      <c r="BJ39" s="27">
        <v>17</v>
      </c>
      <c r="BK39" s="27">
        <v>16</v>
      </c>
      <c r="BL39" s="27">
        <v>14</v>
      </c>
      <c r="BM39" s="27">
        <v>12</v>
      </c>
      <c r="BN39" s="27">
        <v>8</v>
      </c>
      <c r="BO39" s="27">
        <v>3</v>
      </c>
      <c r="BP39" s="27">
        <v>2</v>
      </c>
      <c r="BQ39" s="27">
        <v>1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286.3</v>
      </c>
    </row>
    <row r="40" spans="1:100" x14ac:dyDescent="0.25">
      <c r="A40" s="18" t="s">
        <v>119</v>
      </c>
      <c r="B40" s="27">
        <v>1</v>
      </c>
      <c r="C40" s="27">
        <v>2</v>
      </c>
      <c r="D40" s="27">
        <v>0</v>
      </c>
      <c r="E40" s="27">
        <v>0</v>
      </c>
      <c r="F40" s="27">
        <v>0</v>
      </c>
      <c r="G40" s="27">
        <v>3</v>
      </c>
      <c r="H40" s="27">
        <v>3</v>
      </c>
      <c r="I40" s="27">
        <v>4</v>
      </c>
      <c r="J40" s="27">
        <v>4</v>
      </c>
      <c r="K40" s="27">
        <v>3</v>
      </c>
      <c r="L40" s="27">
        <v>4</v>
      </c>
      <c r="M40" s="27">
        <v>5</v>
      </c>
      <c r="N40" s="27">
        <v>5</v>
      </c>
      <c r="O40" s="27">
        <v>5</v>
      </c>
      <c r="P40" s="27">
        <v>4</v>
      </c>
      <c r="Q40" s="27">
        <v>5</v>
      </c>
      <c r="R40" s="27">
        <v>7</v>
      </c>
      <c r="S40" s="27">
        <v>5</v>
      </c>
      <c r="T40" s="27">
        <v>5</v>
      </c>
      <c r="U40" s="27">
        <v>4</v>
      </c>
      <c r="V40" s="27">
        <v>4</v>
      </c>
      <c r="W40" s="27">
        <v>6</v>
      </c>
      <c r="X40" s="27">
        <v>7</v>
      </c>
      <c r="Y40" s="27">
        <v>7</v>
      </c>
      <c r="Z40" s="27">
        <v>6</v>
      </c>
      <c r="AA40" s="27">
        <v>6</v>
      </c>
      <c r="AB40" s="27">
        <v>4</v>
      </c>
      <c r="AC40" s="27">
        <v>2</v>
      </c>
      <c r="AD40" s="27">
        <v>2</v>
      </c>
      <c r="AE40" s="28">
        <v>3</v>
      </c>
      <c r="AF40" s="27">
        <v>4</v>
      </c>
      <c r="AG40" s="27">
        <v>5</v>
      </c>
      <c r="AH40" s="27">
        <v>5</v>
      </c>
      <c r="AI40" s="27">
        <v>5</v>
      </c>
      <c r="AJ40" s="27">
        <v>7</v>
      </c>
      <c r="AK40" s="27">
        <v>5</v>
      </c>
      <c r="AL40" s="27">
        <v>6</v>
      </c>
      <c r="AM40" s="27">
        <v>8</v>
      </c>
      <c r="AN40" s="27">
        <v>7</v>
      </c>
      <c r="AO40" s="27">
        <v>7</v>
      </c>
      <c r="AP40" s="27">
        <v>6</v>
      </c>
      <c r="AQ40" s="28">
        <v>10</v>
      </c>
      <c r="AR40" s="27">
        <v>10</v>
      </c>
      <c r="AS40" s="27">
        <v>9</v>
      </c>
      <c r="AT40" s="27">
        <v>3</v>
      </c>
      <c r="AU40" s="27">
        <v>4</v>
      </c>
      <c r="AV40" s="28">
        <v>2</v>
      </c>
      <c r="AW40" s="27">
        <v>4</v>
      </c>
      <c r="AX40" s="27">
        <v>6</v>
      </c>
      <c r="AY40" s="28">
        <v>8</v>
      </c>
      <c r="AZ40" s="27">
        <v>8</v>
      </c>
      <c r="BA40" s="27">
        <v>7</v>
      </c>
      <c r="BB40" s="28">
        <v>9</v>
      </c>
      <c r="BC40" s="27">
        <v>9</v>
      </c>
      <c r="BD40" s="27">
        <v>8</v>
      </c>
      <c r="BE40" s="27">
        <v>4</v>
      </c>
      <c r="BF40" s="27">
        <v>9</v>
      </c>
      <c r="BG40" s="27">
        <v>5</v>
      </c>
      <c r="BH40" s="27">
        <v>5</v>
      </c>
      <c r="BI40" s="27">
        <v>7</v>
      </c>
      <c r="BJ40" s="27">
        <v>5</v>
      </c>
      <c r="BK40" s="27">
        <v>4</v>
      </c>
      <c r="BL40" s="27">
        <v>4</v>
      </c>
      <c r="BM40" s="27">
        <v>4</v>
      </c>
      <c r="BN40" s="27">
        <v>9</v>
      </c>
      <c r="BO40" s="27">
        <v>7</v>
      </c>
      <c r="BP40" s="27">
        <v>4</v>
      </c>
      <c r="BQ40" s="27">
        <v>5</v>
      </c>
      <c r="BR40" s="27">
        <v>11</v>
      </c>
      <c r="BS40" s="27">
        <v>3</v>
      </c>
      <c r="BT40" s="27">
        <v>4</v>
      </c>
      <c r="BU40" s="27">
        <v>2</v>
      </c>
      <c r="BV40" s="27">
        <v>1</v>
      </c>
      <c r="BW40" s="28">
        <v>1</v>
      </c>
      <c r="BX40" s="27">
        <v>1</v>
      </c>
      <c r="BY40" s="27">
        <v>1</v>
      </c>
      <c r="BZ40" s="27">
        <v>1</v>
      </c>
      <c r="CA40" s="27">
        <v>3</v>
      </c>
      <c r="CB40" s="27">
        <v>2</v>
      </c>
      <c r="CC40" s="27">
        <v>1</v>
      </c>
      <c r="CD40" s="27">
        <v>1</v>
      </c>
      <c r="CE40" s="27">
        <v>1</v>
      </c>
      <c r="CF40" s="27">
        <v>0</v>
      </c>
      <c r="CG40" s="27">
        <v>0</v>
      </c>
      <c r="CH40" s="27">
        <v>2</v>
      </c>
      <c r="CI40" s="27">
        <v>6</v>
      </c>
      <c r="CJ40" s="27">
        <v>6</v>
      </c>
      <c r="CK40" s="27">
        <v>4</v>
      </c>
      <c r="CL40" s="27">
        <v>6</v>
      </c>
      <c r="CM40" s="27">
        <v>7</v>
      </c>
      <c r="CN40" s="27">
        <v>19</v>
      </c>
      <c r="CO40" s="27">
        <v>22</v>
      </c>
      <c r="CP40" s="27">
        <v>25</v>
      </c>
      <c r="CQ40" s="27">
        <v>21</v>
      </c>
      <c r="CR40" s="27">
        <v>11</v>
      </c>
      <c r="CS40" s="27">
        <v>13</v>
      </c>
      <c r="CT40" s="29">
        <v>211.4</v>
      </c>
    </row>
    <row r="41" spans="1:100" x14ac:dyDescent="0.25">
      <c r="A41" s="18" t="s">
        <v>120</v>
      </c>
      <c r="B41" s="27">
        <v>4</v>
      </c>
      <c r="C41" s="27">
        <v>4</v>
      </c>
      <c r="D41" s="27">
        <v>4</v>
      </c>
      <c r="E41" s="27">
        <v>5</v>
      </c>
      <c r="F41" s="27">
        <v>4</v>
      </c>
      <c r="G41" s="27">
        <v>4</v>
      </c>
      <c r="H41" s="27">
        <v>4</v>
      </c>
      <c r="I41" s="27">
        <v>4</v>
      </c>
      <c r="J41" s="27">
        <v>4</v>
      </c>
      <c r="K41" s="27">
        <v>4</v>
      </c>
      <c r="L41" s="27">
        <v>4</v>
      </c>
      <c r="M41" s="27">
        <v>4</v>
      </c>
      <c r="N41" s="27">
        <v>4</v>
      </c>
      <c r="O41" s="27">
        <v>4</v>
      </c>
      <c r="P41" s="27">
        <v>4</v>
      </c>
      <c r="Q41" s="27">
        <v>4</v>
      </c>
      <c r="R41" s="27">
        <v>2</v>
      </c>
      <c r="S41" s="27">
        <v>4</v>
      </c>
      <c r="T41" s="27">
        <v>4</v>
      </c>
      <c r="U41" s="27">
        <v>4</v>
      </c>
      <c r="V41" s="27">
        <v>3</v>
      </c>
      <c r="W41" s="27">
        <v>4</v>
      </c>
      <c r="X41" s="27">
        <v>4</v>
      </c>
      <c r="Y41" s="27">
        <v>4</v>
      </c>
      <c r="Z41" s="27">
        <v>5</v>
      </c>
      <c r="AA41" s="27">
        <v>5</v>
      </c>
      <c r="AB41" s="27">
        <v>4</v>
      </c>
      <c r="AC41" s="27">
        <v>4</v>
      </c>
      <c r="AD41" s="27">
        <v>4</v>
      </c>
      <c r="AE41" s="28">
        <v>4</v>
      </c>
      <c r="AF41" s="27">
        <v>4</v>
      </c>
      <c r="AG41" s="27">
        <v>4</v>
      </c>
      <c r="AH41" s="27">
        <v>5</v>
      </c>
      <c r="AI41" s="27">
        <v>5</v>
      </c>
      <c r="AJ41" s="27">
        <v>3</v>
      </c>
      <c r="AK41" s="27">
        <v>3</v>
      </c>
      <c r="AL41" s="27">
        <v>4</v>
      </c>
      <c r="AM41" s="27">
        <v>4</v>
      </c>
      <c r="AN41" s="27">
        <v>4</v>
      </c>
      <c r="AO41" s="27">
        <v>5</v>
      </c>
      <c r="AP41" s="27">
        <v>5</v>
      </c>
      <c r="AQ41" s="28">
        <v>5</v>
      </c>
      <c r="AR41" s="27">
        <v>4</v>
      </c>
      <c r="AS41" s="27">
        <v>4</v>
      </c>
      <c r="AT41" s="27">
        <v>4</v>
      </c>
      <c r="AU41" s="27">
        <v>4</v>
      </c>
      <c r="AV41" s="28">
        <v>5</v>
      </c>
      <c r="AW41" s="27">
        <v>5</v>
      </c>
      <c r="AX41" s="27">
        <v>5</v>
      </c>
      <c r="AY41" s="28">
        <v>4</v>
      </c>
      <c r="AZ41" s="27">
        <v>6</v>
      </c>
      <c r="BA41" s="27">
        <v>6</v>
      </c>
      <c r="BB41" s="28">
        <v>5</v>
      </c>
      <c r="BC41" s="27">
        <v>5</v>
      </c>
      <c r="BD41" s="27">
        <v>6</v>
      </c>
      <c r="BE41" s="27">
        <v>5</v>
      </c>
      <c r="BF41" s="27">
        <v>3</v>
      </c>
      <c r="BG41" s="27">
        <v>4</v>
      </c>
      <c r="BH41" s="27">
        <v>5</v>
      </c>
      <c r="BI41" s="27">
        <v>5</v>
      </c>
      <c r="BJ41" s="27">
        <v>4</v>
      </c>
      <c r="BK41" s="27">
        <v>4</v>
      </c>
      <c r="BL41" s="27">
        <v>4</v>
      </c>
      <c r="BM41" s="27">
        <v>4</v>
      </c>
      <c r="BN41" s="27">
        <v>4</v>
      </c>
      <c r="BO41" s="27">
        <v>4</v>
      </c>
      <c r="BP41" s="27">
        <v>4</v>
      </c>
      <c r="BQ41" s="27">
        <v>4</v>
      </c>
      <c r="BR41" s="27">
        <v>4</v>
      </c>
      <c r="BS41" s="27">
        <v>3</v>
      </c>
      <c r="BT41" s="27">
        <v>3</v>
      </c>
      <c r="BU41" s="27">
        <v>3</v>
      </c>
      <c r="BV41" s="27">
        <v>3</v>
      </c>
      <c r="BW41" s="28">
        <v>3</v>
      </c>
      <c r="BX41" s="27">
        <v>5</v>
      </c>
      <c r="BY41" s="27">
        <v>5</v>
      </c>
      <c r="BZ41" s="27">
        <v>3</v>
      </c>
      <c r="CA41" s="27">
        <v>5</v>
      </c>
      <c r="CB41" s="27">
        <v>5</v>
      </c>
      <c r="CC41" s="27">
        <v>5</v>
      </c>
      <c r="CD41" s="27">
        <v>5</v>
      </c>
      <c r="CE41" s="27">
        <v>5</v>
      </c>
      <c r="CF41" s="27">
        <v>4</v>
      </c>
      <c r="CG41" s="27">
        <v>4</v>
      </c>
      <c r="CH41" s="27">
        <v>5</v>
      </c>
      <c r="CI41" s="27">
        <v>4</v>
      </c>
      <c r="CJ41" s="27">
        <v>4</v>
      </c>
      <c r="CK41" s="27">
        <v>4</v>
      </c>
      <c r="CL41" s="27">
        <v>4</v>
      </c>
      <c r="CM41" s="27">
        <v>4</v>
      </c>
      <c r="CN41" s="27">
        <v>5</v>
      </c>
      <c r="CO41" s="27">
        <v>5</v>
      </c>
      <c r="CP41" s="27">
        <v>4</v>
      </c>
      <c r="CQ41" s="27">
        <v>4</v>
      </c>
      <c r="CR41" s="27">
        <v>4</v>
      </c>
      <c r="CS41" s="27">
        <v>3</v>
      </c>
      <c r="CT41" s="29">
        <v>101.6</v>
      </c>
    </row>
    <row r="42" spans="1:100" ht="16.5" x14ac:dyDescent="0.25">
      <c r="A42" s="20" t="s">
        <v>121</v>
      </c>
      <c r="B42" s="27">
        <v>112</v>
      </c>
      <c r="C42" s="28">
        <v>113</v>
      </c>
      <c r="D42" s="28">
        <v>112</v>
      </c>
      <c r="E42" s="28">
        <v>109</v>
      </c>
      <c r="F42" s="27">
        <v>106</v>
      </c>
      <c r="G42" s="28">
        <v>107</v>
      </c>
      <c r="H42" s="27">
        <v>109</v>
      </c>
      <c r="I42" s="27">
        <v>100</v>
      </c>
      <c r="J42" s="27">
        <v>105</v>
      </c>
      <c r="K42" s="27">
        <v>105</v>
      </c>
      <c r="L42" s="27">
        <v>107</v>
      </c>
      <c r="M42" s="27">
        <v>103</v>
      </c>
      <c r="N42" s="27">
        <v>103</v>
      </c>
      <c r="O42" s="27">
        <v>103</v>
      </c>
      <c r="P42" s="27">
        <v>102</v>
      </c>
      <c r="Q42" s="27">
        <v>101</v>
      </c>
      <c r="R42" s="27">
        <v>101</v>
      </c>
      <c r="S42" s="27">
        <v>100</v>
      </c>
      <c r="T42" s="27">
        <v>100</v>
      </c>
      <c r="U42" s="27">
        <v>97</v>
      </c>
      <c r="V42" s="27">
        <v>94</v>
      </c>
      <c r="W42" s="27">
        <v>94</v>
      </c>
      <c r="X42" s="27">
        <v>97</v>
      </c>
      <c r="Y42" s="27">
        <v>96</v>
      </c>
      <c r="Z42" s="27">
        <v>95</v>
      </c>
      <c r="AA42" s="27">
        <v>95</v>
      </c>
      <c r="AB42" s="27">
        <v>93</v>
      </c>
      <c r="AC42" s="27">
        <v>94</v>
      </c>
      <c r="AD42" s="27">
        <v>94</v>
      </c>
      <c r="AE42" s="28">
        <v>96</v>
      </c>
      <c r="AF42" s="27">
        <v>99</v>
      </c>
      <c r="AG42" s="27">
        <v>96</v>
      </c>
      <c r="AH42" s="27">
        <v>96</v>
      </c>
      <c r="AI42" s="27">
        <v>94</v>
      </c>
      <c r="AJ42" s="27">
        <v>97</v>
      </c>
      <c r="AK42" s="27">
        <v>102</v>
      </c>
      <c r="AL42" s="27">
        <v>102</v>
      </c>
      <c r="AM42" s="27">
        <v>101</v>
      </c>
      <c r="AN42" s="27">
        <v>99</v>
      </c>
      <c r="AO42" s="27">
        <v>100</v>
      </c>
      <c r="AP42" s="28">
        <v>102</v>
      </c>
      <c r="AQ42" s="28">
        <v>103</v>
      </c>
      <c r="AR42" s="27">
        <v>101</v>
      </c>
      <c r="AS42" s="27">
        <v>101</v>
      </c>
      <c r="AT42" s="27">
        <v>99</v>
      </c>
      <c r="AU42" s="27">
        <v>103</v>
      </c>
      <c r="AV42" s="28">
        <v>101</v>
      </c>
      <c r="AW42" s="27">
        <v>100</v>
      </c>
      <c r="AX42" s="28">
        <v>101</v>
      </c>
      <c r="AY42" s="28">
        <v>102</v>
      </c>
      <c r="AZ42" s="27">
        <v>98</v>
      </c>
      <c r="BA42" s="27">
        <v>102</v>
      </c>
      <c r="BB42" s="28">
        <v>101</v>
      </c>
      <c r="BC42" s="27">
        <v>97</v>
      </c>
      <c r="BD42" s="27">
        <v>98</v>
      </c>
      <c r="BE42" s="27">
        <v>94</v>
      </c>
      <c r="BF42" s="27">
        <v>98</v>
      </c>
      <c r="BG42" s="27">
        <v>98</v>
      </c>
      <c r="BH42" s="28">
        <v>101</v>
      </c>
      <c r="BI42" s="28">
        <v>100</v>
      </c>
      <c r="BJ42" s="28">
        <v>100</v>
      </c>
      <c r="BK42" s="27">
        <v>99</v>
      </c>
      <c r="BL42" s="28">
        <v>100</v>
      </c>
      <c r="BM42" s="27">
        <v>98</v>
      </c>
      <c r="BN42" s="27">
        <v>98</v>
      </c>
      <c r="BO42" s="27">
        <v>97</v>
      </c>
      <c r="BP42" s="27">
        <v>97</v>
      </c>
      <c r="BQ42" s="27">
        <v>93</v>
      </c>
      <c r="BR42" s="27">
        <v>85</v>
      </c>
      <c r="BS42" s="27">
        <v>93</v>
      </c>
      <c r="BT42" s="27">
        <v>86</v>
      </c>
      <c r="BU42" s="27">
        <v>95</v>
      </c>
      <c r="BV42" s="27">
        <v>95</v>
      </c>
      <c r="BW42" s="28">
        <v>96</v>
      </c>
      <c r="BX42" s="27">
        <v>100</v>
      </c>
      <c r="BY42" s="28">
        <v>106</v>
      </c>
      <c r="BZ42" s="28">
        <v>108</v>
      </c>
      <c r="CA42" s="28">
        <v>106</v>
      </c>
      <c r="CB42" s="28">
        <v>109</v>
      </c>
      <c r="CC42" s="28">
        <v>103</v>
      </c>
      <c r="CD42" s="28">
        <v>108</v>
      </c>
      <c r="CE42" s="28">
        <v>111</v>
      </c>
      <c r="CF42" s="28">
        <v>109</v>
      </c>
      <c r="CG42" s="27">
        <v>109</v>
      </c>
      <c r="CH42" s="27">
        <v>109</v>
      </c>
      <c r="CI42" s="27">
        <v>115</v>
      </c>
      <c r="CJ42" s="27">
        <v>111</v>
      </c>
      <c r="CK42" s="27">
        <v>114</v>
      </c>
      <c r="CL42" s="28">
        <v>113</v>
      </c>
      <c r="CM42" s="28">
        <v>110</v>
      </c>
      <c r="CN42" s="27">
        <v>111</v>
      </c>
      <c r="CO42" s="27">
        <v>111</v>
      </c>
      <c r="CP42" s="28">
        <v>108</v>
      </c>
      <c r="CQ42" s="27">
        <v>110</v>
      </c>
      <c r="CR42" s="28">
        <v>109</v>
      </c>
      <c r="CS42" s="27">
        <v>107</v>
      </c>
      <c r="CT42" s="29">
        <v>2457.1</v>
      </c>
    </row>
    <row r="43" spans="1:100" x14ac:dyDescent="0.25">
      <c r="A43" s="18" t="s">
        <v>122</v>
      </c>
      <c r="B43" s="30">
        <v>1321</v>
      </c>
      <c r="C43" s="30">
        <v>1275</v>
      </c>
      <c r="D43" s="30">
        <v>1268</v>
      </c>
      <c r="E43" s="30">
        <v>1255</v>
      </c>
      <c r="F43" s="31">
        <v>1242</v>
      </c>
      <c r="G43" s="31">
        <v>1237</v>
      </c>
      <c r="H43" s="31">
        <v>1232</v>
      </c>
      <c r="I43" s="31">
        <v>1206</v>
      </c>
      <c r="J43" s="31">
        <v>1201</v>
      </c>
      <c r="K43" s="31">
        <v>1201</v>
      </c>
      <c r="L43" s="31">
        <v>1194</v>
      </c>
      <c r="M43" s="31">
        <v>1186</v>
      </c>
      <c r="N43" s="31">
        <v>1188</v>
      </c>
      <c r="O43" s="31">
        <v>1197</v>
      </c>
      <c r="P43" s="31">
        <v>1207</v>
      </c>
      <c r="Q43" s="32">
        <v>1215</v>
      </c>
      <c r="R43" s="31">
        <v>1267</v>
      </c>
      <c r="S43" s="31">
        <v>1335</v>
      </c>
      <c r="T43" s="31">
        <v>1431</v>
      </c>
      <c r="U43" s="31">
        <v>1511</v>
      </c>
      <c r="V43" s="31">
        <v>1661</v>
      </c>
      <c r="W43" s="31">
        <v>1759</v>
      </c>
      <c r="X43" s="31">
        <v>1852</v>
      </c>
      <c r="Y43" s="31">
        <v>1924</v>
      </c>
      <c r="Z43" s="31">
        <v>1944</v>
      </c>
      <c r="AA43" s="31">
        <v>1889</v>
      </c>
      <c r="AB43" s="31">
        <v>1790</v>
      </c>
      <c r="AC43" s="31">
        <v>1691</v>
      </c>
      <c r="AD43" s="31">
        <v>1671</v>
      </c>
      <c r="AE43" s="31">
        <v>1627</v>
      </c>
      <c r="AF43" s="31">
        <v>1625</v>
      </c>
      <c r="AG43" s="31">
        <v>1631</v>
      </c>
      <c r="AH43" s="32">
        <v>1660</v>
      </c>
      <c r="AI43" s="31">
        <v>1690</v>
      </c>
      <c r="AJ43" s="31">
        <v>1740</v>
      </c>
      <c r="AK43" s="31">
        <v>1752</v>
      </c>
      <c r="AL43" s="31">
        <v>1746</v>
      </c>
      <c r="AM43" s="31">
        <v>1787</v>
      </c>
      <c r="AN43" s="31">
        <v>1796</v>
      </c>
      <c r="AO43" s="31">
        <v>1843</v>
      </c>
      <c r="AP43" s="30">
        <v>1831</v>
      </c>
      <c r="AQ43" s="30">
        <v>1895</v>
      </c>
      <c r="AR43" s="30">
        <v>1904</v>
      </c>
      <c r="AS43" s="30">
        <v>1922</v>
      </c>
      <c r="AT43" s="30">
        <v>1914</v>
      </c>
      <c r="AU43" s="31">
        <v>1937</v>
      </c>
      <c r="AV43" s="30">
        <v>1971</v>
      </c>
      <c r="AW43" s="30">
        <v>1972</v>
      </c>
      <c r="AX43" s="34">
        <v>1954</v>
      </c>
      <c r="AY43" s="30">
        <v>1948</v>
      </c>
      <c r="AZ43" s="30">
        <v>1920</v>
      </c>
      <c r="BA43" s="30">
        <v>1896</v>
      </c>
      <c r="BB43" s="31">
        <v>1870</v>
      </c>
      <c r="BC43" s="31">
        <v>1849</v>
      </c>
      <c r="BD43" s="31">
        <v>1866</v>
      </c>
      <c r="BE43" s="31">
        <v>1874</v>
      </c>
      <c r="BF43" s="31">
        <v>1930</v>
      </c>
      <c r="BG43" s="31">
        <v>1945</v>
      </c>
      <c r="BH43" s="31">
        <v>1963</v>
      </c>
      <c r="BI43" s="31">
        <v>1965</v>
      </c>
      <c r="BJ43" s="31">
        <v>1960</v>
      </c>
      <c r="BK43" s="31">
        <v>2011</v>
      </c>
      <c r="BL43" s="31">
        <v>2040</v>
      </c>
      <c r="BM43" s="31">
        <v>2040</v>
      </c>
      <c r="BN43" s="31">
        <v>2074</v>
      </c>
      <c r="BO43" s="32">
        <v>2125</v>
      </c>
      <c r="BP43" s="31">
        <v>2154</v>
      </c>
      <c r="BQ43" s="31">
        <v>2135</v>
      </c>
      <c r="BR43" s="31">
        <v>2122</v>
      </c>
      <c r="BS43" s="31">
        <v>2148</v>
      </c>
      <c r="BT43" s="31">
        <v>2195</v>
      </c>
      <c r="BU43" s="31">
        <v>2325</v>
      </c>
      <c r="BV43" s="31">
        <v>2452</v>
      </c>
      <c r="BW43" s="31">
        <v>2471</v>
      </c>
      <c r="BX43" s="31">
        <v>2444</v>
      </c>
      <c r="BY43" s="31">
        <v>2441</v>
      </c>
      <c r="BZ43" s="31">
        <v>2367</v>
      </c>
      <c r="CA43" s="31">
        <v>2327</v>
      </c>
      <c r="CB43" s="31">
        <v>2277</v>
      </c>
      <c r="CC43" s="31">
        <v>2215</v>
      </c>
      <c r="CD43" s="31">
        <v>2176</v>
      </c>
      <c r="CE43" s="31">
        <v>2120</v>
      </c>
      <c r="CF43" s="32">
        <v>2074</v>
      </c>
      <c r="CG43" s="31">
        <v>2019</v>
      </c>
      <c r="CH43" s="31">
        <v>1959</v>
      </c>
      <c r="CI43" s="31">
        <v>1894</v>
      </c>
      <c r="CJ43" s="31">
        <v>1837</v>
      </c>
      <c r="CK43" s="31">
        <v>1753</v>
      </c>
      <c r="CL43" s="30">
        <v>1661</v>
      </c>
      <c r="CM43" s="30">
        <v>1614</v>
      </c>
      <c r="CN43" s="30">
        <v>1566</v>
      </c>
      <c r="CO43" s="30">
        <v>1521</v>
      </c>
      <c r="CP43" s="30">
        <v>1474</v>
      </c>
      <c r="CQ43" s="31">
        <v>1424</v>
      </c>
      <c r="CR43" s="30">
        <v>1400</v>
      </c>
      <c r="CS43" s="30">
        <v>1361</v>
      </c>
      <c r="CT43" s="33">
        <v>42785.1</v>
      </c>
    </row>
    <row r="45" spans="1:100" ht="18" x14ac:dyDescent="0.25">
      <c r="A45" s="45" t="s">
        <v>1</v>
      </c>
      <c r="B45" s="46" t="s">
        <v>124</v>
      </c>
      <c r="C45" s="46" t="s">
        <v>125</v>
      </c>
      <c r="D45" s="46" t="s">
        <v>126</v>
      </c>
      <c r="E45" s="46" t="s">
        <v>127</v>
      </c>
      <c r="F45" s="47" t="s">
        <v>128</v>
      </c>
      <c r="G45" s="47" t="s">
        <v>129</v>
      </c>
      <c r="H45" s="47" t="s">
        <v>130</v>
      </c>
      <c r="I45" s="47" t="s">
        <v>131</v>
      </c>
      <c r="J45" s="46" t="s">
        <v>132</v>
      </c>
      <c r="K45" s="47" t="s">
        <v>133</v>
      </c>
      <c r="L45" s="46" t="s">
        <v>134</v>
      </c>
      <c r="M45" s="46" t="s">
        <v>135</v>
      </c>
      <c r="N45" s="46" t="s">
        <v>136</v>
      </c>
      <c r="O45" s="47" t="s">
        <v>137</v>
      </c>
      <c r="P45" s="46" t="s">
        <v>138</v>
      </c>
      <c r="Q45" s="47" t="s">
        <v>139</v>
      </c>
      <c r="R45" s="46" t="s">
        <v>140</v>
      </c>
      <c r="S45" s="47" t="s">
        <v>141</v>
      </c>
      <c r="T45" s="46" t="s">
        <v>142</v>
      </c>
      <c r="U45" s="46" t="s">
        <v>143</v>
      </c>
      <c r="V45" s="46" t="s">
        <v>144</v>
      </c>
      <c r="W45" s="47" t="s">
        <v>145</v>
      </c>
      <c r="X45" s="46" t="s">
        <v>146</v>
      </c>
      <c r="Y45" s="46" t="s">
        <v>147</v>
      </c>
      <c r="Z45" s="46" t="s">
        <v>148</v>
      </c>
      <c r="AA45" s="47" t="s">
        <v>149</v>
      </c>
      <c r="AB45" s="46" t="s">
        <v>150</v>
      </c>
      <c r="AC45" s="46" t="s">
        <v>151</v>
      </c>
      <c r="AD45" s="46" t="s">
        <v>152</v>
      </c>
      <c r="AE45" s="47" t="s">
        <v>153</v>
      </c>
      <c r="AF45" s="46" t="s">
        <v>154</v>
      </c>
      <c r="AG45" s="46" t="s">
        <v>155</v>
      </c>
      <c r="AH45" s="47" t="s">
        <v>156</v>
      </c>
      <c r="AI45" s="48">
        <v>0.35416666666666669</v>
      </c>
      <c r="AJ45" s="49">
        <v>0.36458333333333331</v>
      </c>
      <c r="AK45" s="49">
        <v>0.375</v>
      </c>
      <c r="AL45" s="49">
        <v>0.38541666666666669</v>
      </c>
      <c r="AM45" s="48">
        <v>0.39583333333333331</v>
      </c>
      <c r="AN45" s="49">
        <v>0.40625</v>
      </c>
      <c r="AO45" s="48">
        <v>0.41666666666666669</v>
      </c>
      <c r="AP45" s="48">
        <v>0.42708333333333331</v>
      </c>
      <c r="AQ45" s="48">
        <v>0.4375</v>
      </c>
      <c r="AR45" s="48">
        <v>0.44791666666666669</v>
      </c>
      <c r="AS45" s="48">
        <v>0.45833333333333331</v>
      </c>
      <c r="AT45" s="48">
        <v>0.46875</v>
      </c>
      <c r="AU45" s="48">
        <v>0.47916666666666669</v>
      </c>
      <c r="AV45" s="48">
        <v>0.48958333333333331</v>
      </c>
      <c r="AW45" s="48">
        <v>0.5</v>
      </c>
      <c r="AX45" s="48">
        <v>0.51041666666666663</v>
      </c>
      <c r="AY45" s="47" t="s">
        <v>157</v>
      </c>
      <c r="AZ45" s="47" t="s">
        <v>158</v>
      </c>
      <c r="BA45" s="47" t="s">
        <v>159</v>
      </c>
      <c r="BB45" s="47" t="s">
        <v>160</v>
      </c>
      <c r="BC45" s="50" t="s">
        <v>161</v>
      </c>
      <c r="BD45" s="47" t="s">
        <v>162</v>
      </c>
      <c r="BE45" s="47" t="s">
        <v>163</v>
      </c>
      <c r="BF45" s="47" t="s">
        <v>164</v>
      </c>
      <c r="BG45" s="47" t="s">
        <v>165</v>
      </c>
      <c r="BH45" s="47" t="s">
        <v>166</v>
      </c>
      <c r="BI45" s="47" t="s">
        <v>167</v>
      </c>
      <c r="BJ45" s="47" t="s">
        <v>168</v>
      </c>
      <c r="BK45" s="47" t="s">
        <v>169</v>
      </c>
      <c r="BL45" s="47" t="s">
        <v>170</v>
      </c>
      <c r="BM45" s="47" t="s">
        <v>171</v>
      </c>
      <c r="BN45" s="47" t="s">
        <v>172</v>
      </c>
      <c r="BO45" s="47" t="s">
        <v>173</v>
      </c>
      <c r="BP45" s="47" t="s">
        <v>174</v>
      </c>
      <c r="BQ45" s="47" t="s">
        <v>175</v>
      </c>
      <c r="BR45" s="47" t="s">
        <v>176</v>
      </c>
      <c r="BS45" s="47" t="s">
        <v>177</v>
      </c>
      <c r="BT45" s="47" t="s">
        <v>178</v>
      </c>
      <c r="BU45" s="47" t="s">
        <v>179</v>
      </c>
      <c r="BV45" s="47" t="s">
        <v>180</v>
      </c>
      <c r="BW45" s="47" t="s">
        <v>181</v>
      </c>
      <c r="BX45" s="47" t="s">
        <v>182</v>
      </c>
      <c r="BY45" s="47" t="s">
        <v>183</v>
      </c>
      <c r="BZ45" s="47" t="s">
        <v>184</v>
      </c>
      <c r="CA45" s="47" t="s">
        <v>185</v>
      </c>
      <c r="CB45" s="47" t="s">
        <v>186</v>
      </c>
      <c r="CC45" s="47" t="s">
        <v>187</v>
      </c>
      <c r="CD45" s="47" t="s">
        <v>188</v>
      </c>
      <c r="CE45" s="47" t="s">
        <v>189</v>
      </c>
      <c r="CF45" s="47" t="s">
        <v>190</v>
      </c>
      <c r="CG45" s="47" t="s">
        <v>191</v>
      </c>
      <c r="CH45" s="47" t="s">
        <v>192</v>
      </c>
      <c r="CI45" s="47" t="s">
        <v>193</v>
      </c>
      <c r="CJ45" s="47" t="s">
        <v>194</v>
      </c>
      <c r="CK45" s="47" t="s">
        <v>195</v>
      </c>
      <c r="CL45" s="47" t="s">
        <v>196</v>
      </c>
      <c r="CM45" s="47" t="s">
        <v>197</v>
      </c>
      <c r="CN45" s="47" t="s">
        <v>198</v>
      </c>
      <c r="CO45" s="47" t="s">
        <v>199</v>
      </c>
      <c r="CP45" s="47" t="s">
        <v>200</v>
      </c>
      <c r="CQ45" s="47" t="s">
        <v>201</v>
      </c>
      <c r="CR45" s="47" t="s">
        <v>202</v>
      </c>
      <c r="CS45" s="46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345</v>
      </c>
      <c r="C46" s="14">
        <f t="shared" ref="C46:BN46" si="0">SUM(C17:C19)</f>
        <v>330</v>
      </c>
      <c r="D46" s="14">
        <f t="shared" si="0"/>
        <v>330</v>
      </c>
      <c r="E46" s="14">
        <f t="shared" si="0"/>
        <v>329</v>
      </c>
      <c r="F46" s="14">
        <f t="shared" si="0"/>
        <v>322</v>
      </c>
      <c r="G46" s="14">
        <f t="shared" si="0"/>
        <v>323</v>
      </c>
      <c r="H46" s="14">
        <f t="shared" si="0"/>
        <v>323</v>
      </c>
      <c r="I46" s="14">
        <f t="shared" si="0"/>
        <v>323</v>
      </c>
      <c r="J46" s="14">
        <f t="shared" si="0"/>
        <v>319</v>
      </c>
      <c r="K46" s="14">
        <f t="shared" si="0"/>
        <v>319</v>
      </c>
      <c r="L46" s="14">
        <f t="shared" si="0"/>
        <v>319</v>
      </c>
      <c r="M46" s="14">
        <f t="shared" si="0"/>
        <v>328</v>
      </c>
      <c r="N46" s="14">
        <f t="shared" si="0"/>
        <v>343</v>
      </c>
      <c r="O46" s="14">
        <f t="shared" si="0"/>
        <v>341</v>
      </c>
      <c r="P46" s="14">
        <f t="shared" si="0"/>
        <v>342</v>
      </c>
      <c r="Q46" s="14">
        <f t="shared" si="0"/>
        <v>344</v>
      </c>
      <c r="R46" s="14">
        <f t="shared" si="0"/>
        <v>352</v>
      </c>
      <c r="S46" s="14">
        <f t="shared" si="0"/>
        <v>360</v>
      </c>
      <c r="T46" s="14">
        <f t="shared" si="0"/>
        <v>391</v>
      </c>
      <c r="U46" s="14">
        <f t="shared" si="0"/>
        <v>403</v>
      </c>
      <c r="V46" s="14">
        <f t="shared" si="0"/>
        <v>422</v>
      </c>
      <c r="W46" s="14">
        <f t="shared" si="0"/>
        <v>432</v>
      </c>
      <c r="X46" s="14">
        <f t="shared" si="0"/>
        <v>461</v>
      </c>
      <c r="Y46" s="14">
        <f t="shared" si="0"/>
        <v>480</v>
      </c>
      <c r="Z46" s="14">
        <f t="shared" si="0"/>
        <v>508</v>
      </c>
      <c r="AA46" s="14">
        <f t="shared" si="0"/>
        <v>524</v>
      </c>
      <c r="AB46" s="14">
        <f t="shared" si="0"/>
        <v>525</v>
      </c>
      <c r="AC46" s="14">
        <f t="shared" si="0"/>
        <v>529</v>
      </c>
      <c r="AD46" s="14">
        <f t="shared" si="0"/>
        <v>524</v>
      </c>
      <c r="AE46" s="14">
        <f t="shared" si="0"/>
        <v>529</v>
      </c>
      <c r="AF46" s="14">
        <f t="shared" si="0"/>
        <v>519</v>
      </c>
      <c r="AG46" s="14">
        <f t="shared" si="0"/>
        <v>520</v>
      </c>
      <c r="AH46" s="14">
        <f t="shared" si="0"/>
        <v>518</v>
      </c>
      <c r="AI46" s="14">
        <f t="shared" si="0"/>
        <v>518</v>
      </c>
      <c r="AJ46" s="14">
        <f t="shared" si="0"/>
        <v>519</v>
      </c>
      <c r="AK46" s="14">
        <f t="shared" si="0"/>
        <v>520</v>
      </c>
      <c r="AL46" s="14">
        <f t="shared" si="0"/>
        <v>527</v>
      </c>
      <c r="AM46" s="14">
        <f t="shared" si="0"/>
        <v>525</v>
      </c>
      <c r="AN46" s="14">
        <f t="shared" si="0"/>
        <v>527</v>
      </c>
      <c r="AO46" s="14">
        <f t="shared" si="0"/>
        <v>528</v>
      </c>
      <c r="AP46" s="14">
        <f t="shared" si="0"/>
        <v>527</v>
      </c>
      <c r="AQ46" s="14">
        <f t="shared" si="0"/>
        <v>525</v>
      </c>
      <c r="AR46" s="14">
        <f t="shared" si="0"/>
        <v>526</v>
      </c>
      <c r="AS46" s="14">
        <f t="shared" si="0"/>
        <v>527</v>
      </c>
      <c r="AT46" s="14">
        <f t="shared" si="0"/>
        <v>527</v>
      </c>
      <c r="AU46" s="14">
        <f t="shared" si="0"/>
        <v>521</v>
      </c>
      <c r="AV46" s="14">
        <f t="shared" si="0"/>
        <v>527</v>
      </c>
      <c r="AW46" s="14">
        <f t="shared" si="0"/>
        <v>527</v>
      </c>
      <c r="AX46" s="14">
        <f t="shared" si="0"/>
        <v>525</v>
      </c>
      <c r="AY46" s="14">
        <f t="shared" si="0"/>
        <v>525</v>
      </c>
      <c r="AZ46" s="14">
        <f t="shared" si="0"/>
        <v>525</v>
      </c>
      <c r="BA46" s="14">
        <f t="shared" si="0"/>
        <v>525</v>
      </c>
      <c r="BB46" s="14">
        <f t="shared" si="0"/>
        <v>526</v>
      </c>
      <c r="BC46" s="14">
        <f t="shared" si="0"/>
        <v>525</v>
      </c>
      <c r="BD46" s="14">
        <f t="shared" si="0"/>
        <v>525</v>
      </c>
      <c r="BE46" s="14">
        <f t="shared" si="0"/>
        <v>529</v>
      </c>
      <c r="BF46" s="14">
        <f t="shared" si="0"/>
        <v>530</v>
      </c>
      <c r="BG46" s="14">
        <f t="shared" si="0"/>
        <v>531</v>
      </c>
      <c r="BH46" s="14">
        <f t="shared" si="0"/>
        <v>531</v>
      </c>
      <c r="BI46" s="14">
        <f t="shared" si="0"/>
        <v>531</v>
      </c>
      <c r="BJ46" s="14">
        <f t="shared" si="0"/>
        <v>531</v>
      </c>
      <c r="BK46" s="14">
        <f t="shared" si="0"/>
        <v>535</v>
      </c>
      <c r="BL46" s="14">
        <f t="shared" si="0"/>
        <v>534</v>
      </c>
      <c r="BM46" s="14">
        <f t="shared" si="0"/>
        <v>533</v>
      </c>
      <c r="BN46" s="14">
        <f t="shared" si="0"/>
        <v>533</v>
      </c>
      <c r="BO46" s="14">
        <f t="shared" ref="BO46:CT46" si="1">SUM(BO17:BO19)</f>
        <v>533</v>
      </c>
      <c r="BP46" s="14">
        <f t="shared" si="1"/>
        <v>533</v>
      </c>
      <c r="BQ46" s="14">
        <f t="shared" si="1"/>
        <v>535</v>
      </c>
      <c r="BR46" s="14">
        <f t="shared" si="1"/>
        <v>532</v>
      </c>
      <c r="BS46" s="14">
        <f t="shared" si="1"/>
        <v>534</v>
      </c>
      <c r="BT46" s="14">
        <f t="shared" si="1"/>
        <v>533</v>
      </c>
      <c r="BU46" s="14">
        <f t="shared" si="1"/>
        <v>533</v>
      </c>
      <c r="BV46" s="14">
        <f t="shared" si="1"/>
        <v>535</v>
      </c>
      <c r="BW46" s="14">
        <f t="shared" si="1"/>
        <v>535</v>
      </c>
      <c r="BX46" s="14">
        <f t="shared" si="1"/>
        <v>534</v>
      </c>
      <c r="BY46" s="14">
        <f t="shared" si="1"/>
        <v>535</v>
      </c>
      <c r="BZ46" s="14">
        <f t="shared" si="1"/>
        <v>535</v>
      </c>
      <c r="CA46" s="14">
        <f t="shared" si="1"/>
        <v>536</v>
      </c>
      <c r="CB46" s="14">
        <f t="shared" si="1"/>
        <v>537</v>
      </c>
      <c r="CC46" s="14">
        <f t="shared" si="1"/>
        <v>538</v>
      </c>
      <c r="CD46" s="14">
        <f t="shared" si="1"/>
        <v>537</v>
      </c>
      <c r="CE46" s="14">
        <f t="shared" si="1"/>
        <v>538</v>
      </c>
      <c r="CF46" s="14">
        <f t="shared" si="1"/>
        <v>537</v>
      </c>
      <c r="CG46" s="14">
        <f t="shared" si="1"/>
        <v>536</v>
      </c>
      <c r="CH46" s="14">
        <f t="shared" si="1"/>
        <v>537</v>
      </c>
      <c r="CI46" s="14">
        <f t="shared" si="1"/>
        <v>536</v>
      </c>
      <c r="CJ46" s="14">
        <f t="shared" si="1"/>
        <v>526</v>
      </c>
      <c r="CK46" s="14">
        <f t="shared" si="1"/>
        <v>499</v>
      </c>
      <c r="CL46" s="14">
        <f t="shared" si="1"/>
        <v>469</v>
      </c>
      <c r="CM46" s="14">
        <f t="shared" si="1"/>
        <v>445</v>
      </c>
      <c r="CN46" s="14">
        <f t="shared" si="1"/>
        <v>418</v>
      </c>
      <c r="CO46" s="14">
        <f t="shared" si="1"/>
        <v>407</v>
      </c>
      <c r="CP46" s="14">
        <f t="shared" si="1"/>
        <v>384</v>
      </c>
      <c r="CQ46" s="14">
        <f t="shared" si="1"/>
        <v>366</v>
      </c>
      <c r="CR46" s="14">
        <f t="shared" si="1"/>
        <v>355</v>
      </c>
      <c r="CS46" s="14">
        <f t="shared" si="1"/>
        <v>337</v>
      </c>
      <c r="CT46" s="14">
        <f t="shared" si="1"/>
        <v>11425</v>
      </c>
      <c r="CU46" s="14">
        <f>SUM(A46:CS46)/4</f>
        <v>11396.75</v>
      </c>
      <c r="CV46" s="25">
        <v>17950</v>
      </c>
    </row>
    <row r="47" spans="1:100" x14ac:dyDescent="0.25">
      <c r="A47" s="13" t="s">
        <v>208</v>
      </c>
      <c r="B47" s="14">
        <f>SUM(B20:B24,B30:B34)</f>
        <v>13</v>
      </c>
      <c r="C47" s="14">
        <f t="shared" ref="C47:BN47" si="2">SUM(C20:C24,C30:C34)</f>
        <v>13</v>
      </c>
      <c r="D47" s="14">
        <f t="shared" si="2"/>
        <v>13</v>
      </c>
      <c r="E47" s="14">
        <f t="shared" si="2"/>
        <v>13</v>
      </c>
      <c r="F47" s="14">
        <f t="shared" si="2"/>
        <v>13</v>
      </c>
      <c r="G47" s="14">
        <f t="shared" si="2"/>
        <v>13</v>
      </c>
      <c r="H47" s="14">
        <f t="shared" si="2"/>
        <v>13</v>
      </c>
      <c r="I47" s="14">
        <f t="shared" si="2"/>
        <v>13</v>
      </c>
      <c r="J47" s="14">
        <f t="shared" si="2"/>
        <v>13</v>
      </c>
      <c r="K47" s="14">
        <f t="shared" si="2"/>
        <v>13</v>
      </c>
      <c r="L47" s="14">
        <f t="shared" si="2"/>
        <v>13</v>
      </c>
      <c r="M47" s="14">
        <f t="shared" si="2"/>
        <v>13</v>
      </c>
      <c r="N47" s="14">
        <f t="shared" si="2"/>
        <v>13</v>
      </c>
      <c r="O47" s="14">
        <f t="shared" si="2"/>
        <v>13</v>
      </c>
      <c r="P47" s="14">
        <f t="shared" si="2"/>
        <v>13</v>
      </c>
      <c r="Q47" s="14">
        <f t="shared" si="2"/>
        <v>13</v>
      </c>
      <c r="R47" s="14">
        <f t="shared" si="2"/>
        <v>13</v>
      </c>
      <c r="S47" s="14">
        <f t="shared" si="2"/>
        <v>13</v>
      </c>
      <c r="T47" s="14">
        <f t="shared" si="2"/>
        <v>13</v>
      </c>
      <c r="U47" s="14">
        <f t="shared" si="2"/>
        <v>13</v>
      </c>
      <c r="V47" s="14">
        <f t="shared" si="2"/>
        <v>13</v>
      </c>
      <c r="W47" s="14">
        <f t="shared" si="2"/>
        <v>12</v>
      </c>
      <c r="X47" s="14">
        <f t="shared" si="2"/>
        <v>21</v>
      </c>
      <c r="Y47" s="14">
        <f t="shared" si="2"/>
        <v>41</v>
      </c>
      <c r="Z47" s="14">
        <f t="shared" si="2"/>
        <v>92</v>
      </c>
      <c r="AA47" s="14">
        <f t="shared" si="2"/>
        <v>118</v>
      </c>
      <c r="AB47" s="14">
        <f t="shared" si="2"/>
        <v>134</v>
      </c>
      <c r="AC47" s="14">
        <f t="shared" si="2"/>
        <v>139</v>
      </c>
      <c r="AD47" s="14">
        <f t="shared" si="2"/>
        <v>133</v>
      </c>
      <c r="AE47" s="14">
        <f t="shared" si="2"/>
        <v>152</v>
      </c>
      <c r="AF47" s="14">
        <f t="shared" si="2"/>
        <v>151</v>
      </c>
      <c r="AG47" s="14">
        <f t="shared" si="2"/>
        <v>151</v>
      </c>
      <c r="AH47" s="14">
        <f t="shared" si="2"/>
        <v>150</v>
      </c>
      <c r="AI47" s="14">
        <f t="shared" si="2"/>
        <v>150</v>
      </c>
      <c r="AJ47" s="14">
        <f t="shared" si="2"/>
        <v>152</v>
      </c>
      <c r="AK47" s="14">
        <f t="shared" si="2"/>
        <v>151</v>
      </c>
      <c r="AL47" s="14">
        <f t="shared" si="2"/>
        <v>126</v>
      </c>
      <c r="AM47" s="14">
        <f t="shared" si="2"/>
        <v>127</v>
      </c>
      <c r="AN47" s="14">
        <f t="shared" si="2"/>
        <v>115</v>
      </c>
      <c r="AO47" s="14">
        <f t="shared" si="2"/>
        <v>115</v>
      </c>
      <c r="AP47" s="14">
        <f t="shared" si="2"/>
        <v>115</v>
      </c>
      <c r="AQ47" s="14">
        <f t="shared" si="2"/>
        <v>115</v>
      </c>
      <c r="AR47" s="14">
        <f t="shared" si="2"/>
        <v>115</v>
      </c>
      <c r="AS47" s="14">
        <f t="shared" si="2"/>
        <v>115</v>
      </c>
      <c r="AT47" s="14">
        <f t="shared" si="2"/>
        <v>115</v>
      </c>
      <c r="AU47" s="14">
        <f t="shared" si="2"/>
        <v>121</v>
      </c>
      <c r="AV47" s="14">
        <f t="shared" si="2"/>
        <v>123</v>
      </c>
      <c r="AW47" s="14">
        <f t="shared" si="2"/>
        <v>124</v>
      </c>
      <c r="AX47" s="14">
        <f t="shared" si="2"/>
        <v>124</v>
      </c>
      <c r="AY47" s="14">
        <f t="shared" si="2"/>
        <v>115</v>
      </c>
      <c r="AZ47" s="14">
        <f t="shared" si="2"/>
        <v>99</v>
      </c>
      <c r="BA47" s="14">
        <f t="shared" si="2"/>
        <v>100</v>
      </c>
      <c r="BB47" s="14">
        <f t="shared" si="2"/>
        <v>100</v>
      </c>
      <c r="BC47" s="14">
        <f t="shared" si="2"/>
        <v>100</v>
      </c>
      <c r="BD47" s="14">
        <f t="shared" si="2"/>
        <v>100</v>
      </c>
      <c r="BE47" s="14">
        <f t="shared" si="2"/>
        <v>100</v>
      </c>
      <c r="BF47" s="14">
        <f t="shared" si="2"/>
        <v>105</v>
      </c>
      <c r="BG47" s="14">
        <f t="shared" si="2"/>
        <v>127</v>
      </c>
      <c r="BH47" s="14">
        <f t="shared" si="2"/>
        <v>125</v>
      </c>
      <c r="BI47" s="14">
        <f t="shared" si="2"/>
        <v>197</v>
      </c>
      <c r="BJ47" s="14">
        <f t="shared" si="2"/>
        <v>214</v>
      </c>
      <c r="BK47" s="14">
        <f t="shared" si="2"/>
        <v>213</v>
      </c>
      <c r="BL47" s="14">
        <f t="shared" si="2"/>
        <v>215</v>
      </c>
      <c r="BM47" s="14">
        <f t="shared" si="2"/>
        <v>213</v>
      </c>
      <c r="BN47" s="14">
        <f t="shared" si="2"/>
        <v>216</v>
      </c>
      <c r="BO47" s="14">
        <f t="shared" ref="BO47:CT47" si="3">SUM(BO20:BO24,BO30:BO34)</f>
        <v>214</v>
      </c>
      <c r="BP47" s="14">
        <f t="shared" si="3"/>
        <v>215</v>
      </c>
      <c r="BQ47" s="14">
        <f t="shared" si="3"/>
        <v>216</v>
      </c>
      <c r="BR47" s="14">
        <f t="shared" si="3"/>
        <v>228</v>
      </c>
      <c r="BS47" s="14">
        <f t="shared" si="3"/>
        <v>239</v>
      </c>
      <c r="BT47" s="14">
        <f t="shared" si="3"/>
        <v>276</v>
      </c>
      <c r="BU47" s="14">
        <f t="shared" si="3"/>
        <v>272</v>
      </c>
      <c r="BV47" s="14">
        <f t="shared" si="3"/>
        <v>380</v>
      </c>
      <c r="BW47" s="14">
        <f t="shared" si="3"/>
        <v>379</v>
      </c>
      <c r="BX47" s="14">
        <f t="shared" si="3"/>
        <v>343</v>
      </c>
      <c r="BY47" s="14">
        <f t="shared" si="3"/>
        <v>330</v>
      </c>
      <c r="BZ47" s="14">
        <f t="shared" si="3"/>
        <v>291</v>
      </c>
      <c r="CA47" s="14">
        <f t="shared" si="3"/>
        <v>275</v>
      </c>
      <c r="CB47" s="14">
        <f t="shared" si="3"/>
        <v>266</v>
      </c>
      <c r="CC47" s="14">
        <f t="shared" si="3"/>
        <v>198</v>
      </c>
      <c r="CD47" s="14">
        <f t="shared" si="3"/>
        <v>189</v>
      </c>
      <c r="CE47" s="14">
        <f t="shared" si="3"/>
        <v>183</v>
      </c>
      <c r="CF47" s="14">
        <f t="shared" si="3"/>
        <v>178</v>
      </c>
      <c r="CG47" s="14">
        <f t="shared" si="3"/>
        <v>177</v>
      </c>
      <c r="CH47" s="14">
        <f t="shared" si="3"/>
        <v>177</v>
      </c>
      <c r="CI47" s="14">
        <f t="shared" si="3"/>
        <v>142</v>
      </c>
      <c r="CJ47" s="14">
        <f t="shared" si="3"/>
        <v>107</v>
      </c>
      <c r="CK47" s="14">
        <f t="shared" si="3"/>
        <v>61</v>
      </c>
      <c r="CL47" s="14">
        <f t="shared" si="3"/>
        <v>47</v>
      </c>
      <c r="CM47" s="14">
        <f t="shared" si="3"/>
        <v>13</v>
      </c>
      <c r="CN47" s="14">
        <f t="shared" si="3"/>
        <v>13</v>
      </c>
      <c r="CO47" s="14">
        <f t="shared" si="3"/>
        <v>13</v>
      </c>
      <c r="CP47" s="14">
        <f t="shared" si="3"/>
        <v>13</v>
      </c>
      <c r="CQ47" s="14">
        <f t="shared" si="3"/>
        <v>13</v>
      </c>
      <c r="CR47" s="14">
        <f t="shared" si="3"/>
        <v>13</v>
      </c>
      <c r="CS47" s="14">
        <f t="shared" si="3"/>
        <v>13</v>
      </c>
      <c r="CT47" s="14">
        <f t="shared" si="3"/>
        <v>2846.9</v>
      </c>
      <c r="CU47" s="14">
        <f t="shared" ref="CU47:CU51" si="4">SUM(A47:CS47)/4</f>
        <v>2845.75</v>
      </c>
      <c r="CV47" s="25">
        <v>1976</v>
      </c>
    </row>
    <row r="48" spans="1:100" x14ac:dyDescent="0.25">
      <c r="A48" s="13" t="s">
        <v>209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6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38</v>
      </c>
      <c r="BM48" s="14">
        <f t="shared" si="5"/>
        <v>39</v>
      </c>
      <c r="BN48" s="14">
        <f t="shared" si="5"/>
        <v>39</v>
      </c>
      <c r="BO48" s="14">
        <f t="shared" ref="BO48:CT48" si="6">SUM(BO25:BO29,BO35:BO38)</f>
        <v>47</v>
      </c>
      <c r="BP48" s="14">
        <f t="shared" si="6"/>
        <v>70</v>
      </c>
      <c r="BQ48" s="14">
        <f t="shared" si="6"/>
        <v>94</v>
      </c>
      <c r="BR48" s="14">
        <f t="shared" si="6"/>
        <v>114</v>
      </c>
      <c r="BS48" s="14">
        <f t="shared" si="6"/>
        <v>132</v>
      </c>
      <c r="BT48" s="14">
        <f t="shared" si="6"/>
        <v>153</v>
      </c>
      <c r="BU48" s="14">
        <f t="shared" si="6"/>
        <v>156</v>
      </c>
      <c r="BV48" s="14">
        <f t="shared" si="6"/>
        <v>156</v>
      </c>
      <c r="BW48" s="14">
        <f t="shared" si="6"/>
        <v>156</v>
      </c>
      <c r="BX48" s="14">
        <f t="shared" si="6"/>
        <v>156</v>
      </c>
      <c r="BY48" s="14">
        <f t="shared" si="6"/>
        <v>156</v>
      </c>
      <c r="BZ48" s="14">
        <f t="shared" si="6"/>
        <v>142</v>
      </c>
      <c r="CA48" s="14">
        <f t="shared" si="6"/>
        <v>113</v>
      </c>
      <c r="CB48" s="14">
        <f t="shared" si="6"/>
        <v>89</v>
      </c>
      <c r="CC48" s="14">
        <f t="shared" si="6"/>
        <v>80</v>
      </c>
      <c r="CD48" s="14">
        <f t="shared" si="6"/>
        <v>81</v>
      </c>
      <c r="CE48" s="14">
        <f t="shared" si="6"/>
        <v>65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499.7</v>
      </c>
      <c r="CU48" s="14">
        <f t="shared" si="4"/>
        <v>520.5</v>
      </c>
      <c r="CV48" s="25">
        <v>924</v>
      </c>
    </row>
    <row r="49" spans="1:100" x14ac:dyDescent="0.25">
      <c r="A49" s="13" t="s">
        <v>210</v>
      </c>
      <c r="B49" s="14">
        <f>SUM(B3:B16)</f>
        <v>846</v>
      </c>
      <c r="C49" s="14">
        <f t="shared" ref="C49:BN49" si="7">SUM(C3:C16)</f>
        <v>815</v>
      </c>
      <c r="D49" s="14">
        <f t="shared" si="7"/>
        <v>809</v>
      </c>
      <c r="E49" s="14">
        <f t="shared" si="7"/>
        <v>800</v>
      </c>
      <c r="F49" s="14">
        <f t="shared" si="7"/>
        <v>797</v>
      </c>
      <c r="G49" s="14">
        <f t="shared" si="7"/>
        <v>788</v>
      </c>
      <c r="H49" s="14">
        <f t="shared" si="7"/>
        <v>780</v>
      </c>
      <c r="I49" s="14">
        <f t="shared" si="7"/>
        <v>763</v>
      </c>
      <c r="J49" s="14">
        <f t="shared" si="7"/>
        <v>756</v>
      </c>
      <c r="K49" s="14">
        <f t="shared" si="7"/>
        <v>758</v>
      </c>
      <c r="L49" s="14">
        <f t="shared" si="7"/>
        <v>746</v>
      </c>
      <c r="M49" s="14">
        <f t="shared" si="7"/>
        <v>735</v>
      </c>
      <c r="N49" s="14">
        <f t="shared" si="7"/>
        <v>720</v>
      </c>
      <c r="O49" s="14">
        <f t="shared" si="7"/>
        <v>732</v>
      </c>
      <c r="P49" s="14">
        <f t="shared" si="7"/>
        <v>743</v>
      </c>
      <c r="Q49" s="14">
        <f t="shared" si="7"/>
        <v>749</v>
      </c>
      <c r="R49" s="14">
        <f t="shared" si="7"/>
        <v>792</v>
      </c>
      <c r="S49" s="14">
        <f t="shared" si="7"/>
        <v>854</v>
      </c>
      <c r="T49" s="14">
        <f t="shared" si="7"/>
        <v>918</v>
      </c>
      <c r="U49" s="14">
        <f t="shared" si="7"/>
        <v>992</v>
      </c>
      <c r="V49" s="14">
        <f t="shared" si="7"/>
        <v>1126</v>
      </c>
      <c r="W49" s="14">
        <f t="shared" si="7"/>
        <v>1215</v>
      </c>
      <c r="X49" s="14">
        <f t="shared" si="7"/>
        <v>1264</v>
      </c>
      <c r="Y49" s="14">
        <f t="shared" si="7"/>
        <v>1296</v>
      </c>
      <c r="Z49" s="14">
        <f t="shared" si="7"/>
        <v>1240</v>
      </c>
      <c r="AA49" s="14">
        <f t="shared" si="7"/>
        <v>1141</v>
      </c>
      <c r="AB49" s="14">
        <f t="shared" si="7"/>
        <v>1026</v>
      </c>
      <c r="AC49" s="14">
        <f t="shared" si="7"/>
        <v>919</v>
      </c>
      <c r="AD49" s="14">
        <f t="shared" si="7"/>
        <v>909</v>
      </c>
      <c r="AE49" s="14">
        <f t="shared" si="7"/>
        <v>836</v>
      </c>
      <c r="AF49" s="14">
        <f t="shared" si="7"/>
        <v>838</v>
      </c>
      <c r="AG49" s="14">
        <f t="shared" si="7"/>
        <v>845</v>
      </c>
      <c r="AH49" s="14">
        <f t="shared" si="7"/>
        <v>872</v>
      </c>
      <c r="AI49" s="14">
        <f t="shared" si="7"/>
        <v>903</v>
      </c>
      <c r="AJ49" s="14">
        <f t="shared" si="7"/>
        <v>946</v>
      </c>
      <c r="AK49" s="14">
        <f t="shared" si="7"/>
        <v>952</v>
      </c>
      <c r="AL49" s="14">
        <f t="shared" si="7"/>
        <v>967</v>
      </c>
      <c r="AM49" s="14">
        <f t="shared" si="7"/>
        <v>1001</v>
      </c>
      <c r="AN49" s="14">
        <f t="shared" si="7"/>
        <v>1032</v>
      </c>
      <c r="AO49" s="14">
        <f t="shared" si="7"/>
        <v>1070</v>
      </c>
      <c r="AP49" s="14">
        <f t="shared" si="7"/>
        <v>1057</v>
      </c>
      <c r="AQ49" s="14">
        <f t="shared" si="7"/>
        <v>1108</v>
      </c>
      <c r="AR49" s="14">
        <f t="shared" si="7"/>
        <v>1122</v>
      </c>
      <c r="AS49" s="14">
        <f t="shared" si="7"/>
        <v>1147</v>
      </c>
      <c r="AT49" s="14">
        <f t="shared" si="7"/>
        <v>1144</v>
      </c>
      <c r="AU49" s="14">
        <f t="shared" si="7"/>
        <v>1159</v>
      </c>
      <c r="AV49" s="14">
        <f t="shared" si="7"/>
        <v>1192</v>
      </c>
      <c r="AW49" s="14">
        <f t="shared" si="7"/>
        <v>1204</v>
      </c>
      <c r="AX49" s="14">
        <f t="shared" si="7"/>
        <v>1174</v>
      </c>
      <c r="AY49" s="14">
        <f t="shared" si="7"/>
        <v>1167</v>
      </c>
      <c r="AZ49" s="14">
        <f t="shared" si="7"/>
        <v>1159</v>
      </c>
      <c r="BA49" s="14">
        <f t="shared" si="7"/>
        <v>1146</v>
      </c>
      <c r="BB49" s="14">
        <f t="shared" si="7"/>
        <v>1102</v>
      </c>
      <c r="BC49" s="14">
        <f t="shared" si="7"/>
        <v>1091</v>
      </c>
      <c r="BD49" s="14">
        <f t="shared" si="7"/>
        <v>1103</v>
      </c>
      <c r="BE49" s="14">
        <f t="shared" si="7"/>
        <v>1120</v>
      </c>
      <c r="BF49" s="14">
        <f t="shared" si="7"/>
        <v>1168</v>
      </c>
      <c r="BG49" s="14">
        <f t="shared" si="7"/>
        <v>1172</v>
      </c>
      <c r="BH49" s="14">
        <f t="shared" si="7"/>
        <v>1172</v>
      </c>
      <c r="BI49" s="14">
        <f t="shared" si="7"/>
        <v>1105</v>
      </c>
      <c r="BJ49" s="14">
        <f t="shared" si="7"/>
        <v>1089</v>
      </c>
      <c r="BK49" s="14">
        <f t="shared" si="7"/>
        <v>1140</v>
      </c>
      <c r="BL49" s="14">
        <f t="shared" si="7"/>
        <v>1128</v>
      </c>
      <c r="BM49" s="14">
        <f t="shared" si="7"/>
        <v>1136</v>
      </c>
      <c r="BN49" s="14">
        <f t="shared" si="7"/>
        <v>1166</v>
      </c>
      <c r="BO49" s="14">
        <f t="shared" ref="BO49:CT49" si="8">SUM(BO3:BO16)</f>
        <v>1219</v>
      </c>
      <c r="BP49" s="14">
        <f t="shared" si="8"/>
        <v>1230</v>
      </c>
      <c r="BQ49" s="14">
        <f t="shared" si="8"/>
        <v>1187</v>
      </c>
      <c r="BR49" s="14">
        <f t="shared" si="8"/>
        <v>1149</v>
      </c>
      <c r="BS49" s="14">
        <f t="shared" si="8"/>
        <v>1144</v>
      </c>
      <c r="BT49" s="14">
        <f t="shared" si="8"/>
        <v>1140</v>
      </c>
      <c r="BU49" s="14">
        <f t="shared" si="8"/>
        <v>1261</v>
      </c>
      <c r="BV49" s="14">
        <f t="shared" si="8"/>
        <v>1281</v>
      </c>
      <c r="BW49" s="14">
        <f t="shared" si="8"/>
        <v>1300</v>
      </c>
      <c r="BX49" s="14">
        <f t="shared" si="8"/>
        <v>1303</v>
      </c>
      <c r="BY49" s="14">
        <f t="shared" si="8"/>
        <v>1305</v>
      </c>
      <c r="BZ49" s="14">
        <f t="shared" si="8"/>
        <v>1285</v>
      </c>
      <c r="CA49" s="14">
        <f t="shared" si="8"/>
        <v>1287</v>
      </c>
      <c r="CB49" s="14">
        <f t="shared" si="8"/>
        <v>1267</v>
      </c>
      <c r="CC49" s="14">
        <f t="shared" si="8"/>
        <v>1287</v>
      </c>
      <c r="CD49" s="14">
        <f t="shared" si="8"/>
        <v>1254</v>
      </c>
      <c r="CE49" s="14">
        <f t="shared" si="8"/>
        <v>1217</v>
      </c>
      <c r="CF49" s="14">
        <f t="shared" si="8"/>
        <v>1245</v>
      </c>
      <c r="CG49" s="14">
        <f t="shared" si="8"/>
        <v>1191</v>
      </c>
      <c r="CH49" s="14">
        <f t="shared" si="8"/>
        <v>1129</v>
      </c>
      <c r="CI49" s="14">
        <f t="shared" si="8"/>
        <v>1091</v>
      </c>
      <c r="CJ49" s="14">
        <f t="shared" si="8"/>
        <v>1084</v>
      </c>
      <c r="CK49" s="14">
        <f t="shared" si="8"/>
        <v>1071</v>
      </c>
      <c r="CL49" s="14">
        <f t="shared" si="8"/>
        <v>1022</v>
      </c>
      <c r="CM49" s="14">
        <f t="shared" si="8"/>
        <v>1035</v>
      </c>
      <c r="CN49" s="14">
        <f t="shared" si="8"/>
        <v>999</v>
      </c>
      <c r="CO49" s="14">
        <f t="shared" si="8"/>
        <v>964</v>
      </c>
      <c r="CP49" s="14">
        <f t="shared" si="8"/>
        <v>941</v>
      </c>
      <c r="CQ49" s="14">
        <f t="shared" si="8"/>
        <v>909</v>
      </c>
      <c r="CR49" s="14">
        <f t="shared" si="8"/>
        <v>908</v>
      </c>
      <c r="CS49" s="14">
        <f t="shared" si="8"/>
        <v>886</v>
      </c>
      <c r="CT49" s="14">
        <f t="shared" si="8"/>
        <v>24957.200000000001</v>
      </c>
      <c r="CU49" s="14">
        <f t="shared" si="4"/>
        <v>25088.25</v>
      </c>
      <c r="CV49" s="25">
        <v>18544</v>
      </c>
    </row>
    <row r="50" spans="1:100" x14ac:dyDescent="0.25">
      <c r="A50" s="13" t="s">
        <v>211</v>
      </c>
      <c r="B50" s="14">
        <f>B40</f>
        <v>1</v>
      </c>
      <c r="C50" s="14">
        <f t="shared" ref="C50:BN50" si="9">C40</f>
        <v>2</v>
      </c>
      <c r="D50" s="14">
        <f t="shared" si="9"/>
        <v>0</v>
      </c>
      <c r="E50" s="14">
        <f t="shared" si="9"/>
        <v>0</v>
      </c>
      <c r="F50" s="14">
        <f t="shared" si="9"/>
        <v>0</v>
      </c>
      <c r="G50" s="14">
        <f t="shared" si="9"/>
        <v>3</v>
      </c>
      <c r="H50" s="14">
        <f t="shared" si="9"/>
        <v>3</v>
      </c>
      <c r="I50" s="14">
        <f t="shared" si="9"/>
        <v>4</v>
      </c>
      <c r="J50" s="14">
        <f t="shared" si="9"/>
        <v>4</v>
      </c>
      <c r="K50" s="14">
        <f t="shared" si="9"/>
        <v>3</v>
      </c>
      <c r="L50" s="14">
        <f t="shared" si="9"/>
        <v>4</v>
      </c>
      <c r="M50" s="14">
        <f t="shared" si="9"/>
        <v>5</v>
      </c>
      <c r="N50" s="14">
        <f t="shared" si="9"/>
        <v>5</v>
      </c>
      <c r="O50" s="14">
        <f t="shared" si="9"/>
        <v>5</v>
      </c>
      <c r="P50" s="14">
        <f t="shared" si="9"/>
        <v>4</v>
      </c>
      <c r="Q50" s="14">
        <f t="shared" si="9"/>
        <v>5</v>
      </c>
      <c r="R50" s="14">
        <f t="shared" si="9"/>
        <v>7</v>
      </c>
      <c r="S50" s="14">
        <f t="shared" si="9"/>
        <v>5</v>
      </c>
      <c r="T50" s="14">
        <f t="shared" si="9"/>
        <v>5</v>
      </c>
      <c r="U50" s="14">
        <f t="shared" si="9"/>
        <v>4</v>
      </c>
      <c r="V50" s="14">
        <f t="shared" si="9"/>
        <v>4</v>
      </c>
      <c r="W50" s="14">
        <f t="shared" si="9"/>
        <v>6</v>
      </c>
      <c r="X50" s="14">
        <f t="shared" si="9"/>
        <v>7</v>
      </c>
      <c r="Y50" s="14">
        <f t="shared" si="9"/>
        <v>7</v>
      </c>
      <c r="Z50" s="14">
        <f t="shared" si="9"/>
        <v>6</v>
      </c>
      <c r="AA50" s="14">
        <f t="shared" si="9"/>
        <v>6</v>
      </c>
      <c r="AB50" s="14">
        <f t="shared" si="9"/>
        <v>4</v>
      </c>
      <c r="AC50" s="14">
        <f t="shared" si="9"/>
        <v>2</v>
      </c>
      <c r="AD50" s="14">
        <f t="shared" si="9"/>
        <v>2</v>
      </c>
      <c r="AE50" s="14">
        <f t="shared" si="9"/>
        <v>3</v>
      </c>
      <c r="AF50" s="14">
        <f t="shared" si="9"/>
        <v>4</v>
      </c>
      <c r="AG50" s="14">
        <f t="shared" si="9"/>
        <v>5</v>
      </c>
      <c r="AH50" s="14">
        <f t="shared" si="9"/>
        <v>5</v>
      </c>
      <c r="AI50" s="14">
        <f t="shared" si="9"/>
        <v>5</v>
      </c>
      <c r="AJ50" s="14">
        <f t="shared" si="9"/>
        <v>7</v>
      </c>
      <c r="AK50" s="14">
        <f t="shared" si="9"/>
        <v>5</v>
      </c>
      <c r="AL50" s="14">
        <f t="shared" si="9"/>
        <v>6</v>
      </c>
      <c r="AM50" s="14">
        <f t="shared" si="9"/>
        <v>8</v>
      </c>
      <c r="AN50" s="14">
        <f t="shared" si="9"/>
        <v>7</v>
      </c>
      <c r="AO50" s="14">
        <f t="shared" si="9"/>
        <v>7</v>
      </c>
      <c r="AP50" s="14">
        <f t="shared" si="9"/>
        <v>6</v>
      </c>
      <c r="AQ50" s="14">
        <f t="shared" si="9"/>
        <v>10</v>
      </c>
      <c r="AR50" s="14">
        <f t="shared" si="9"/>
        <v>10</v>
      </c>
      <c r="AS50" s="14">
        <f t="shared" si="9"/>
        <v>9</v>
      </c>
      <c r="AT50" s="14">
        <f t="shared" si="9"/>
        <v>3</v>
      </c>
      <c r="AU50" s="14">
        <f t="shared" si="9"/>
        <v>4</v>
      </c>
      <c r="AV50" s="14">
        <f t="shared" si="9"/>
        <v>2</v>
      </c>
      <c r="AW50" s="14">
        <f t="shared" si="9"/>
        <v>4</v>
      </c>
      <c r="AX50" s="14">
        <f t="shared" si="9"/>
        <v>6</v>
      </c>
      <c r="AY50" s="14">
        <f t="shared" si="9"/>
        <v>8</v>
      </c>
      <c r="AZ50" s="14">
        <f t="shared" si="9"/>
        <v>8</v>
      </c>
      <c r="BA50" s="14">
        <f t="shared" si="9"/>
        <v>7</v>
      </c>
      <c r="BB50" s="14">
        <f t="shared" si="9"/>
        <v>9</v>
      </c>
      <c r="BC50" s="14">
        <f t="shared" si="9"/>
        <v>9</v>
      </c>
      <c r="BD50" s="14">
        <f t="shared" si="9"/>
        <v>8</v>
      </c>
      <c r="BE50" s="14">
        <f t="shared" si="9"/>
        <v>4</v>
      </c>
      <c r="BF50" s="14">
        <f t="shared" si="9"/>
        <v>9</v>
      </c>
      <c r="BG50" s="14">
        <f t="shared" si="9"/>
        <v>5</v>
      </c>
      <c r="BH50" s="14">
        <f t="shared" si="9"/>
        <v>5</v>
      </c>
      <c r="BI50" s="14">
        <f t="shared" si="9"/>
        <v>7</v>
      </c>
      <c r="BJ50" s="14">
        <f t="shared" si="9"/>
        <v>5</v>
      </c>
      <c r="BK50" s="14">
        <f t="shared" si="9"/>
        <v>4</v>
      </c>
      <c r="BL50" s="14">
        <f t="shared" si="9"/>
        <v>4</v>
      </c>
      <c r="BM50" s="14">
        <f t="shared" si="9"/>
        <v>4</v>
      </c>
      <c r="BN50" s="14">
        <f t="shared" si="9"/>
        <v>9</v>
      </c>
      <c r="BO50" s="14">
        <f t="shared" ref="BO50:CT50" si="10">BO40</f>
        <v>7</v>
      </c>
      <c r="BP50" s="14">
        <f t="shared" si="10"/>
        <v>4</v>
      </c>
      <c r="BQ50" s="14">
        <f t="shared" si="10"/>
        <v>5</v>
      </c>
      <c r="BR50" s="14">
        <f t="shared" si="10"/>
        <v>11</v>
      </c>
      <c r="BS50" s="14">
        <f t="shared" si="10"/>
        <v>3</v>
      </c>
      <c r="BT50" s="14">
        <f t="shared" si="10"/>
        <v>4</v>
      </c>
      <c r="BU50" s="14">
        <f t="shared" si="10"/>
        <v>2</v>
      </c>
      <c r="BV50" s="14">
        <f t="shared" si="10"/>
        <v>1</v>
      </c>
      <c r="BW50" s="14">
        <f t="shared" si="10"/>
        <v>1</v>
      </c>
      <c r="BX50" s="14">
        <f t="shared" si="10"/>
        <v>1</v>
      </c>
      <c r="BY50" s="14">
        <f t="shared" si="10"/>
        <v>1</v>
      </c>
      <c r="BZ50" s="14">
        <f t="shared" si="10"/>
        <v>1</v>
      </c>
      <c r="CA50" s="14">
        <f t="shared" si="10"/>
        <v>3</v>
      </c>
      <c r="CB50" s="14">
        <f t="shared" si="10"/>
        <v>2</v>
      </c>
      <c r="CC50" s="14">
        <f t="shared" si="10"/>
        <v>1</v>
      </c>
      <c r="CD50" s="14">
        <f t="shared" si="10"/>
        <v>1</v>
      </c>
      <c r="CE50" s="14">
        <f t="shared" si="10"/>
        <v>1</v>
      </c>
      <c r="CF50" s="14">
        <f t="shared" si="10"/>
        <v>0</v>
      </c>
      <c r="CG50" s="14">
        <f t="shared" si="10"/>
        <v>0</v>
      </c>
      <c r="CH50" s="14">
        <f t="shared" si="10"/>
        <v>2</v>
      </c>
      <c r="CI50" s="14">
        <f t="shared" si="10"/>
        <v>6</v>
      </c>
      <c r="CJ50" s="14">
        <f t="shared" si="10"/>
        <v>6</v>
      </c>
      <c r="CK50" s="14">
        <f t="shared" si="10"/>
        <v>4</v>
      </c>
      <c r="CL50" s="14">
        <f t="shared" si="10"/>
        <v>6</v>
      </c>
      <c r="CM50" s="14">
        <f t="shared" si="10"/>
        <v>7</v>
      </c>
      <c r="CN50" s="14">
        <f t="shared" si="10"/>
        <v>19</v>
      </c>
      <c r="CO50" s="14">
        <f t="shared" si="10"/>
        <v>22</v>
      </c>
      <c r="CP50" s="14">
        <f t="shared" si="10"/>
        <v>25</v>
      </c>
      <c r="CQ50" s="14">
        <f t="shared" si="10"/>
        <v>21</v>
      </c>
      <c r="CR50" s="14">
        <f t="shared" si="10"/>
        <v>11</v>
      </c>
      <c r="CS50" s="14">
        <f t="shared" si="10"/>
        <v>13</v>
      </c>
      <c r="CT50" s="14">
        <f t="shared" si="10"/>
        <v>211.4</v>
      </c>
      <c r="CU50" s="14">
        <f t="shared" si="4"/>
        <v>131.25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1</v>
      </c>
      <c r="AB51" s="14">
        <f t="shared" si="11"/>
        <v>2</v>
      </c>
      <c r="AC51" s="14">
        <f t="shared" si="11"/>
        <v>4</v>
      </c>
      <c r="AD51" s="14">
        <f t="shared" si="11"/>
        <v>6</v>
      </c>
      <c r="AE51" s="14">
        <f t="shared" si="11"/>
        <v>8</v>
      </c>
      <c r="AF51" s="14">
        <f t="shared" si="11"/>
        <v>10</v>
      </c>
      <c r="AG51" s="14">
        <f t="shared" si="11"/>
        <v>12</v>
      </c>
      <c r="AH51" s="14">
        <f t="shared" si="11"/>
        <v>14</v>
      </c>
      <c r="AI51" s="14">
        <f t="shared" si="11"/>
        <v>15</v>
      </c>
      <c r="AJ51" s="14">
        <f t="shared" si="11"/>
        <v>16</v>
      </c>
      <c r="AK51" s="14">
        <f t="shared" si="11"/>
        <v>20</v>
      </c>
      <c r="AL51" s="14">
        <f t="shared" si="11"/>
        <v>14</v>
      </c>
      <c r="AM51" s="14">
        <f t="shared" si="11"/>
        <v>23</v>
      </c>
      <c r="AN51" s="14">
        <f t="shared" si="11"/>
        <v>12</v>
      </c>
      <c r="AO51" s="14">
        <f t="shared" si="11"/>
        <v>21</v>
      </c>
      <c r="AP51" s="14">
        <f t="shared" si="11"/>
        <v>17</v>
      </c>
      <c r="AQ51" s="14">
        <f t="shared" si="11"/>
        <v>26</v>
      </c>
      <c r="AR51" s="14">
        <f t="shared" si="11"/>
        <v>25</v>
      </c>
      <c r="AS51" s="14">
        <f t="shared" si="11"/>
        <v>17</v>
      </c>
      <c r="AT51" s="14">
        <f t="shared" si="11"/>
        <v>24</v>
      </c>
      <c r="AU51" s="14">
        <f t="shared" si="11"/>
        <v>26</v>
      </c>
      <c r="AV51" s="14">
        <f t="shared" si="11"/>
        <v>21</v>
      </c>
      <c r="AW51" s="14">
        <f t="shared" si="11"/>
        <v>8</v>
      </c>
      <c r="AX51" s="14">
        <f t="shared" si="11"/>
        <v>18</v>
      </c>
      <c r="AY51" s="14">
        <f t="shared" si="11"/>
        <v>26</v>
      </c>
      <c r="AZ51" s="14">
        <f t="shared" si="11"/>
        <v>24</v>
      </c>
      <c r="BA51" s="14">
        <f t="shared" si="11"/>
        <v>10</v>
      </c>
      <c r="BB51" s="14">
        <f t="shared" si="11"/>
        <v>25</v>
      </c>
      <c r="BC51" s="14">
        <f t="shared" si="11"/>
        <v>21</v>
      </c>
      <c r="BD51" s="14">
        <f t="shared" si="11"/>
        <v>25</v>
      </c>
      <c r="BE51" s="14">
        <f t="shared" si="11"/>
        <v>21</v>
      </c>
      <c r="BF51" s="14">
        <f t="shared" si="11"/>
        <v>16</v>
      </c>
      <c r="BG51" s="14">
        <f t="shared" si="11"/>
        <v>8</v>
      </c>
      <c r="BH51" s="14">
        <f t="shared" si="11"/>
        <v>16</v>
      </c>
      <c r="BI51" s="14">
        <f t="shared" si="11"/>
        <v>19</v>
      </c>
      <c r="BJ51" s="14">
        <f t="shared" si="11"/>
        <v>17</v>
      </c>
      <c r="BK51" s="14">
        <f t="shared" si="11"/>
        <v>16</v>
      </c>
      <c r="BL51" s="14">
        <f t="shared" si="11"/>
        <v>14</v>
      </c>
      <c r="BM51" s="14">
        <f t="shared" si="11"/>
        <v>12</v>
      </c>
      <c r="BN51" s="14">
        <f t="shared" si="11"/>
        <v>8</v>
      </c>
      <c r="BO51" s="14">
        <f t="shared" ref="BO51:CT51" si="12">BO39</f>
        <v>3</v>
      </c>
      <c r="BP51" s="14">
        <f t="shared" si="12"/>
        <v>2</v>
      </c>
      <c r="BQ51" s="14">
        <f t="shared" si="12"/>
        <v>1</v>
      </c>
      <c r="BR51" s="14">
        <f t="shared" si="12"/>
        <v>0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286.3</v>
      </c>
      <c r="CU51" s="14">
        <f t="shared" si="4"/>
        <v>161</v>
      </c>
      <c r="CV51" s="25">
        <v>286</v>
      </c>
    </row>
    <row r="52" spans="1:100" x14ac:dyDescent="0.25">
      <c r="A52" s="13" t="s">
        <v>213</v>
      </c>
      <c r="B52" s="14">
        <f>B41</f>
        <v>4</v>
      </c>
      <c r="C52" s="14">
        <f t="shared" ref="C52:BN52" si="13">C41</f>
        <v>4</v>
      </c>
      <c r="D52" s="14">
        <f t="shared" si="13"/>
        <v>4</v>
      </c>
      <c r="E52" s="14">
        <f t="shared" si="13"/>
        <v>5</v>
      </c>
      <c r="F52" s="14">
        <f t="shared" si="13"/>
        <v>4</v>
      </c>
      <c r="G52" s="14">
        <f t="shared" si="13"/>
        <v>4</v>
      </c>
      <c r="H52" s="14">
        <f t="shared" si="13"/>
        <v>4</v>
      </c>
      <c r="I52" s="14">
        <f t="shared" si="13"/>
        <v>4</v>
      </c>
      <c r="J52" s="14">
        <f t="shared" si="13"/>
        <v>4</v>
      </c>
      <c r="K52" s="14">
        <f t="shared" si="13"/>
        <v>4</v>
      </c>
      <c r="L52" s="14">
        <f t="shared" si="13"/>
        <v>4</v>
      </c>
      <c r="M52" s="14">
        <f t="shared" si="13"/>
        <v>4</v>
      </c>
      <c r="N52" s="14">
        <f t="shared" si="13"/>
        <v>4</v>
      </c>
      <c r="O52" s="14">
        <f t="shared" si="13"/>
        <v>4</v>
      </c>
      <c r="P52" s="14">
        <f t="shared" si="13"/>
        <v>4</v>
      </c>
      <c r="Q52" s="14">
        <f t="shared" si="13"/>
        <v>4</v>
      </c>
      <c r="R52" s="14">
        <f t="shared" si="13"/>
        <v>2</v>
      </c>
      <c r="S52" s="14">
        <f t="shared" si="13"/>
        <v>4</v>
      </c>
      <c r="T52" s="14">
        <f t="shared" si="13"/>
        <v>4</v>
      </c>
      <c r="U52" s="14">
        <f t="shared" si="13"/>
        <v>4</v>
      </c>
      <c r="V52" s="14">
        <f t="shared" si="13"/>
        <v>3</v>
      </c>
      <c r="W52" s="14">
        <f t="shared" si="13"/>
        <v>4</v>
      </c>
      <c r="X52" s="14">
        <f t="shared" si="13"/>
        <v>4</v>
      </c>
      <c r="Y52" s="14">
        <f t="shared" si="13"/>
        <v>4</v>
      </c>
      <c r="Z52" s="14">
        <f t="shared" si="13"/>
        <v>5</v>
      </c>
      <c r="AA52" s="14">
        <f t="shared" si="13"/>
        <v>5</v>
      </c>
      <c r="AB52" s="14">
        <f t="shared" si="13"/>
        <v>4</v>
      </c>
      <c r="AC52" s="14">
        <f t="shared" si="13"/>
        <v>4</v>
      </c>
      <c r="AD52" s="14">
        <f t="shared" si="13"/>
        <v>4</v>
      </c>
      <c r="AE52" s="14">
        <f t="shared" si="13"/>
        <v>4</v>
      </c>
      <c r="AF52" s="14">
        <f t="shared" si="13"/>
        <v>4</v>
      </c>
      <c r="AG52" s="14">
        <f t="shared" si="13"/>
        <v>4</v>
      </c>
      <c r="AH52" s="14">
        <f t="shared" si="13"/>
        <v>5</v>
      </c>
      <c r="AI52" s="14">
        <f t="shared" si="13"/>
        <v>5</v>
      </c>
      <c r="AJ52" s="14">
        <f t="shared" si="13"/>
        <v>3</v>
      </c>
      <c r="AK52" s="14">
        <f t="shared" si="13"/>
        <v>3</v>
      </c>
      <c r="AL52" s="14">
        <f t="shared" si="13"/>
        <v>4</v>
      </c>
      <c r="AM52" s="14">
        <f t="shared" si="13"/>
        <v>4</v>
      </c>
      <c r="AN52" s="14">
        <f t="shared" si="13"/>
        <v>4</v>
      </c>
      <c r="AO52" s="14">
        <f t="shared" si="13"/>
        <v>5</v>
      </c>
      <c r="AP52" s="14">
        <f t="shared" si="13"/>
        <v>5</v>
      </c>
      <c r="AQ52" s="14">
        <f t="shared" si="13"/>
        <v>5</v>
      </c>
      <c r="AR52" s="14">
        <f t="shared" si="13"/>
        <v>4</v>
      </c>
      <c r="AS52" s="14">
        <f t="shared" si="13"/>
        <v>4</v>
      </c>
      <c r="AT52" s="14">
        <f t="shared" si="13"/>
        <v>4</v>
      </c>
      <c r="AU52" s="14">
        <f t="shared" si="13"/>
        <v>4</v>
      </c>
      <c r="AV52" s="14">
        <f t="shared" si="13"/>
        <v>5</v>
      </c>
      <c r="AW52" s="14">
        <f t="shared" si="13"/>
        <v>5</v>
      </c>
      <c r="AX52" s="14">
        <f t="shared" si="13"/>
        <v>5</v>
      </c>
      <c r="AY52" s="14">
        <f t="shared" si="13"/>
        <v>4</v>
      </c>
      <c r="AZ52" s="14">
        <f t="shared" si="13"/>
        <v>6</v>
      </c>
      <c r="BA52" s="14">
        <f t="shared" si="13"/>
        <v>6</v>
      </c>
      <c r="BB52" s="14">
        <f t="shared" si="13"/>
        <v>5</v>
      </c>
      <c r="BC52" s="14">
        <f t="shared" si="13"/>
        <v>5</v>
      </c>
      <c r="BD52" s="14">
        <f t="shared" si="13"/>
        <v>6</v>
      </c>
      <c r="BE52" s="14">
        <f t="shared" si="13"/>
        <v>5</v>
      </c>
      <c r="BF52" s="14">
        <f t="shared" si="13"/>
        <v>3</v>
      </c>
      <c r="BG52" s="14">
        <f t="shared" si="13"/>
        <v>4</v>
      </c>
      <c r="BH52" s="14">
        <f t="shared" si="13"/>
        <v>5</v>
      </c>
      <c r="BI52" s="14">
        <f t="shared" si="13"/>
        <v>5</v>
      </c>
      <c r="BJ52" s="14">
        <f t="shared" si="13"/>
        <v>4</v>
      </c>
      <c r="BK52" s="14">
        <f t="shared" si="13"/>
        <v>4</v>
      </c>
      <c r="BL52" s="14">
        <f t="shared" si="13"/>
        <v>4</v>
      </c>
      <c r="BM52" s="14">
        <f t="shared" si="13"/>
        <v>4</v>
      </c>
      <c r="BN52" s="14">
        <f t="shared" si="13"/>
        <v>4</v>
      </c>
      <c r="BO52" s="14">
        <f t="shared" ref="BO52:CT52" si="14">BO41</f>
        <v>4</v>
      </c>
      <c r="BP52" s="14">
        <f t="shared" si="14"/>
        <v>4</v>
      </c>
      <c r="BQ52" s="14">
        <f t="shared" si="14"/>
        <v>4</v>
      </c>
      <c r="BR52" s="14">
        <f t="shared" si="14"/>
        <v>4</v>
      </c>
      <c r="BS52" s="14">
        <f t="shared" si="14"/>
        <v>3</v>
      </c>
      <c r="BT52" s="14">
        <f t="shared" si="14"/>
        <v>3</v>
      </c>
      <c r="BU52" s="14">
        <f t="shared" si="14"/>
        <v>3</v>
      </c>
      <c r="BV52" s="14">
        <f t="shared" si="14"/>
        <v>3</v>
      </c>
      <c r="BW52" s="14">
        <f t="shared" si="14"/>
        <v>3</v>
      </c>
      <c r="BX52" s="14">
        <f t="shared" si="14"/>
        <v>5</v>
      </c>
      <c r="BY52" s="14">
        <f t="shared" si="14"/>
        <v>5</v>
      </c>
      <c r="BZ52" s="14">
        <f t="shared" si="14"/>
        <v>3</v>
      </c>
      <c r="CA52" s="14">
        <f t="shared" si="14"/>
        <v>5</v>
      </c>
      <c r="CB52" s="14">
        <f t="shared" si="14"/>
        <v>5</v>
      </c>
      <c r="CC52" s="14">
        <f t="shared" si="14"/>
        <v>5</v>
      </c>
      <c r="CD52" s="14">
        <f t="shared" si="14"/>
        <v>5</v>
      </c>
      <c r="CE52" s="14">
        <f t="shared" si="14"/>
        <v>5</v>
      </c>
      <c r="CF52" s="14">
        <f t="shared" si="14"/>
        <v>4</v>
      </c>
      <c r="CG52" s="14">
        <f t="shared" si="14"/>
        <v>4</v>
      </c>
      <c r="CH52" s="14">
        <f t="shared" si="14"/>
        <v>5</v>
      </c>
      <c r="CI52" s="14">
        <f t="shared" si="14"/>
        <v>4</v>
      </c>
      <c r="CJ52" s="14">
        <f t="shared" si="14"/>
        <v>4</v>
      </c>
      <c r="CK52" s="14">
        <f t="shared" si="14"/>
        <v>4</v>
      </c>
      <c r="CL52" s="14">
        <f t="shared" si="14"/>
        <v>4</v>
      </c>
      <c r="CM52" s="14">
        <f t="shared" si="14"/>
        <v>4</v>
      </c>
      <c r="CN52" s="14">
        <f t="shared" si="14"/>
        <v>5</v>
      </c>
      <c r="CO52" s="14">
        <f t="shared" si="14"/>
        <v>5</v>
      </c>
      <c r="CP52" s="14">
        <f t="shared" si="14"/>
        <v>4</v>
      </c>
      <c r="CQ52" s="14">
        <f t="shared" si="14"/>
        <v>4</v>
      </c>
      <c r="CR52" s="14">
        <f t="shared" si="14"/>
        <v>4</v>
      </c>
      <c r="CS52" s="14">
        <f t="shared" si="14"/>
        <v>3</v>
      </c>
      <c r="CT52" s="14">
        <f t="shared" si="14"/>
        <v>101.6</v>
      </c>
      <c r="CU52" s="14">
        <f>SUM(A52:CS52)/4</f>
        <v>100.75</v>
      </c>
      <c r="CV52" s="26">
        <v>1945</v>
      </c>
    </row>
    <row r="53" spans="1:100" x14ac:dyDescent="0.25">
      <c r="B53" s="14">
        <f>SUM(B46:B52)</f>
        <v>1209</v>
      </c>
      <c r="C53" s="14">
        <f t="shared" ref="C53:BN53" si="15">SUM(C46:C52)</f>
        <v>1164</v>
      </c>
      <c r="D53" s="14">
        <f t="shared" si="15"/>
        <v>1156</v>
      </c>
      <c r="E53" s="14">
        <f t="shared" si="15"/>
        <v>1147</v>
      </c>
      <c r="F53" s="14">
        <f t="shared" si="15"/>
        <v>1136</v>
      </c>
      <c r="G53" s="14">
        <f t="shared" si="15"/>
        <v>1131</v>
      </c>
      <c r="H53" s="14">
        <f t="shared" si="15"/>
        <v>1123</v>
      </c>
      <c r="I53" s="14">
        <f t="shared" si="15"/>
        <v>1107</v>
      </c>
      <c r="J53" s="14">
        <f t="shared" si="15"/>
        <v>1096</v>
      </c>
      <c r="K53" s="14">
        <f t="shared" si="15"/>
        <v>1097</v>
      </c>
      <c r="L53" s="14">
        <f t="shared" si="15"/>
        <v>1086</v>
      </c>
      <c r="M53" s="14">
        <f t="shared" si="15"/>
        <v>1085</v>
      </c>
      <c r="N53" s="14">
        <f t="shared" si="15"/>
        <v>1085</v>
      </c>
      <c r="O53" s="14">
        <f t="shared" si="15"/>
        <v>1095</v>
      </c>
      <c r="P53" s="14">
        <f t="shared" si="15"/>
        <v>1106</v>
      </c>
      <c r="Q53" s="14">
        <f t="shared" si="15"/>
        <v>1115</v>
      </c>
      <c r="R53" s="14">
        <f t="shared" si="15"/>
        <v>1166</v>
      </c>
      <c r="S53" s="14">
        <f t="shared" si="15"/>
        <v>1236</v>
      </c>
      <c r="T53" s="14">
        <f t="shared" si="15"/>
        <v>1331</v>
      </c>
      <c r="U53" s="14">
        <f t="shared" si="15"/>
        <v>1416</v>
      </c>
      <c r="V53" s="14">
        <f t="shared" si="15"/>
        <v>1568</v>
      </c>
      <c r="W53" s="14">
        <f t="shared" si="15"/>
        <v>1669</v>
      </c>
      <c r="X53" s="14">
        <f t="shared" si="15"/>
        <v>1757</v>
      </c>
      <c r="Y53" s="14">
        <f t="shared" si="15"/>
        <v>1828</v>
      </c>
      <c r="Z53" s="14">
        <f t="shared" si="15"/>
        <v>1851</v>
      </c>
      <c r="AA53" s="14">
        <f t="shared" si="15"/>
        <v>1795</v>
      </c>
      <c r="AB53" s="14">
        <f t="shared" si="15"/>
        <v>1695</v>
      </c>
      <c r="AC53" s="14">
        <f t="shared" si="15"/>
        <v>1597</v>
      </c>
      <c r="AD53" s="14">
        <f t="shared" si="15"/>
        <v>1578</v>
      </c>
      <c r="AE53" s="14">
        <f t="shared" si="15"/>
        <v>1532</v>
      </c>
      <c r="AF53" s="14">
        <f t="shared" si="15"/>
        <v>1526</v>
      </c>
      <c r="AG53" s="14">
        <f t="shared" si="15"/>
        <v>1537</v>
      </c>
      <c r="AH53" s="14">
        <f t="shared" si="15"/>
        <v>1564</v>
      </c>
      <c r="AI53" s="14">
        <f t="shared" si="15"/>
        <v>1596</v>
      </c>
      <c r="AJ53" s="14">
        <f t="shared" si="15"/>
        <v>1643</v>
      </c>
      <c r="AK53" s="14">
        <f t="shared" si="15"/>
        <v>1651</v>
      </c>
      <c r="AL53" s="14">
        <f t="shared" si="15"/>
        <v>1644</v>
      </c>
      <c r="AM53" s="14">
        <f t="shared" si="15"/>
        <v>1688</v>
      </c>
      <c r="AN53" s="14">
        <f t="shared" si="15"/>
        <v>1697</v>
      </c>
      <c r="AO53" s="14">
        <f t="shared" si="15"/>
        <v>1746</v>
      </c>
      <c r="AP53" s="14">
        <f t="shared" si="15"/>
        <v>1727</v>
      </c>
      <c r="AQ53" s="14">
        <f t="shared" si="15"/>
        <v>1789</v>
      </c>
      <c r="AR53" s="14">
        <f t="shared" si="15"/>
        <v>1802</v>
      </c>
      <c r="AS53" s="14">
        <f t="shared" si="15"/>
        <v>1819</v>
      </c>
      <c r="AT53" s="14">
        <f t="shared" si="15"/>
        <v>1817</v>
      </c>
      <c r="AU53" s="14">
        <f t="shared" si="15"/>
        <v>1835</v>
      </c>
      <c r="AV53" s="14">
        <f t="shared" si="15"/>
        <v>1870</v>
      </c>
      <c r="AW53" s="14">
        <f t="shared" si="15"/>
        <v>1872</v>
      </c>
      <c r="AX53" s="14">
        <f t="shared" si="15"/>
        <v>1852</v>
      </c>
      <c r="AY53" s="14">
        <f t="shared" si="15"/>
        <v>1845</v>
      </c>
      <c r="AZ53" s="14">
        <f t="shared" si="15"/>
        <v>1821</v>
      </c>
      <c r="BA53" s="14">
        <f t="shared" si="15"/>
        <v>1794</v>
      </c>
      <c r="BB53" s="14">
        <f t="shared" si="15"/>
        <v>1767</v>
      </c>
      <c r="BC53" s="14">
        <f t="shared" si="15"/>
        <v>1751</v>
      </c>
      <c r="BD53" s="14">
        <f t="shared" si="15"/>
        <v>1767</v>
      </c>
      <c r="BE53" s="14">
        <f t="shared" si="15"/>
        <v>1779</v>
      </c>
      <c r="BF53" s="14">
        <f t="shared" si="15"/>
        <v>1831</v>
      </c>
      <c r="BG53" s="14">
        <f t="shared" si="15"/>
        <v>1847</v>
      </c>
      <c r="BH53" s="14">
        <f t="shared" si="15"/>
        <v>1860</v>
      </c>
      <c r="BI53" s="14">
        <f t="shared" si="15"/>
        <v>1864</v>
      </c>
      <c r="BJ53" s="14">
        <f t="shared" si="15"/>
        <v>1860</v>
      </c>
      <c r="BK53" s="14">
        <f t="shared" si="15"/>
        <v>1912</v>
      </c>
      <c r="BL53" s="14">
        <f t="shared" si="15"/>
        <v>1937</v>
      </c>
      <c r="BM53" s="14">
        <f t="shared" si="15"/>
        <v>1941</v>
      </c>
      <c r="BN53" s="14">
        <f t="shared" si="15"/>
        <v>1975</v>
      </c>
      <c r="BO53" s="14">
        <f t="shared" ref="BO53:CT53" si="16">SUM(BO46:BO52)</f>
        <v>2027</v>
      </c>
      <c r="BP53" s="14">
        <f t="shared" si="16"/>
        <v>2058</v>
      </c>
      <c r="BQ53" s="14">
        <f t="shared" si="16"/>
        <v>2042</v>
      </c>
      <c r="BR53" s="14">
        <f t="shared" si="16"/>
        <v>2038</v>
      </c>
      <c r="BS53" s="14">
        <f t="shared" si="16"/>
        <v>2055</v>
      </c>
      <c r="BT53" s="14">
        <f t="shared" si="16"/>
        <v>2109</v>
      </c>
      <c r="BU53" s="14">
        <f t="shared" si="16"/>
        <v>2227</v>
      </c>
      <c r="BV53" s="14">
        <f t="shared" si="16"/>
        <v>2356</v>
      </c>
      <c r="BW53" s="14">
        <f t="shared" si="16"/>
        <v>2374</v>
      </c>
      <c r="BX53" s="14">
        <f t="shared" si="16"/>
        <v>2342</v>
      </c>
      <c r="BY53" s="14">
        <f t="shared" si="16"/>
        <v>2332</v>
      </c>
      <c r="BZ53" s="14">
        <f t="shared" si="16"/>
        <v>2257</v>
      </c>
      <c r="CA53" s="14">
        <f t="shared" si="16"/>
        <v>2219</v>
      </c>
      <c r="CB53" s="14">
        <f t="shared" si="16"/>
        <v>2166</v>
      </c>
      <c r="CC53" s="14">
        <f t="shared" si="16"/>
        <v>2109</v>
      </c>
      <c r="CD53" s="14">
        <f t="shared" si="16"/>
        <v>2067</v>
      </c>
      <c r="CE53" s="14">
        <f t="shared" si="16"/>
        <v>2009</v>
      </c>
      <c r="CF53" s="14">
        <f t="shared" si="16"/>
        <v>1964</v>
      </c>
      <c r="CG53" s="14">
        <f t="shared" si="16"/>
        <v>1908</v>
      </c>
      <c r="CH53" s="14">
        <f t="shared" si="16"/>
        <v>1850</v>
      </c>
      <c r="CI53" s="14">
        <f t="shared" si="16"/>
        <v>1779</v>
      </c>
      <c r="CJ53" s="14">
        <f t="shared" si="16"/>
        <v>1727</v>
      </c>
      <c r="CK53" s="14">
        <f t="shared" si="16"/>
        <v>1639</v>
      </c>
      <c r="CL53" s="14">
        <f t="shared" si="16"/>
        <v>1548</v>
      </c>
      <c r="CM53" s="14">
        <f t="shared" si="16"/>
        <v>1504</v>
      </c>
      <c r="CN53" s="14">
        <f t="shared" si="16"/>
        <v>1454</v>
      </c>
      <c r="CO53" s="14">
        <f t="shared" si="16"/>
        <v>1411</v>
      </c>
      <c r="CP53" s="14">
        <f t="shared" si="16"/>
        <v>1367</v>
      </c>
      <c r="CQ53" s="14">
        <f t="shared" si="16"/>
        <v>1313</v>
      </c>
      <c r="CR53" s="14">
        <f t="shared" si="16"/>
        <v>1291</v>
      </c>
      <c r="CS53" s="14">
        <f t="shared" si="16"/>
        <v>1252</v>
      </c>
      <c r="CT53" s="14">
        <f t="shared" si="16"/>
        <v>40328.100000000006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CG3" sqref="CG3:CT4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44532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21</v>
      </c>
      <c r="C3" s="27">
        <v>21</v>
      </c>
      <c r="D3" s="27">
        <v>21</v>
      </c>
      <c r="E3" s="27">
        <v>21</v>
      </c>
      <c r="F3" s="27">
        <v>21</v>
      </c>
      <c r="G3" s="27">
        <v>21</v>
      </c>
      <c r="H3" s="27">
        <v>21</v>
      </c>
      <c r="I3" s="27">
        <v>21</v>
      </c>
      <c r="J3" s="27">
        <v>21</v>
      </c>
      <c r="K3" s="27">
        <v>21</v>
      </c>
      <c r="L3" s="27">
        <v>20</v>
      </c>
      <c r="M3" s="27">
        <v>20</v>
      </c>
      <c r="N3" s="27">
        <v>11</v>
      </c>
      <c r="O3" s="27">
        <v>10</v>
      </c>
      <c r="P3" s="27">
        <v>10</v>
      </c>
      <c r="Q3" s="27">
        <v>11</v>
      </c>
      <c r="R3" s="27">
        <v>10</v>
      </c>
      <c r="S3" s="27">
        <v>10</v>
      </c>
      <c r="T3" s="27">
        <v>10</v>
      </c>
      <c r="U3" s="27">
        <v>10</v>
      </c>
      <c r="V3" s="27">
        <v>10</v>
      </c>
      <c r="W3" s="27">
        <v>10</v>
      </c>
      <c r="X3" s="27">
        <v>21</v>
      </c>
      <c r="Y3" s="27">
        <v>35</v>
      </c>
      <c r="Z3" s="28">
        <v>35</v>
      </c>
      <c r="AA3" s="28">
        <v>35</v>
      </c>
      <c r="AB3" s="27">
        <v>21</v>
      </c>
      <c r="AC3" s="27">
        <v>10</v>
      </c>
      <c r="AD3" s="27">
        <v>10</v>
      </c>
      <c r="AE3" s="27">
        <v>20</v>
      </c>
      <c r="AF3" s="27">
        <v>20</v>
      </c>
      <c r="AG3" s="27">
        <v>20</v>
      </c>
      <c r="AH3" s="27">
        <v>20</v>
      </c>
      <c r="AI3" s="27">
        <v>20</v>
      </c>
      <c r="AJ3" s="27">
        <v>20</v>
      </c>
      <c r="AK3" s="27">
        <v>20</v>
      </c>
      <c r="AL3" s="27">
        <v>20</v>
      </c>
      <c r="AM3" s="27">
        <v>20</v>
      </c>
      <c r="AN3" s="27">
        <v>20</v>
      </c>
      <c r="AO3" s="27">
        <v>20</v>
      </c>
      <c r="AP3" s="27">
        <v>20</v>
      </c>
      <c r="AQ3" s="27">
        <v>20</v>
      </c>
      <c r="AR3" s="27">
        <v>20</v>
      </c>
      <c r="AS3" s="27">
        <v>21</v>
      </c>
      <c r="AT3" s="27">
        <v>20</v>
      </c>
      <c r="AU3" s="27">
        <v>21</v>
      </c>
      <c r="AV3" s="27">
        <v>21</v>
      </c>
      <c r="AW3" s="27">
        <v>21</v>
      </c>
      <c r="AX3" s="27">
        <v>21</v>
      </c>
      <c r="AY3" s="28">
        <v>21</v>
      </c>
      <c r="AZ3" s="27">
        <v>21</v>
      </c>
      <c r="BA3" s="27">
        <v>21</v>
      </c>
      <c r="BB3" s="28">
        <v>21</v>
      </c>
      <c r="BC3" s="27">
        <v>21</v>
      </c>
      <c r="BD3" s="27">
        <v>21</v>
      </c>
      <c r="BE3" s="27">
        <v>21</v>
      </c>
      <c r="BF3" s="27">
        <v>21</v>
      </c>
      <c r="BG3" s="27">
        <v>30</v>
      </c>
      <c r="BH3" s="27">
        <v>31</v>
      </c>
      <c r="BI3" s="27">
        <v>31</v>
      </c>
      <c r="BJ3" s="27">
        <v>31</v>
      </c>
      <c r="BK3" s="27">
        <v>31</v>
      </c>
      <c r="BL3" s="27">
        <v>31</v>
      </c>
      <c r="BM3" s="27">
        <v>31</v>
      </c>
      <c r="BN3" s="27">
        <v>31</v>
      </c>
      <c r="BO3" s="27">
        <v>31</v>
      </c>
      <c r="BP3" s="27">
        <v>31</v>
      </c>
      <c r="BQ3" s="27">
        <v>35</v>
      </c>
      <c r="BR3" s="27">
        <v>36</v>
      </c>
      <c r="BS3" s="27">
        <v>36</v>
      </c>
      <c r="BT3" s="27">
        <v>35</v>
      </c>
      <c r="BU3" s="28">
        <v>36</v>
      </c>
      <c r="BV3" s="27">
        <v>36</v>
      </c>
      <c r="BW3" s="27">
        <v>36</v>
      </c>
      <c r="BX3" s="28">
        <v>36</v>
      </c>
      <c r="BY3" s="27">
        <v>35</v>
      </c>
      <c r="BZ3" s="27">
        <v>36</v>
      </c>
      <c r="CA3" s="27">
        <v>35</v>
      </c>
      <c r="CB3" s="27">
        <v>35</v>
      </c>
      <c r="CC3" s="27">
        <v>35</v>
      </c>
      <c r="CD3" s="27">
        <v>35</v>
      </c>
      <c r="CE3" s="27">
        <v>35</v>
      </c>
      <c r="CF3" s="27">
        <v>35</v>
      </c>
      <c r="CG3" s="27">
        <v>35</v>
      </c>
      <c r="CH3" s="27">
        <v>35</v>
      </c>
      <c r="CI3" s="27">
        <v>35</v>
      </c>
      <c r="CJ3" s="27">
        <v>35</v>
      </c>
      <c r="CK3" s="27">
        <v>35</v>
      </c>
      <c r="CL3" s="27">
        <v>35</v>
      </c>
      <c r="CM3" s="27">
        <v>35</v>
      </c>
      <c r="CN3" s="27">
        <v>35</v>
      </c>
      <c r="CO3" s="27">
        <v>35</v>
      </c>
      <c r="CP3" s="27">
        <v>35</v>
      </c>
      <c r="CQ3" s="27">
        <v>35</v>
      </c>
      <c r="CR3" s="27">
        <v>30</v>
      </c>
      <c r="CS3" s="27">
        <v>20</v>
      </c>
      <c r="CT3" s="29">
        <v>600</v>
      </c>
    </row>
    <row r="4" spans="1:98" x14ac:dyDescent="0.25">
      <c r="A4" s="18" t="s">
        <v>83</v>
      </c>
      <c r="B4" s="27">
        <v>20</v>
      </c>
      <c r="C4" s="27">
        <v>20</v>
      </c>
      <c r="D4" s="27">
        <v>20</v>
      </c>
      <c r="E4" s="27">
        <v>20</v>
      </c>
      <c r="F4" s="27">
        <v>20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10</v>
      </c>
      <c r="U4" s="27">
        <v>10</v>
      </c>
      <c r="V4" s="27">
        <v>25</v>
      </c>
      <c r="W4" s="27">
        <v>25</v>
      </c>
      <c r="X4" s="27">
        <v>30</v>
      </c>
      <c r="Y4" s="27">
        <v>30</v>
      </c>
      <c r="Z4" s="28">
        <v>30</v>
      </c>
      <c r="AA4" s="28">
        <v>30</v>
      </c>
      <c r="AB4" s="27">
        <v>20</v>
      </c>
      <c r="AC4" s="27">
        <v>20</v>
      </c>
      <c r="AD4" s="27">
        <v>20</v>
      </c>
      <c r="AE4" s="27">
        <v>10</v>
      </c>
      <c r="AF4" s="27">
        <v>10</v>
      </c>
      <c r="AG4" s="27">
        <v>10</v>
      </c>
      <c r="AH4" s="27">
        <v>10</v>
      </c>
      <c r="AI4" s="27">
        <v>10</v>
      </c>
      <c r="AJ4" s="27">
        <v>25</v>
      </c>
      <c r="AK4" s="27">
        <v>25</v>
      </c>
      <c r="AL4" s="27">
        <v>30</v>
      </c>
      <c r="AM4" s="27">
        <v>40</v>
      </c>
      <c r="AN4" s="27">
        <v>40</v>
      </c>
      <c r="AO4" s="27">
        <v>40</v>
      </c>
      <c r="AP4" s="27">
        <v>35</v>
      </c>
      <c r="AQ4" s="27">
        <v>35</v>
      </c>
      <c r="AR4" s="27">
        <v>35</v>
      </c>
      <c r="AS4" s="27">
        <v>35</v>
      </c>
      <c r="AT4" s="27">
        <v>35</v>
      </c>
      <c r="AU4" s="27">
        <v>35</v>
      </c>
      <c r="AV4" s="27">
        <v>35</v>
      </c>
      <c r="AW4" s="27">
        <v>35</v>
      </c>
      <c r="AX4" s="27">
        <v>35</v>
      </c>
      <c r="AY4" s="28">
        <v>35</v>
      </c>
      <c r="AZ4" s="27">
        <v>35</v>
      </c>
      <c r="BA4" s="27">
        <v>35</v>
      </c>
      <c r="BB4" s="28">
        <v>35</v>
      </c>
      <c r="BC4" s="27">
        <v>35</v>
      </c>
      <c r="BD4" s="27">
        <v>35</v>
      </c>
      <c r="BE4" s="27">
        <v>35</v>
      </c>
      <c r="BF4" s="27">
        <v>35</v>
      </c>
      <c r="BG4" s="27">
        <v>35</v>
      </c>
      <c r="BH4" s="27">
        <v>35</v>
      </c>
      <c r="BI4" s="27">
        <v>35</v>
      </c>
      <c r="BJ4" s="27">
        <v>35</v>
      </c>
      <c r="BK4" s="27">
        <v>35</v>
      </c>
      <c r="BL4" s="27">
        <v>35</v>
      </c>
      <c r="BM4" s="27">
        <v>35</v>
      </c>
      <c r="BN4" s="27">
        <v>35</v>
      </c>
      <c r="BO4" s="27">
        <v>35</v>
      </c>
      <c r="BP4" s="27">
        <v>35</v>
      </c>
      <c r="BQ4" s="27">
        <v>20</v>
      </c>
      <c r="BR4" s="27">
        <v>20</v>
      </c>
      <c r="BS4" s="27">
        <v>20</v>
      </c>
      <c r="BT4" s="27">
        <v>20</v>
      </c>
      <c r="BU4" s="28">
        <v>20</v>
      </c>
      <c r="BV4" s="27">
        <v>50</v>
      </c>
      <c r="BW4" s="27">
        <v>50</v>
      </c>
      <c r="BX4" s="28">
        <v>50</v>
      </c>
      <c r="BY4" s="27">
        <v>50</v>
      </c>
      <c r="BZ4" s="27">
        <v>50</v>
      </c>
      <c r="CA4" s="27">
        <v>50</v>
      </c>
      <c r="CB4" s="27">
        <v>25</v>
      </c>
      <c r="CC4" s="27">
        <v>25</v>
      </c>
      <c r="CD4" s="27">
        <v>25</v>
      </c>
      <c r="CE4" s="27">
        <v>25</v>
      </c>
      <c r="CF4" s="27">
        <v>25</v>
      </c>
      <c r="CG4" s="27">
        <v>25</v>
      </c>
      <c r="CH4" s="27">
        <v>25</v>
      </c>
      <c r="CI4" s="27">
        <v>25</v>
      </c>
      <c r="CJ4" s="27">
        <v>25</v>
      </c>
      <c r="CK4" s="27">
        <v>25</v>
      </c>
      <c r="CL4" s="27">
        <v>25</v>
      </c>
      <c r="CM4" s="27">
        <v>10</v>
      </c>
      <c r="CN4" s="27">
        <v>10</v>
      </c>
      <c r="CO4" s="27">
        <v>10</v>
      </c>
      <c r="CP4" s="27">
        <v>10</v>
      </c>
      <c r="CQ4" s="27">
        <v>10</v>
      </c>
      <c r="CR4" s="27">
        <v>10</v>
      </c>
      <c r="CS4" s="27">
        <v>10</v>
      </c>
      <c r="CT4" s="29">
        <v>607</v>
      </c>
    </row>
    <row r="5" spans="1:98" x14ac:dyDescent="0.25">
      <c r="A5" s="18" t="s">
        <v>84</v>
      </c>
      <c r="B5" s="27">
        <v>53</v>
      </c>
      <c r="C5" s="27">
        <v>54</v>
      </c>
      <c r="D5" s="27">
        <v>53</v>
      </c>
      <c r="E5" s="27">
        <v>53</v>
      </c>
      <c r="F5" s="27">
        <v>53</v>
      </c>
      <c r="G5" s="27">
        <v>53</v>
      </c>
      <c r="H5" s="27">
        <v>53</v>
      </c>
      <c r="I5" s="27">
        <v>53</v>
      </c>
      <c r="J5" s="27">
        <v>53</v>
      </c>
      <c r="K5" s="27">
        <v>53</v>
      </c>
      <c r="L5" s="27">
        <v>53</v>
      </c>
      <c r="M5" s="27">
        <v>53</v>
      </c>
      <c r="N5" s="27">
        <v>53</v>
      </c>
      <c r="O5" s="27">
        <v>53</v>
      </c>
      <c r="P5" s="27">
        <v>53</v>
      </c>
      <c r="Q5" s="27">
        <v>53</v>
      </c>
      <c r="R5" s="27">
        <v>53</v>
      </c>
      <c r="S5" s="27">
        <v>53</v>
      </c>
      <c r="T5" s="27">
        <v>53</v>
      </c>
      <c r="U5" s="27">
        <v>53</v>
      </c>
      <c r="V5" s="27">
        <v>53</v>
      </c>
      <c r="W5" s="27">
        <v>53</v>
      </c>
      <c r="X5" s="27">
        <v>53</v>
      </c>
      <c r="Y5" s="27">
        <v>53</v>
      </c>
      <c r="Z5" s="28">
        <v>53</v>
      </c>
      <c r="AA5" s="28">
        <v>53</v>
      </c>
      <c r="AB5" s="27">
        <v>53</v>
      </c>
      <c r="AC5" s="27">
        <v>53</v>
      </c>
      <c r="AD5" s="27">
        <v>53</v>
      </c>
      <c r="AE5" s="27">
        <v>53</v>
      </c>
      <c r="AF5" s="27">
        <v>53</v>
      </c>
      <c r="AG5" s="27">
        <v>53</v>
      </c>
      <c r="AH5" s="27">
        <v>53</v>
      </c>
      <c r="AI5" s="27">
        <v>53</v>
      </c>
      <c r="AJ5" s="27">
        <v>53</v>
      </c>
      <c r="AK5" s="27">
        <v>53</v>
      </c>
      <c r="AL5" s="27">
        <v>53</v>
      </c>
      <c r="AM5" s="27">
        <v>53</v>
      </c>
      <c r="AN5" s="27">
        <v>53</v>
      </c>
      <c r="AO5" s="27">
        <v>53</v>
      </c>
      <c r="AP5" s="27">
        <v>53</v>
      </c>
      <c r="AQ5" s="27">
        <v>53</v>
      </c>
      <c r="AR5" s="27">
        <v>53</v>
      </c>
      <c r="AS5" s="27">
        <v>53</v>
      </c>
      <c r="AT5" s="27">
        <v>53</v>
      </c>
      <c r="AU5" s="27">
        <v>53</v>
      </c>
      <c r="AV5" s="27">
        <v>53</v>
      </c>
      <c r="AW5" s="27">
        <v>53</v>
      </c>
      <c r="AX5" s="27">
        <v>53</v>
      </c>
      <c r="AY5" s="28">
        <v>53</v>
      </c>
      <c r="AZ5" s="27">
        <v>53</v>
      </c>
      <c r="BA5" s="27">
        <v>53</v>
      </c>
      <c r="BB5" s="28">
        <v>53</v>
      </c>
      <c r="BC5" s="27">
        <v>53</v>
      </c>
      <c r="BD5" s="27">
        <v>53</v>
      </c>
      <c r="BE5" s="27">
        <v>53</v>
      </c>
      <c r="BF5" s="27">
        <v>54</v>
      </c>
      <c r="BG5" s="27">
        <v>54</v>
      </c>
      <c r="BH5" s="27">
        <v>53</v>
      </c>
      <c r="BI5" s="27">
        <v>54</v>
      </c>
      <c r="BJ5" s="27">
        <v>54</v>
      </c>
      <c r="BK5" s="27">
        <v>54</v>
      </c>
      <c r="BL5" s="27">
        <v>54</v>
      </c>
      <c r="BM5" s="27">
        <v>53</v>
      </c>
      <c r="BN5" s="27">
        <v>54</v>
      </c>
      <c r="BO5" s="27">
        <v>54</v>
      </c>
      <c r="BP5" s="27">
        <v>54</v>
      </c>
      <c r="BQ5" s="27">
        <v>53</v>
      </c>
      <c r="BR5" s="27">
        <v>53</v>
      </c>
      <c r="BS5" s="27">
        <v>54</v>
      </c>
      <c r="BT5" s="27">
        <v>54</v>
      </c>
      <c r="BU5" s="28">
        <v>54</v>
      </c>
      <c r="BV5" s="27">
        <v>54</v>
      </c>
      <c r="BW5" s="27">
        <v>54</v>
      </c>
      <c r="BX5" s="28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54</v>
      </c>
      <c r="CD5" s="27">
        <v>54</v>
      </c>
      <c r="CE5" s="27">
        <v>54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7">
        <v>54</v>
      </c>
      <c r="CL5" s="27">
        <v>54</v>
      </c>
      <c r="CM5" s="27">
        <v>54</v>
      </c>
      <c r="CN5" s="27">
        <v>54</v>
      </c>
      <c r="CO5" s="27">
        <v>54</v>
      </c>
      <c r="CP5" s="27">
        <v>53</v>
      </c>
      <c r="CQ5" s="27">
        <v>53</v>
      </c>
      <c r="CR5" s="27">
        <v>53</v>
      </c>
      <c r="CS5" s="27">
        <v>53</v>
      </c>
      <c r="CT5" s="29">
        <v>1287</v>
      </c>
    </row>
    <row r="6" spans="1:98" x14ac:dyDescent="0.25">
      <c r="A6" s="18" t="s">
        <v>85</v>
      </c>
      <c r="B6" s="27">
        <v>51</v>
      </c>
      <c r="C6" s="27">
        <v>51</v>
      </c>
      <c r="D6" s="27">
        <v>60</v>
      </c>
      <c r="E6" s="27">
        <v>71</v>
      </c>
      <c r="F6" s="27">
        <v>68</v>
      </c>
      <c r="G6" s="27">
        <v>71</v>
      </c>
      <c r="H6" s="27">
        <v>71</v>
      </c>
      <c r="I6" s="27">
        <v>71</v>
      </c>
      <c r="J6" s="27">
        <v>71</v>
      </c>
      <c r="K6" s="27">
        <v>71</v>
      </c>
      <c r="L6" s="27">
        <v>71</v>
      </c>
      <c r="M6" s="27">
        <v>71</v>
      </c>
      <c r="N6" s="27">
        <v>71</v>
      </c>
      <c r="O6" s="27">
        <v>71</v>
      </c>
      <c r="P6" s="27">
        <v>52</v>
      </c>
      <c r="Q6" s="27">
        <v>52</v>
      </c>
      <c r="R6" s="27">
        <v>41</v>
      </c>
      <c r="S6" s="27">
        <v>41</v>
      </c>
      <c r="T6" s="27">
        <v>61</v>
      </c>
      <c r="U6" s="27">
        <v>61</v>
      </c>
      <c r="V6" s="27">
        <v>82</v>
      </c>
      <c r="W6" s="27">
        <v>100</v>
      </c>
      <c r="X6" s="27">
        <v>101</v>
      </c>
      <c r="Y6" s="27">
        <v>100</v>
      </c>
      <c r="Z6" s="28">
        <v>101</v>
      </c>
      <c r="AA6" s="28">
        <v>101</v>
      </c>
      <c r="AB6" s="27">
        <v>98</v>
      </c>
      <c r="AC6" s="27">
        <v>80</v>
      </c>
      <c r="AD6" s="27">
        <v>61</v>
      </c>
      <c r="AE6" s="27">
        <v>61</v>
      </c>
      <c r="AF6" s="27">
        <v>61</v>
      </c>
      <c r="AG6" s="27">
        <v>61</v>
      </c>
      <c r="AH6" s="27">
        <v>61</v>
      </c>
      <c r="AI6" s="27">
        <v>61</v>
      </c>
      <c r="AJ6" s="27">
        <v>81</v>
      </c>
      <c r="AK6" s="27">
        <v>81</v>
      </c>
      <c r="AL6" s="27">
        <v>81</v>
      </c>
      <c r="AM6" s="27">
        <v>100</v>
      </c>
      <c r="AN6" s="27">
        <v>101</v>
      </c>
      <c r="AO6" s="27">
        <v>101</v>
      </c>
      <c r="AP6" s="28">
        <v>100</v>
      </c>
      <c r="AQ6" s="28">
        <v>101</v>
      </c>
      <c r="AR6" s="27">
        <v>101</v>
      </c>
      <c r="AS6" s="27">
        <v>100</v>
      </c>
      <c r="AT6" s="28">
        <v>101</v>
      </c>
      <c r="AU6" s="27">
        <v>101</v>
      </c>
      <c r="AV6" s="28">
        <v>101</v>
      </c>
      <c r="AW6" s="27">
        <v>101</v>
      </c>
      <c r="AX6" s="28">
        <v>101</v>
      </c>
      <c r="AY6" s="28">
        <v>100</v>
      </c>
      <c r="AZ6" s="27">
        <v>101</v>
      </c>
      <c r="BA6" s="27">
        <v>81</v>
      </c>
      <c r="BB6" s="28">
        <v>81</v>
      </c>
      <c r="BC6" s="27">
        <v>60</v>
      </c>
      <c r="BD6" s="27">
        <v>40</v>
      </c>
      <c r="BE6" s="27">
        <v>40</v>
      </c>
      <c r="BF6" s="27">
        <v>61</v>
      </c>
      <c r="BG6" s="28">
        <v>101</v>
      </c>
      <c r="BH6" s="28">
        <v>100</v>
      </c>
      <c r="BI6" s="28">
        <v>101</v>
      </c>
      <c r="BJ6" s="28">
        <v>101</v>
      </c>
      <c r="BK6" s="28">
        <v>101</v>
      </c>
      <c r="BL6" s="28">
        <v>101</v>
      </c>
      <c r="BM6" s="27">
        <v>98</v>
      </c>
      <c r="BN6" s="27">
        <v>101</v>
      </c>
      <c r="BO6" s="28">
        <v>101</v>
      </c>
      <c r="BP6" s="27">
        <v>101</v>
      </c>
      <c r="BQ6" s="27">
        <v>100</v>
      </c>
      <c r="BR6" s="27">
        <v>61</v>
      </c>
      <c r="BS6" s="27">
        <v>61</v>
      </c>
      <c r="BT6" s="27">
        <v>61</v>
      </c>
      <c r="BU6" s="28">
        <v>101</v>
      </c>
      <c r="BV6" s="28">
        <v>100</v>
      </c>
      <c r="BW6" s="28">
        <v>100</v>
      </c>
      <c r="BX6" s="28">
        <v>101</v>
      </c>
      <c r="BY6" s="28">
        <v>101</v>
      </c>
      <c r="BZ6" s="28">
        <v>101</v>
      </c>
      <c r="CA6" s="28">
        <v>100</v>
      </c>
      <c r="CB6" s="28">
        <v>101</v>
      </c>
      <c r="CC6" s="28">
        <v>100</v>
      </c>
      <c r="CD6" s="28">
        <v>101</v>
      </c>
      <c r="CE6" s="28">
        <v>101</v>
      </c>
      <c r="CF6" s="28">
        <v>101</v>
      </c>
      <c r="CG6" s="27">
        <v>101</v>
      </c>
      <c r="CH6" s="27">
        <v>101</v>
      </c>
      <c r="CI6" s="27">
        <v>101</v>
      </c>
      <c r="CJ6" s="27">
        <v>101</v>
      </c>
      <c r="CK6" s="27">
        <v>101</v>
      </c>
      <c r="CL6" s="28">
        <v>100</v>
      </c>
      <c r="CM6" s="28">
        <v>101</v>
      </c>
      <c r="CN6" s="27">
        <v>101</v>
      </c>
      <c r="CO6" s="27">
        <v>81</v>
      </c>
      <c r="CP6" s="27">
        <v>80</v>
      </c>
      <c r="CQ6" s="27">
        <v>61</v>
      </c>
      <c r="CR6" s="27">
        <v>61</v>
      </c>
      <c r="CS6" s="27">
        <v>61</v>
      </c>
      <c r="CT6" s="29">
        <v>2000</v>
      </c>
    </row>
    <row r="7" spans="1:98" x14ac:dyDescent="0.25">
      <c r="A7" s="18" t="s">
        <v>86</v>
      </c>
      <c r="B7" s="27">
        <v>87</v>
      </c>
      <c r="C7" s="27">
        <v>88</v>
      </c>
      <c r="D7" s="27">
        <v>79</v>
      </c>
      <c r="E7" s="27">
        <v>57</v>
      </c>
      <c r="F7" s="27">
        <v>54</v>
      </c>
      <c r="G7" s="27">
        <v>64</v>
      </c>
      <c r="H7" s="27">
        <v>62</v>
      </c>
      <c r="I7" s="27">
        <v>58</v>
      </c>
      <c r="J7" s="27">
        <v>55</v>
      </c>
      <c r="K7" s="27">
        <v>61</v>
      </c>
      <c r="L7" s="27">
        <v>65</v>
      </c>
      <c r="M7" s="27">
        <v>63</v>
      </c>
      <c r="N7" s="27">
        <v>59</v>
      </c>
      <c r="O7" s="27">
        <v>59</v>
      </c>
      <c r="P7" s="27">
        <v>66</v>
      </c>
      <c r="Q7" s="27">
        <v>61</v>
      </c>
      <c r="R7" s="27">
        <v>61</v>
      </c>
      <c r="S7" s="27">
        <v>64</v>
      </c>
      <c r="T7" s="27">
        <v>60</v>
      </c>
      <c r="U7" s="27">
        <v>82</v>
      </c>
      <c r="V7" s="27">
        <v>85</v>
      </c>
      <c r="W7" s="27">
        <v>89</v>
      </c>
      <c r="X7" s="27">
        <v>90</v>
      </c>
      <c r="Y7" s="27">
        <v>90</v>
      </c>
      <c r="Z7" s="28">
        <v>90</v>
      </c>
      <c r="AA7" s="28">
        <v>90</v>
      </c>
      <c r="AB7" s="27">
        <v>85</v>
      </c>
      <c r="AC7" s="27">
        <v>89</v>
      </c>
      <c r="AD7" s="27">
        <v>87</v>
      </c>
      <c r="AE7" s="27">
        <v>59</v>
      </c>
      <c r="AF7" s="27">
        <v>60</v>
      </c>
      <c r="AG7" s="27">
        <v>59</v>
      </c>
      <c r="AH7" s="27">
        <v>64</v>
      </c>
      <c r="AI7" s="27">
        <v>64</v>
      </c>
      <c r="AJ7" s="27">
        <v>87</v>
      </c>
      <c r="AK7" s="27">
        <v>89</v>
      </c>
      <c r="AL7" s="27">
        <v>88</v>
      </c>
      <c r="AM7" s="27">
        <v>88</v>
      </c>
      <c r="AN7" s="27">
        <v>89</v>
      </c>
      <c r="AO7" s="27">
        <v>86</v>
      </c>
      <c r="AP7" s="27">
        <v>84</v>
      </c>
      <c r="AQ7" s="27">
        <v>86</v>
      </c>
      <c r="AR7" s="27">
        <v>89</v>
      </c>
      <c r="AS7" s="27">
        <v>89</v>
      </c>
      <c r="AT7" s="27">
        <v>89</v>
      </c>
      <c r="AU7" s="27">
        <v>86</v>
      </c>
      <c r="AV7" s="27">
        <v>86</v>
      </c>
      <c r="AW7" s="27">
        <v>86</v>
      </c>
      <c r="AX7" s="27">
        <v>87</v>
      </c>
      <c r="AY7" s="28">
        <v>72</v>
      </c>
      <c r="AZ7" s="27">
        <v>73</v>
      </c>
      <c r="BA7" s="27">
        <v>76</v>
      </c>
      <c r="BB7" s="28">
        <v>74</v>
      </c>
      <c r="BC7" s="27">
        <v>73</v>
      </c>
      <c r="BD7" s="27">
        <v>76</v>
      </c>
      <c r="BE7" s="27">
        <v>76</v>
      </c>
      <c r="BF7" s="27">
        <v>80</v>
      </c>
      <c r="BG7" s="27">
        <v>70</v>
      </c>
      <c r="BH7" s="27">
        <v>73</v>
      </c>
      <c r="BI7" s="27">
        <v>70</v>
      </c>
      <c r="BJ7" s="27">
        <v>70</v>
      </c>
      <c r="BK7" s="27">
        <v>72</v>
      </c>
      <c r="BL7" s="27">
        <v>81</v>
      </c>
      <c r="BM7" s="27">
        <v>73</v>
      </c>
      <c r="BN7" s="27">
        <v>81</v>
      </c>
      <c r="BO7" s="27">
        <v>80</v>
      </c>
      <c r="BP7" s="27">
        <v>74</v>
      </c>
      <c r="BQ7" s="27">
        <v>75</v>
      </c>
      <c r="BR7" s="27">
        <v>82</v>
      </c>
      <c r="BS7" s="27">
        <v>80</v>
      </c>
      <c r="BT7" s="27">
        <v>79</v>
      </c>
      <c r="BU7" s="28">
        <v>82</v>
      </c>
      <c r="BV7" s="27">
        <v>90</v>
      </c>
      <c r="BW7" s="27">
        <v>90</v>
      </c>
      <c r="BX7" s="28">
        <v>89</v>
      </c>
      <c r="BY7" s="27">
        <v>87</v>
      </c>
      <c r="BZ7" s="27">
        <v>89</v>
      </c>
      <c r="CA7" s="27">
        <v>87</v>
      </c>
      <c r="CB7" s="27">
        <v>90</v>
      </c>
      <c r="CC7" s="27">
        <v>87</v>
      </c>
      <c r="CD7" s="27">
        <v>87</v>
      </c>
      <c r="CE7" s="27">
        <v>88</v>
      </c>
      <c r="CF7" s="27">
        <v>90</v>
      </c>
      <c r="CG7" s="27">
        <v>87</v>
      </c>
      <c r="CH7" s="27">
        <v>89</v>
      </c>
      <c r="CI7" s="27">
        <v>90</v>
      </c>
      <c r="CJ7" s="27">
        <v>87</v>
      </c>
      <c r="CK7" s="27">
        <v>89</v>
      </c>
      <c r="CL7" s="27">
        <v>86</v>
      </c>
      <c r="CM7" s="27">
        <v>89</v>
      </c>
      <c r="CN7" s="27">
        <v>90</v>
      </c>
      <c r="CO7" s="27">
        <v>90</v>
      </c>
      <c r="CP7" s="27">
        <v>87</v>
      </c>
      <c r="CQ7" s="27">
        <v>89</v>
      </c>
      <c r="CR7" s="27">
        <v>88</v>
      </c>
      <c r="CS7" s="27">
        <v>81</v>
      </c>
      <c r="CT7" s="29">
        <v>1822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10</v>
      </c>
      <c r="T8" s="27">
        <v>40</v>
      </c>
      <c r="U8" s="27">
        <v>80</v>
      </c>
      <c r="V8" s="27">
        <v>101</v>
      </c>
      <c r="W8" s="27">
        <v>130</v>
      </c>
      <c r="X8" s="27">
        <v>150</v>
      </c>
      <c r="Y8" s="27">
        <v>150</v>
      </c>
      <c r="Z8" s="28">
        <v>150</v>
      </c>
      <c r="AA8" s="28">
        <v>150</v>
      </c>
      <c r="AB8" s="27">
        <v>149</v>
      </c>
      <c r="AC8" s="27">
        <v>80</v>
      </c>
      <c r="AD8" s="27">
        <v>80</v>
      </c>
      <c r="AE8" s="27">
        <v>80</v>
      </c>
      <c r="AF8" s="27">
        <v>80</v>
      </c>
      <c r="AG8" s="27">
        <v>80</v>
      </c>
      <c r="AH8" s="27">
        <v>80</v>
      </c>
      <c r="AI8" s="27">
        <v>80</v>
      </c>
      <c r="AJ8" s="27">
        <v>80</v>
      </c>
      <c r="AK8" s="27">
        <v>80</v>
      </c>
      <c r="AL8" s="27">
        <v>80</v>
      </c>
      <c r="AM8" s="27">
        <v>80</v>
      </c>
      <c r="AN8" s="27">
        <v>80</v>
      </c>
      <c r="AO8" s="27">
        <v>80</v>
      </c>
      <c r="AP8" s="27">
        <v>80</v>
      </c>
      <c r="AQ8" s="27">
        <v>80</v>
      </c>
      <c r="AR8" s="27">
        <v>80</v>
      </c>
      <c r="AS8" s="27">
        <v>80</v>
      </c>
      <c r="AT8" s="27">
        <v>80</v>
      </c>
      <c r="AU8" s="27">
        <v>80</v>
      </c>
      <c r="AV8" s="27">
        <v>80</v>
      </c>
      <c r="AW8" s="27">
        <v>80</v>
      </c>
      <c r="AX8" s="27">
        <v>80</v>
      </c>
      <c r="AY8" s="28">
        <v>153</v>
      </c>
      <c r="AZ8" s="27">
        <v>153</v>
      </c>
      <c r="BA8" s="27">
        <v>153</v>
      </c>
      <c r="BB8" s="28">
        <v>153</v>
      </c>
      <c r="BC8" s="27">
        <v>153</v>
      </c>
      <c r="BD8" s="28">
        <v>120</v>
      </c>
      <c r="BE8" s="28">
        <v>120</v>
      </c>
      <c r="BF8" s="28">
        <v>141</v>
      </c>
      <c r="BG8" s="28">
        <v>140</v>
      </c>
      <c r="BH8" s="28">
        <v>140</v>
      </c>
      <c r="BI8" s="28">
        <v>140</v>
      </c>
      <c r="BJ8" s="28">
        <v>140</v>
      </c>
      <c r="BK8" s="28">
        <v>140</v>
      </c>
      <c r="BL8" s="28">
        <v>140</v>
      </c>
      <c r="BM8" s="28">
        <v>140</v>
      </c>
      <c r="BN8" s="27">
        <v>81</v>
      </c>
      <c r="BO8" s="27">
        <v>80</v>
      </c>
      <c r="BP8" s="27">
        <v>80</v>
      </c>
      <c r="BQ8" s="27">
        <v>80</v>
      </c>
      <c r="BR8" s="27">
        <v>80</v>
      </c>
      <c r="BS8" s="27">
        <v>80</v>
      </c>
      <c r="BT8" s="27">
        <v>80</v>
      </c>
      <c r="BU8" s="28">
        <v>80</v>
      </c>
      <c r="BV8" s="28">
        <v>150</v>
      </c>
      <c r="BW8" s="28">
        <v>150</v>
      </c>
      <c r="BX8" s="28">
        <v>149</v>
      </c>
      <c r="BY8" s="28">
        <v>149</v>
      </c>
      <c r="BZ8" s="28">
        <v>150</v>
      </c>
      <c r="CA8" s="28">
        <v>150</v>
      </c>
      <c r="CB8" s="28">
        <v>119</v>
      </c>
      <c r="CC8" s="28">
        <v>120</v>
      </c>
      <c r="CD8" s="28">
        <v>120</v>
      </c>
      <c r="CE8" s="28">
        <v>120</v>
      </c>
      <c r="CF8" s="28">
        <v>120</v>
      </c>
      <c r="CG8" s="27">
        <v>120</v>
      </c>
      <c r="CH8" s="27">
        <v>110</v>
      </c>
      <c r="CI8" s="27">
        <v>80</v>
      </c>
      <c r="CJ8" s="27">
        <v>80</v>
      </c>
      <c r="CK8" s="27">
        <v>80</v>
      </c>
      <c r="CL8" s="27">
        <v>80</v>
      </c>
      <c r="CM8" s="27">
        <v>40</v>
      </c>
      <c r="CN8" s="27">
        <v>40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1923</v>
      </c>
    </row>
    <row r="9" spans="1:98" x14ac:dyDescent="0.25">
      <c r="A9" s="18" t="s">
        <v>88</v>
      </c>
      <c r="B9" s="27">
        <v>113</v>
      </c>
      <c r="C9" s="27">
        <v>92</v>
      </c>
      <c r="D9" s="27">
        <v>83</v>
      </c>
      <c r="E9" s="27">
        <v>75</v>
      </c>
      <c r="F9" s="27">
        <v>63</v>
      </c>
      <c r="G9" s="27">
        <v>97</v>
      </c>
      <c r="H9" s="27">
        <v>84</v>
      </c>
      <c r="I9" s="27">
        <v>74</v>
      </c>
      <c r="J9" s="27">
        <v>71</v>
      </c>
      <c r="K9" s="27">
        <v>45</v>
      </c>
      <c r="L9" s="27">
        <v>53</v>
      </c>
      <c r="M9" s="27">
        <v>45</v>
      </c>
      <c r="N9" s="27">
        <v>40</v>
      </c>
      <c r="O9" s="27">
        <v>45</v>
      </c>
      <c r="P9" s="27">
        <v>56</v>
      </c>
      <c r="Q9" s="27">
        <v>48</v>
      </c>
      <c r="R9" s="27">
        <v>89</v>
      </c>
      <c r="S9" s="27">
        <v>100</v>
      </c>
      <c r="T9" s="27">
        <v>101</v>
      </c>
      <c r="U9" s="27">
        <v>107</v>
      </c>
      <c r="V9" s="27">
        <v>147</v>
      </c>
      <c r="W9" s="27">
        <v>145</v>
      </c>
      <c r="X9" s="27">
        <v>147</v>
      </c>
      <c r="Y9" s="27">
        <v>149</v>
      </c>
      <c r="Z9" s="28">
        <v>148</v>
      </c>
      <c r="AA9" s="28">
        <v>129</v>
      </c>
      <c r="AB9" s="27">
        <v>107</v>
      </c>
      <c r="AC9" s="28">
        <v>125</v>
      </c>
      <c r="AD9" s="28">
        <v>102</v>
      </c>
      <c r="AE9" s="28">
        <v>108</v>
      </c>
      <c r="AF9" s="28">
        <v>120</v>
      </c>
      <c r="AG9" s="28">
        <v>113</v>
      </c>
      <c r="AH9" s="28">
        <v>133</v>
      </c>
      <c r="AI9" s="27">
        <v>142</v>
      </c>
      <c r="AJ9" s="27">
        <v>117</v>
      </c>
      <c r="AK9" s="27">
        <v>132</v>
      </c>
      <c r="AL9" s="27">
        <v>129</v>
      </c>
      <c r="AM9" s="27">
        <v>121</v>
      </c>
      <c r="AN9" s="27">
        <v>134</v>
      </c>
      <c r="AO9" s="27">
        <v>117</v>
      </c>
      <c r="AP9" s="28">
        <v>106</v>
      </c>
      <c r="AQ9" s="28">
        <v>118</v>
      </c>
      <c r="AR9" s="27">
        <v>132</v>
      </c>
      <c r="AS9" s="27">
        <v>146</v>
      </c>
      <c r="AT9" s="28">
        <v>132</v>
      </c>
      <c r="AU9" s="27">
        <v>143</v>
      </c>
      <c r="AV9" s="28">
        <v>144</v>
      </c>
      <c r="AW9" s="27">
        <v>148</v>
      </c>
      <c r="AX9" s="28">
        <v>177</v>
      </c>
      <c r="AY9" s="28">
        <v>129</v>
      </c>
      <c r="AZ9" s="27">
        <v>116</v>
      </c>
      <c r="BA9" s="27">
        <v>125</v>
      </c>
      <c r="BB9" s="28">
        <v>109</v>
      </c>
      <c r="BC9" s="27">
        <v>112</v>
      </c>
      <c r="BD9" s="28">
        <v>124</v>
      </c>
      <c r="BE9" s="28">
        <v>124</v>
      </c>
      <c r="BF9" s="28">
        <v>140</v>
      </c>
      <c r="BG9" s="28">
        <v>132</v>
      </c>
      <c r="BH9" s="28">
        <v>150</v>
      </c>
      <c r="BI9" s="28">
        <v>136</v>
      </c>
      <c r="BJ9" s="28">
        <v>147</v>
      </c>
      <c r="BK9" s="28">
        <v>145</v>
      </c>
      <c r="BL9" s="28">
        <v>151</v>
      </c>
      <c r="BM9" s="28">
        <v>117</v>
      </c>
      <c r="BN9" s="27">
        <v>121</v>
      </c>
      <c r="BO9" s="28">
        <v>126</v>
      </c>
      <c r="BP9" s="27">
        <v>109</v>
      </c>
      <c r="BQ9" s="27">
        <v>99</v>
      </c>
      <c r="BR9" s="27">
        <v>147</v>
      </c>
      <c r="BS9" s="27">
        <v>154</v>
      </c>
      <c r="BT9" s="27">
        <v>150</v>
      </c>
      <c r="BU9" s="28">
        <v>180</v>
      </c>
      <c r="BV9" s="28">
        <v>159</v>
      </c>
      <c r="BW9" s="28">
        <v>181</v>
      </c>
      <c r="BX9" s="28">
        <v>165</v>
      </c>
      <c r="BY9" s="28">
        <v>134</v>
      </c>
      <c r="BZ9" s="28">
        <v>116</v>
      </c>
      <c r="CA9" s="28">
        <v>105</v>
      </c>
      <c r="CB9" s="28">
        <v>147</v>
      </c>
      <c r="CC9" s="28">
        <v>107</v>
      </c>
      <c r="CD9" s="28">
        <v>116</v>
      </c>
      <c r="CE9" s="28">
        <v>113</v>
      </c>
      <c r="CF9" s="28">
        <v>126</v>
      </c>
      <c r="CG9" s="27">
        <v>115</v>
      </c>
      <c r="CH9" s="27">
        <v>120</v>
      </c>
      <c r="CI9" s="27">
        <v>132</v>
      </c>
      <c r="CJ9" s="27">
        <v>109</v>
      </c>
      <c r="CK9" s="27">
        <v>164</v>
      </c>
      <c r="CL9" s="28">
        <v>106</v>
      </c>
      <c r="CM9" s="28">
        <v>119</v>
      </c>
      <c r="CN9" s="27">
        <v>124</v>
      </c>
      <c r="CO9" s="27">
        <v>145</v>
      </c>
      <c r="CP9" s="28">
        <v>102</v>
      </c>
      <c r="CQ9" s="27">
        <v>134</v>
      </c>
      <c r="CR9" s="28">
        <v>114</v>
      </c>
      <c r="CS9" s="27">
        <v>107</v>
      </c>
      <c r="CT9" s="29">
        <v>2830</v>
      </c>
    </row>
    <row r="10" spans="1:98" x14ac:dyDescent="0.25">
      <c r="A10" s="18" t="s">
        <v>89</v>
      </c>
      <c r="B10" s="27">
        <v>242</v>
      </c>
      <c r="C10" s="28">
        <v>242</v>
      </c>
      <c r="D10" s="28">
        <v>241</v>
      </c>
      <c r="E10" s="28">
        <v>242</v>
      </c>
      <c r="F10" s="27">
        <v>242</v>
      </c>
      <c r="G10" s="28">
        <v>242</v>
      </c>
      <c r="H10" s="27">
        <v>242</v>
      </c>
      <c r="I10" s="27">
        <v>242</v>
      </c>
      <c r="J10" s="27">
        <v>242</v>
      </c>
      <c r="K10" s="27">
        <v>242</v>
      </c>
      <c r="L10" s="27">
        <v>242</v>
      </c>
      <c r="M10" s="27">
        <v>242</v>
      </c>
      <c r="N10" s="27">
        <v>242</v>
      </c>
      <c r="O10" s="27">
        <v>242</v>
      </c>
      <c r="P10" s="27">
        <v>242</v>
      </c>
      <c r="Q10" s="27">
        <v>242</v>
      </c>
      <c r="R10" s="27">
        <v>242</v>
      </c>
      <c r="S10" s="27">
        <v>242</v>
      </c>
      <c r="T10" s="27">
        <v>242</v>
      </c>
      <c r="U10" s="27">
        <v>242</v>
      </c>
      <c r="V10" s="27">
        <v>242</v>
      </c>
      <c r="W10" s="27">
        <v>241</v>
      </c>
      <c r="X10" s="27">
        <v>241</v>
      </c>
      <c r="Y10" s="27">
        <v>242</v>
      </c>
      <c r="Z10" s="28">
        <v>242</v>
      </c>
      <c r="AA10" s="28">
        <v>241</v>
      </c>
      <c r="AB10" s="27">
        <v>241</v>
      </c>
      <c r="AC10" s="28">
        <v>241</v>
      </c>
      <c r="AD10" s="28">
        <v>242</v>
      </c>
      <c r="AE10" s="28">
        <v>242</v>
      </c>
      <c r="AF10" s="28">
        <v>225</v>
      </c>
      <c r="AG10" s="28">
        <v>223</v>
      </c>
      <c r="AH10" s="28">
        <v>226</v>
      </c>
      <c r="AI10" s="27">
        <v>241</v>
      </c>
      <c r="AJ10" s="27">
        <v>241</v>
      </c>
      <c r="AK10" s="27">
        <v>241</v>
      </c>
      <c r="AL10" s="27">
        <v>241</v>
      </c>
      <c r="AM10" s="27">
        <v>241</v>
      </c>
      <c r="AN10" s="27">
        <v>241</v>
      </c>
      <c r="AO10" s="27">
        <v>241</v>
      </c>
      <c r="AP10" s="28">
        <v>241</v>
      </c>
      <c r="AQ10" s="28">
        <v>241</v>
      </c>
      <c r="AR10" s="27">
        <v>241</v>
      </c>
      <c r="AS10" s="27">
        <v>241</v>
      </c>
      <c r="AT10" s="28">
        <v>241</v>
      </c>
      <c r="AU10" s="27">
        <v>241</v>
      </c>
      <c r="AV10" s="28">
        <v>241</v>
      </c>
      <c r="AW10" s="27">
        <v>241</v>
      </c>
      <c r="AX10" s="28">
        <v>188</v>
      </c>
      <c r="AY10" s="28">
        <v>160</v>
      </c>
      <c r="AZ10" s="27">
        <v>160</v>
      </c>
      <c r="BA10" s="27">
        <v>160</v>
      </c>
      <c r="BB10" s="28">
        <v>160</v>
      </c>
      <c r="BC10" s="27">
        <v>160</v>
      </c>
      <c r="BD10" s="28">
        <v>160</v>
      </c>
      <c r="BE10" s="28">
        <v>160</v>
      </c>
      <c r="BF10" s="28">
        <v>160</v>
      </c>
      <c r="BG10" s="28">
        <v>160</v>
      </c>
      <c r="BH10" s="28">
        <v>160</v>
      </c>
      <c r="BI10" s="28">
        <v>160</v>
      </c>
      <c r="BJ10" s="28">
        <v>160</v>
      </c>
      <c r="BK10" s="28">
        <v>160</v>
      </c>
      <c r="BL10" s="28">
        <v>160</v>
      </c>
      <c r="BM10" s="28">
        <v>214</v>
      </c>
      <c r="BN10" s="27">
        <v>241</v>
      </c>
      <c r="BO10" s="28">
        <v>241</v>
      </c>
      <c r="BP10" s="27">
        <v>241</v>
      </c>
      <c r="BQ10" s="27">
        <v>241</v>
      </c>
      <c r="BR10" s="27">
        <v>242</v>
      </c>
      <c r="BS10" s="27">
        <v>241</v>
      </c>
      <c r="BT10" s="27">
        <v>241</v>
      </c>
      <c r="BU10" s="28">
        <v>241</v>
      </c>
      <c r="BV10" s="28">
        <v>241</v>
      </c>
      <c r="BW10" s="28">
        <v>241</v>
      </c>
      <c r="BX10" s="28">
        <v>241</v>
      </c>
      <c r="BY10" s="28">
        <v>241</v>
      </c>
      <c r="BZ10" s="28">
        <v>241</v>
      </c>
      <c r="CA10" s="28">
        <v>242</v>
      </c>
      <c r="CB10" s="28">
        <v>241</v>
      </c>
      <c r="CC10" s="28">
        <v>241</v>
      </c>
      <c r="CD10" s="28">
        <v>241</v>
      </c>
      <c r="CE10" s="28">
        <v>242</v>
      </c>
      <c r="CF10" s="28">
        <v>241</v>
      </c>
      <c r="CG10" s="27">
        <v>242</v>
      </c>
      <c r="CH10" s="27">
        <v>241</v>
      </c>
      <c r="CI10" s="27">
        <v>241</v>
      </c>
      <c r="CJ10" s="27">
        <v>242</v>
      </c>
      <c r="CK10" s="27">
        <v>241</v>
      </c>
      <c r="CL10" s="28">
        <v>241</v>
      </c>
      <c r="CM10" s="28">
        <v>241</v>
      </c>
      <c r="CN10" s="27">
        <v>242</v>
      </c>
      <c r="CO10" s="27">
        <v>241</v>
      </c>
      <c r="CP10" s="28">
        <v>242</v>
      </c>
      <c r="CQ10" s="27">
        <v>241</v>
      </c>
      <c r="CR10" s="28">
        <v>241</v>
      </c>
      <c r="CS10" s="27">
        <v>241</v>
      </c>
      <c r="CT10" s="29">
        <v>5470</v>
      </c>
    </row>
    <row r="11" spans="1:98" x14ac:dyDescent="0.25">
      <c r="A11" s="18" t="s">
        <v>90</v>
      </c>
      <c r="B11" s="27">
        <v>126</v>
      </c>
      <c r="C11" s="28">
        <v>126</v>
      </c>
      <c r="D11" s="28">
        <v>126</v>
      </c>
      <c r="E11" s="28">
        <v>126</v>
      </c>
      <c r="F11" s="27">
        <v>126</v>
      </c>
      <c r="G11" s="27">
        <v>93</v>
      </c>
      <c r="H11" s="27">
        <v>95</v>
      </c>
      <c r="I11" s="27">
        <v>95</v>
      </c>
      <c r="J11" s="27">
        <v>95</v>
      </c>
      <c r="K11" s="27">
        <v>95</v>
      </c>
      <c r="L11" s="27">
        <v>95</v>
      </c>
      <c r="M11" s="27">
        <v>95</v>
      </c>
      <c r="N11" s="27">
        <v>95</v>
      </c>
      <c r="O11" s="27">
        <v>95</v>
      </c>
      <c r="P11" s="27">
        <v>95</v>
      </c>
      <c r="Q11" s="27">
        <v>109</v>
      </c>
      <c r="R11" s="27">
        <v>109</v>
      </c>
      <c r="S11" s="27">
        <v>124</v>
      </c>
      <c r="T11" s="27">
        <v>124</v>
      </c>
      <c r="U11" s="27">
        <v>124</v>
      </c>
      <c r="V11" s="27">
        <v>126</v>
      </c>
      <c r="W11" s="27">
        <v>126</v>
      </c>
      <c r="X11" s="27">
        <v>126</v>
      </c>
      <c r="Y11" s="27">
        <v>126</v>
      </c>
      <c r="Z11" s="28">
        <v>126</v>
      </c>
      <c r="AA11" s="28">
        <v>126</v>
      </c>
      <c r="AB11" s="27">
        <v>126</v>
      </c>
      <c r="AC11" s="27">
        <v>94</v>
      </c>
      <c r="AD11" s="27">
        <v>94</v>
      </c>
      <c r="AE11" s="27">
        <v>94</v>
      </c>
      <c r="AF11" s="27">
        <v>94</v>
      </c>
      <c r="AG11" s="27">
        <v>94</v>
      </c>
      <c r="AH11" s="27">
        <v>94</v>
      </c>
      <c r="AI11" s="27">
        <v>125</v>
      </c>
      <c r="AJ11" s="27">
        <v>125</v>
      </c>
      <c r="AK11" s="27">
        <v>125</v>
      </c>
      <c r="AL11" s="27">
        <v>125</v>
      </c>
      <c r="AM11" s="27">
        <v>125</v>
      </c>
      <c r="AN11" s="27">
        <v>125</v>
      </c>
      <c r="AO11" s="27">
        <v>126</v>
      </c>
      <c r="AP11" s="28">
        <v>126</v>
      </c>
      <c r="AQ11" s="28">
        <v>126</v>
      </c>
      <c r="AR11" s="27">
        <v>126</v>
      </c>
      <c r="AS11" s="27">
        <v>126</v>
      </c>
      <c r="AT11" s="28">
        <v>126</v>
      </c>
      <c r="AU11" s="27">
        <v>126</v>
      </c>
      <c r="AV11" s="28">
        <v>126</v>
      </c>
      <c r="AW11" s="27">
        <v>126</v>
      </c>
      <c r="AX11" s="28">
        <v>125</v>
      </c>
      <c r="AY11" s="28">
        <v>125</v>
      </c>
      <c r="AZ11" s="27">
        <v>125</v>
      </c>
      <c r="BA11" s="27">
        <v>125</v>
      </c>
      <c r="BB11" s="28">
        <v>125</v>
      </c>
      <c r="BC11" s="27">
        <v>125</v>
      </c>
      <c r="BD11" s="28">
        <v>125</v>
      </c>
      <c r="BE11" s="28">
        <v>125</v>
      </c>
      <c r="BF11" s="28">
        <v>125</v>
      </c>
      <c r="BG11" s="28">
        <v>125</v>
      </c>
      <c r="BH11" s="28">
        <v>125</v>
      </c>
      <c r="BI11" s="28">
        <v>125</v>
      </c>
      <c r="BJ11" s="28">
        <v>125</v>
      </c>
      <c r="BK11" s="28">
        <v>125</v>
      </c>
      <c r="BL11" s="28">
        <v>125</v>
      </c>
      <c r="BM11" s="28">
        <v>125</v>
      </c>
      <c r="BN11" s="27">
        <v>125</v>
      </c>
      <c r="BO11" s="28">
        <v>125</v>
      </c>
      <c r="BP11" s="27">
        <v>94</v>
      </c>
      <c r="BQ11" s="27">
        <v>94</v>
      </c>
      <c r="BR11" s="27">
        <v>94</v>
      </c>
      <c r="BS11" s="27">
        <v>94</v>
      </c>
      <c r="BT11" s="27">
        <v>124</v>
      </c>
      <c r="BU11" s="28">
        <v>124</v>
      </c>
      <c r="BV11" s="28">
        <v>124</v>
      </c>
      <c r="BW11" s="28">
        <v>124</v>
      </c>
      <c r="BX11" s="28">
        <v>124</v>
      </c>
      <c r="BY11" s="28">
        <v>124</v>
      </c>
      <c r="BZ11" s="28">
        <v>124</v>
      </c>
      <c r="CA11" s="28">
        <v>124</v>
      </c>
      <c r="CB11" s="28">
        <v>124</v>
      </c>
      <c r="CC11" s="28">
        <v>124</v>
      </c>
      <c r="CD11" s="28">
        <v>124</v>
      </c>
      <c r="CE11" s="28">
        <v>124</v>
      </c>
      <c r="CF11" s="28">
        <v>124</v>
      </c>
      <c r="CG11" s="27">
        <v>124</v>
      </c>
      <c r="CH11" s="27">
        <v>124</v>
      </c>
      <c r="CI11" s="27">
        <v>124</v>
      </c>
      <c r="CJ11" s="27">
        <v>124</v>
      </c>
      <c r="CK11" s="27">
        <v>124</v>
      </c>
      <c r="CL11" s="28">
        <v>124</v>
      </c>
      <c r="CM11" s="28">
        <v>124</v>
      </c>
      <c r="CN11" s="27">
        <v>125</v>
      </c>
      <c r="CO11" s="27">
        <v>125</v>
      </c>
      <c r="CP11" s="28">
        <v>125</v>
      </c>
      <c r="CQ11" s="27">
        <v>124</v>
      </c>
      <c r="CR11" s="28">
        <v>124</v>
      </c>
      <c r="CS11" s="27">
        <v>124</v>
      </c>
      <c r="CT11" s="29">
        <v>2825</v>
      </c>
    </row>
    <row r="12" spans="1:98" x14ac:dyDescent="0.25">
      <c r="A12" s="18" t="s">
        <v>91</v>
      </c>
      <c r="B12" s="27">
        <v>54</v>
      </c>
      <c r="C12" s="27">
        <v>54</v>
      </c>
      <c r="D12" s="27">
        <v>54</v>
      </c>
      <c r="E12" s="27">
        <v>54</v>
      </c>
      <c r="F12" s="27">
        <v>54</v>
      </c>
      <c r="G12" s="27">
        <v>31</v>
      </c>
      <c r="H12" s="27">
        <v>31</v>
      </c>
      <c r="I12" s="27">
        <v>31</v>
      </c>
      <c r="J12" s="27">
        <v>31</v>
      </c>
      <c r="K12" s="27">
        <v>31</v>
      </c>
      <c r="L12" s="27">
        <v>32</v>
      </c>
      <c r="M12" s="27">
        <v>32</v>
      </c>
      <c r="N12" s="27">
        <v>53</v>
      </c>
      <c r="O12" s="27">
        <v>53</v>
      </c>
      <c r="P12" s="27">
        <v>53</v>
      </c>
      <c r="Q12" s="27">
        <v>53</v>
      </c>
      <c r="R12" s="27">
        <v>53</v>
      </c>
      <c r="S12" s="27">
        <v>53</v>
      </c>
      <c r="T12" s="27">
        <v>53</v>
      </c>
      <c r="U12" s="27">
        <v>53</v>
      </c>
      <c r="V12" s="27">
        <v>53</v>
      </c>
      <c r="W12" s="27">
        <v>54</v>
      </c>
      <c r="X12" s="27">
        <v>54</v>
      </c>
      <c r="Y12" s="27">
        <v>53</v>
      </c>
      <c r="Z12" s="28">
        <v>53</v>
      </c>
      <c r="AA12" s="28">
        <v>54</v>
      </c>
      <c r="AB12" s="27">
        <v>53</v>
      </c>
      <c r="AC12" s="27">
        <v>53</v>
      </c>
      <c r="AD12" s="27">
        <v>54</v>
      </c>
      <c r="AE12" s="27">
        <v>53</v>
      </c>
      <c r="AF12" s="27">
        <v>53</v>
      </c>
      <c r="AG12" s="27">
        <v>53</v>
      </c>
      <c r="AH12" s="27">
        <v>53</v>
      </c>
      <c r="AI12" s="27">
        <v>53</v>
      </c>
      <c r="AJ12" s="27">
        <v>53</v>
      </c>
      <c r="AK12" s="27">
        <v>53</v>
      </c>
      <c r="AL12" s="27">
        <v>53</v>
      </c>
      <c r="AM12" s="27">
        <v>53</v>
      </c>
      <c r="AN12" s="27">
        <v>53</v>
      </c>
      <c r="AO12" s="27">
        <v>53</v>
      </c>
      <c r="AP12" s="27">
        <v>53</v>
      </c>
      <c r="AQ12" s="27">
        <v>53</v>
      </c>
      <c r="AR12" s="27">
        <v>53</v>
      </c>
      <c r="AS12" s="27">
        <v>53</v>
      </c>
      <c r="AT12" s="27">
        <v>53</v>
      </c>
      <c r="AU12" s="27">
        <v>53</v>
      </c>
      <c r="AV12" s="27">
        <v>53</v>
      </c>
      <c r="AW12" s="27">
        <v>53</v>
      </c>
      <c r="AX12" s="27">
        <v>54</v>
      </c>
      <c r="AY12" s="28">
        <v>53</v>
      </c>
      <c r="AZ12" s="27">
        <v>53</v>
      </c>
      <c r="BA12" s="27">
        <v>53</v>
      </c>
      <c r="BB12" s="28">
        <v>53</v>
      </c>
      <c r="BC12" s="27">
        <v>53</v>
      </c>
      <c r="BD12" s="27">
        <v>53</v>
      </c>
      <c r="BE12" s="27">
        <v>53</v>
      </c>
      <c r="BF12" s="27">
        <v>53</v>
      </c>
      <c r="BG12" s="27">
        <v>53</v>
      </c>
      <c r="BH12" s="27">
        <v>53</v>
      </c>
      <c r="BI12" s="27">
        <v>53</v>
      </c>
      <c r="BJ12" s="27">
        <v>53</v>
      </c>
      <c r="BK12" s="27">
        <v>53</v>
      </c>
      <c r="BL12" s="27">
        <v>53</v>
      </c>
      <c r="BM12" s="27">
        <v>53</v>
      </c>
      <c r="BN12" s="27">
        <v>54</v>
      </c>
      <c r="BO12" s="27">
        <v>53</v>
      </c>
      <c r="BP12" s="27">
        <v>53</v>
      </c>
      <c r="BQ12" s="27">
        <v>53</v>
      </c>
      <c r="BR12" s="27">
        <v>53</v>
      </c>
      <c r="BS12" s="27">
        <v>53</v>
      </c>
      <c r="BT12" s="27">
        <v>53</v>
      </c>
      <c r="BU12" s="28">
        <v>53</v>
      </c>
      <c r="BV12" s="27">
        <v>53</v>
      </c>
      <c r="BW12" s="27">
        <v>54</v>
      </c>
      <c r="BX12" s="28">
        <v>54</v>
      </c>
      <c r="BY12" s="27">
        <v>53</v>
      </c>
      <c r="BZ12" s="27">
        <v>54</v>
      </c>
      <c r="CA12" s="27">
        <v>53</v>
      </c>
      <c r="CB12" s="27">
        <v>53</v>
      </c>
      <c r="CC12" s="27">
        <v>54</v>
      </c>
      <c r="CD12" s="27">
        <v>53</v>
      </c>
      <c r="CE12" s="27">
        <v>54</v>
      </c>
      <c r="CF12" s="27">
        <v>54</v>
      </c>
      <c r="CG12" s="27">
        <v>54</v>
      </c>
      <c r="CH12" s="27">
        <v>54</v>
      </c>
      <c r="CI12" s="27">
        <v>54</v>
      </c>
      <c r="CJ12" s="27">
        <v>54</v>
      </c>
      <c r="CK12" s="27">
        <v>53</v>
      </c>
      <c r="CL12" s="27">
        <v>53</v>
      </c>
      <c r="CM12" s="27">
        <v>54</v>
      </c>
      <c r="CN12" s="27">
        <v>54</v>
      </c>
      <c r="CO12" s="27">
        <v>53</v>
      </c>
      <c r="CP12" s="27">
        <v>53</v>
      </c>
      <c r="CQ12" s="27">
        <v>54</v>
      </c>
      <c r="CR12" s="27">
        <v>53</v>
      </c>
      <c r="CS12" s="27">
        <v>53</v>
      </c>
      <c r="CT12" s="29">
        <v>1242</v>
      </c>
    </row>
    <row r="13" spans="1:98" x14ac:dyDescent="0.25">
      <c r="A13" s="18" t="s">
        <v>92</v>
      </c>
      <c r="B13" s="27">
        <v>36</v>
      </c>
      <c r="C13" s="27">
        <v>36</v>
      </c>
      <c r="D13" s="27">
        <v>36</v>
      </c>
      <c r="E13" s="27">
        <v>36</v>
      </c>
      <c r="F13" s="27">
        <v>36</v>
      </c>
      <c r="G13" s="27">
        <v>36</v>
      </c>
      <c r="H13" s="27">
        <v>36</v>
      </c>
      <c r="I13" s="27">
        <v>36</v>
      </c>
      <c r="J13" s="27">
        <v>36</v>
      </c>
      <c r="K13" s="27">
        <v>36</v>
      </c>
      <c r="L13" s="27">
        <v>36</v>
      </c>
      <c r="M13" s="27">
        <v>36</v>
      </c>
      <c r="N13" s="27">
        <v>36</v>
      </c>
      <c r="O13" s="27">
        <v>36</v>
      </c>
      <c r="P13" s="27">
        <v>36</v>
      </c>
      <c r="Q13" s="27">
        <v>36</v>
      </c>
      <c r="R13" s="27">
        <v>36</v>
      </c>
      <c r="S13" s="27">
        <v>36</v>
      </c>
      <c r="T13" s="27">
        <v>36</v>
      </c>
      <c r="U13" s="27">
        <v>36</v>
      </c>
      <c r="V13" s="27">
        <v>36</v>
      </c>
      <c r="W13" s="27">
        <v>36</v>
      </c>
      <c r="X13" s="27">
        <v>36</v>
      </c>
      <c r="Y13" s="27">
        <v>36</v>
      </c>
      <c r="Z13" s="28">
        <v>36</v>
      </c>
      <c r="AA13" s="28">
        <v>36</v>
      </c>
      <c r="AB13" s="27">
        <v>36</v>
      </c>
      <c r="AC13" s="27">
        <v>36</v>
      </c>
      <c r="AD13" s="27">
        <v>36</v>
      </c>
      <c r="AE13" s="27">
        <v>36</v>
      </c>
      <c r="AF13" s="27">
        <v>36</v>
      </c>
      <c r="AG13" s="27">
        <v>36</v>
      </c>
      <c r="AH13" s="27">
        <v>36</v>
      </c>
      <c r="AI13" s="27">
        <v>36</v>
      </c>
      <c r="AJ13" s="27">
        <v>36</v>
      </c>
      <c r="AK13" s="27">
        <v>36</v>
      </c>
      <c r="AL13" s="27">
        <v>36</v>
      </c>
      <c r="AM13" s="27">
        <v>36</v>
      </c>
      <c r="AN13" s="27">
        <v>36</v>
      </c>
      <c r="AO13" s="27">
        <v>36</v>
      </c>
      <c r="AP13" s="27">
        <v>36</v>
      </c>
      <c r="AQ13" s="27">
        <v>36</v>
      </c>
      <c r="AR13" s="27">
        <v>36</v>
      </c>
      <c r="AS13" s="27">
        <v>36</v>
      </c>
      <c r="AT13" s="27">
        <v>36</v>
      </c>
      <c r="AU13" s="27">
        <v>36</v>
      </c>
      <c r="AV13" s="27">
        <v>36</v>
      </c>
      <c r="AW13" s="27">
        <v>36</v>
      </c>
      <c r="AX13" s="27">
        <v>36</v>
      </c>
      <c r="AY13" s="28">
        <v>36</v>
      </c>
      <c r="AZ13" s="27">
        <v>36</v>
      </c>
      <c r="BA13" s="27">
        <v>36</v>
      </c>
      <c r="BB13" s="28">
        <v>36</v>
      </c>
      <c r="BC13" s="27">
        <v>36</v>
      </c>
      <c r="BD13" s="27">
        <v>36</v>
      </c>
      <c r="BE13" s="27">
        <v>36</v>
      </c>
      <c r="BF13" s="27">
        <v>36</v>
      </c>
      <c r="BG13" s="27">
        <v>36</v>
      </c>
      <c r="BH13" s="27">
        <v>36</v>
      </c>
      <c r="BI13" s="27">
        <v>36</v>
      </c>
      <c r="BJ13" s="27">
        <v>36</v>
      </c>
      <c r="BK13" s="27">
        <v>36</v>
      </c>
      <c r="BL13" s="27">
        <v>36</v>
      </c>
      <c r="BM13" s="27">
        <v>36</v>
      </c>
      <c r="BN13" s="27">
        <v>36</v>
      </c>
      <c r="BO13" s="27">
        <v>36</v>
      </c>
      <c r="BP13" s="27">
        <v>36</v>
      </c>
      <c r="BQ13" s="27">
        <v>36</v>
      </c>
      <c r="BR13" s="27">
        <v>36</v>
      </c>
      <c r="BS13" s="27">
        <v>36</v>
      </c>
      <c r="BT13" s="27">
        <v>36</v>
      </c>
      <c r="BU13" s="28">
        <v>36</v>
      </c>
      <c r="BV13" s="27">
        <v>36</v>
      </c>
      <c r="BW13" s="27">
        <v>36</v>
      </c>
      <c r="BX13" s="28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36</v>
      </c>
      <c r="CH13" s="27">
        <v>36</v>
      </c>
      <c r="CI13" s="27">
        <v>36</v>
      </c>
      <c r="CJ13" s="27">
        <v>36</v>
      </c>
      <c r="CK13" s="27">
        <v>36</v>
      </c>
      <c r="CL13" s="27">
        <v>36</v>
      </c>
      <c r="CM13" s="27">
        <v>36</v>
      </c>
      <c r="CN13" s="27">
        <v>36</v>
      </c>
      <c r="CO13" s="27">
        <v>36</v>
      </c>
      <c r="CP13" s="27">
        <v>36</v>
      </c>
      <c r="CQ13" s="27">
        <v>36</v>
      </c>
      <c r="CR13" s="27">
        <v>36</v>
      </c>
      <c r="CS13" s="27">
        <v>36</v>
      </c>
      <c r="CT13" s="29">
        <v>857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28</v>
      </c>
      <c r="X14" s="27">
        <v>30</v>
      </c>
      <c r="Y14" s="27">
        <v>39</v>
      </c>
      <c r="Z14" s="28">
        <v>39</v>
      </c>
      <c r="AA14" s="28">
        <v>39</v>
      </c>
      <c r="AB14" s="27">
        <v>7</v>
      </c>
      <c r="AC14" s="27">
        <v>11</v>
      </c>
      <c r="AD14" s="27">
        <v>10</v>
      </c>
      <c r="AE14" s="27">
        <v>10</v>
      </c>
      <c r="AF14" s="27">
        <v>12</v>
      </c>
      <c r="AG14" s="27">
        <v>11</v>
      </c>
      <c r="AH14" s="27">
        <v>14</v>
      </c>
      <c r="AI14" s="27">
        <v>14</v>
      </c>
      <c r="AJ14" s="27">
        <v>10</v>
      </c>
      <c r="AK14" s="27">
        <v>12</v>
      </c>
      <c r="AL14" s="27">
        <v>12</v>
      </c>
      <c r="AM14" s="27">
        <v>11</v>
      </c>
      <c r="AN14" s="27">
        <v>27</v>
      </c>
      <c r="AO14" s="27">
        <v>40</v>
      </c>
      <c r="AP14" s="27">
        <v>39</v>
      </c>
      <c r="AQ14" s="27">
        <v>39</v>
      </c>
      <c r="AR14" s="27">
        <v>39</v>
      </c>
      <c r="AS14" s="27">
        <v>39</v>
      </c>
      <c r="AT14" s="27">
        <v>39</v>
      </c>
      <c r="AU14" s="27">
        <v>39</v>
      </c>
      <c r="AV14" s="27">
        <v>39</v>
      </c>
      <c r="AW14" s="27">
        <v>39</v>
      </c>
      <c r="AX14" s="27">
        <v>39</v>
      </c>
      <c r="AY14" s="28">
        <v>39</v>
      </c>
      <c r="AZ14" s="27">
        <v>39</v>
      </c>
      <c r="BA14" s="27">
        <v>39</v>
      </c>
      <c r="BB14" s="28">
        <v>39</v>
      </c>
      <c r="BC14" s="27">
        <v>39</v>
      </c>
      <c r="BD14" s="27">
        <v>32</v>
      </c>
      <c r="BE14" s="27">
        <v>32</v>
      </c>
      <c r="BF14" s="27">
        <v>26</v>
      </c>
      <c r="BG14" s="27">
        <v>26</v>
      </c>
      <c r="BH14" s="27">
        <v>26</v>
      </c>
      <c r="BI14" s="27">
        <v>24</v>
      </c>
      <c r="BJ14" s="27">
        <v>26</v>
      </c>
      <c r="BK14" s="27">
        <v>26</v>
      </c>
      <c r="BL14" s="27">
        <v>25</v>
      </c>
      <c r="BM14" s="27">
        <v>18</v>
      </c>
      <c r="BN14" s="27">
        <v>26</v>
      </c>
      <c r="BO14" s="27">
        <v>24</v>
      </c>
      <c r="BP14" s="27">
        <v>25</v>
      </c>
      <c r="BQ14" s="27">
        <v>23</v>
      </c>
      <c r="BR14" s="27">
        <v>28</v>
      </c>
      <c r="BS14" s="27">
        <v>28</v>
      </c>
      <c r="BT14" s="27">
        <v>25</v>
      </c>
      <c r="BU14" s="28">
        <v>29</v>
      </c>
      <c r="BV14" s="27">
        <v>39</v>
      </c>
      <c r="BW14" s="27">
        <v>39</v>
      </c>
      <c r="BX14" s="28">
        <v>39</v>
      </c>
      <c r="BY14" s="27">
        <v>39</v>
      </c>
      <c r="BZ14" s="27">
        <v>23</v>
      </c>
      <c r="CA14" s="27">
        <v>21</v>
      </c>
      <c r="CB14" s="27">
        <v>25</v>
      </c>
      <c r="CC14" s="27">
        <v>25</v>
      </c>
      <c r="CD14" s="27">
        <v>10</v>
      </c>
      <c r="CE14" s="27">
        <v>10</v>
      </c>
      <c r="CF14" s="27">
        <v>12</v>
      </c>
      <c r="CG14" s="27">
        <v>10</v>
      </c>
      <c r="CH14" s="27">
        <v>10</v>
      </c>
      <c r="CI14" s="27">
        <v>13</v>
      </c>
      <c r="CJ14" s="27">
        <v>10</v>
      </c>
      <c r="CK14" s="27">
        <v>15</v>
      </c>
      <c r="CL14" s="27">
        <v>6</v>
      </c>
      <c r="CM14" s="27">
        <v>10</v>
      </c>
      <c r="CN14" s="27">
        <v>11</v>
      </c>
      <c r="CO14" s="27">
        <v>13</v>
      </c>
      <c r="CP14" s="27">
        <v>6</v>
      </c>
      <c r="CQ14" s="27">
        <v>0</v>
      </c>
      <c r="CR14" s="27">
        <v>0</v>
      </c>
      <c r="CS14" s="27">
        <v>0</v>
      </c>
      <c r="CT14" s="29">
        <v>446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7</v>
      </c>
      <c r="W15" s="27">
        <v>39</v>
      </c>
      <c r="X15" s="27">
        <v>59</v>
      </c>
      <c r="Y15" s="27">
        <v>80</v>
      </c>
      <c r="Z15" s="28">
        <v>100</v>
      </c>
      <c r="AA15" s="28">
        <v>81</v>
      </c>
      <c r="AB15" s="27">
        <v>60</v>
      </c>
      <c r="AC15" s="27">
        <v>41</v>
      </c>
      <c r="AD15" s="27">
        <v>40</v>
      </c>
      <c r="AE15" s="27">
        <v>40</v>
      </c>
      <c r="AF15" s="27">
        <v>40</v>
      </c>
      <c r="AG15" s="27">
        <v>40</v>
      </c>
      <c r="AH15" s="27">
        <v>41</v>
      </c>
      <c r="AI15" s="27">
        <v>41</v>
      </c>
      <c r="AJ15" s="27">
        <v>40</v>
      </c>
      <c r="AK15" s="27">
        <v>40</v>
      </c>
      <c r="AL15" s="27">
        <v>40</v>
      </c>
      <c r="AM15" s="27">
        <v>40</v>
      </c>
      <c r="AN15" s="27">
        <v>40</v>
      </c>
      <c r="AO15" s="27">
        <v>40</v>
      </c>
      <c r="AP15" s="27">
        <v>40</v>
      </c>
      <c r="AQ15" s="27">
        <v>40</v>
      </c>
      <c r="AR15" s="27">
        <v>60</v>
      </c>
      <c r="AS15" s="27">
        <v>40</v>
      </c>
      <c r="AT15" s="27">
        <v>60</v>
      </c>
      <c r="AU15" s="27">
        <v>71</v>
      </c>
      <c r="AV15" s="27">
        <v>71</v>
      </c>
      <c r="AW15" s="27">
        <v>71</v>
      </c>
      <c r="AX15" s="27">
        <v>71</v>
      </c>
      <c r="AY15" s="28">
        <v>70</v>
      </c>
      <c r="AZ15" s="27">
        <v>51</v>
      </c>
      <c r="BA15" s="27">
        <v>50</v>
      </c>
      <c r="BB15" s="28">
        <v>50</v>
      </c>
      <c r="BC15" s="27">
        <v>50</v>
      </c>
      <c r="BD15" s="27">
        <v>51</v>
      </c>
      <c r="BE15" s="27">
        <v>51</v>
      </c>
      <c r="BF15" s="27">
        <v>50</v>
      </c>
      <c r="BG15" s="27">
        <v>50</v>
      </c>
      <c r="BH15" s="27">
        <v>61</v>
      </c>
      <c r="BI15" s="27">
        <v>70</v>
      </c>
      <c r="BJ15" s="27">
        <v>70</v>
      </c>
      <c r="BK15" s="27">
        <v>70</v>
      </c>
      <c r="BL15" s="27">
        <v>77</v>
      </c>
      <c r="BM15" s="27">
        <v>75</v>
      </c>
      <c r="BN15" s="27">
        <v>69</v>
      </c>
      <c r="BO15" s="27">
        <v>69</v>
      </c>
      <c r="BP15" s="27">
        <v>78</v>
      </c>
      <c r="BQ15" s="27">
        <v>77</v>
      </c>
      <c r="BR15" s="27">
        <v>57</v>
      </c>
      <c r="BS15" s="27">
        <v>57</v>
      </c>
      <c r="BT15" s="27">
        <v>57</v>
      </c>
      <c r="BU15" s="28">
        <v>57</v>
      </c>
      <c r="BV15" s="27">
        <v>88</v>
      </c>
      <c r="BW15" s="28">
        <v>120</v>
      </c>
      <c r="BX15" s="28">
        <v>120</v>
      </c>
      <c r="BY15" s="28">
        <v>119</v>
      </c>
      <c r="BZ15" s="28">
        <v>119</v>
      </c>
      <c r="CA15" s="28">
        <v>100</v>
      </c>
      <c r="CB15" s="27">
        <v>79</v>
      </c>
      <c r="CC15" s="27">
        <v>79</v>
      </c>
      <c r="CD15" s="27">
        <v>79</v>
      </c>
      <c r="CE15" s="27">
        <v>79</v>
      </c>
      <c r="CF15" s="27">
        <v>69</v>
      </c>
      <c r="CG15" s="27">
        <v>69</v>
      </c>
      <c r="CH15" s="27">
        <v>40</v>
      </c>
      <c r="CI15" s="27">
        <v>40</v>
      </c>
      <c r="CJ15" s="27">
        <v>40</v>
      </c>
      <c r="CK15" s="27">
        <v>40</v>
      </c>
      <c r="CL15" s="27">
        <v>40</v>
      </c>
      <c r="CM15" s="27">
        <v>29</v>
      </c>
      <c r="CN15" s="27">
        <v>10</v>
      </c>
      <c r="CO15" s="27">
        <v>10</v>
      </c>
      <c r="CP15" s="27">
        <v>10</v>
      </c>
      <c r="CQ15" s="27">
        <v>0</v>
      </c>
      <c r="CR15" s="27">
        <v>0</v>
      </c>
      <c r="CS15" s="27">
        <v>0</v>
      </c>
      <c r="CT15" s="29">
        <v>1072</v>
      </c>
    </row>
    <row r="16" spans="1:98" x14ac:dyDescent="0.25">
      <c r="A16" s="18" t="s">
        <v>95</v>
      </c>
      <c r="B16" s="27">
        <v>78</v>
      </c>
      <c r="C16" s="27">
        <v>78</v>
      </c>
      <c r="D16" s="27">
        <v>78</v>
      </c>
      <c r="E16" s="27">
        <v>78</v>
      </c>
      <c r="F16" s="27">
        <v>78</v>
      </c>
      <c r="G16" s="27">
        <v>78</v>
      </c>
      <c r="H16" s="27">
        <v>78</v>
      </c>
      <c r="I16" s="27">
        <v>78</v>
      </c>
      <c r="J16" s="27">
        <v>78</v>
      </c>
      <c r="K16" s="27">
        <v>78</v>
      </c>
      <c r="L16" s="27">
        <v>78</v>
      </c>
      <c r="M16" s="27">
        <v>78</v>
      </c>
      <c r="N16" s="27">
        <v>78</v>
      </c>
      <c r="O16" s="27">
        <v>78</v>
      </c>
      <c r="P16" s="27">
        <v>78</v>
      </c>
      <c r="Q16" s="27">
        <v>78</v>
      </c>
      <c r="R16" s="27">
        <v>78</v>
      </c>
      <c r="S16" s="27">
        <v>78</v>
      </c>
      <c r="T16" s="27">
        <v>78</v>
      </c>
      <c r="U16" s="27">
        <v>78</v>
      </c>
      <c r="V16" s="27">
        <v>78</v>
      </c>
      <c r="W16" s="27">
        <v>78</v>
      </c>
      <c r="X16" s="27">
        <v>78</v>
      </c>
      <c r="Y16" s="27">
        <v>78</v>
      </c>
      <c r="Z16" s="28">
        <v>78</v>
      </c>
      <c r="AA16" s="28">
        <v>78</v>
      </c>
      <c r="AB16" s="27">
        <v>78</v>
      </c>
      <c r="AC16" s="27">
        <v>78</v>
      </c>
      <c r="AD16" s="27">
        <v>78</v>
      </c>
      <c r="AE16" s="27">
        <v>78</v>
      </c>
      <c r="AF16" s="27">
        <v>78</v>
      </c>
      <c r="AG16" s="27">
        <v>78</v>
      </c>
      <c r="AH16" s="27">
        <v>78</v>
      </c>
      <c r="AI16" s="27">
        <v>78</v>
      </c>
      <c r="AJ16" s="27">
        <v>78</v>
      </c>
      <c r="AK16" s="27">
        <v>78</v>
      </c>
      <c r="AL16" s="27">
        <v>78</v>
      </c>
      <c r="AM16" s="27">
        <v>78</v>
      </c>
      <c r="AN16" s="27">
        <v>78</v>
      </c>
      <c r="AO16" s="27">
        <v>78</v>
      </c>
      <c r="AP16" s="27">
        <v>78</v>
      </c>
      <c r="AQ16" s="27">
        <v>78</v>
      </c>
      <c r="AR16" s="27">
        <v>78</v>
      </c>
      <c r="AS16" s="27">
        <v>78</v>
      </c>
      <c r="AT16" s="27">
        <v>78</v>
      </c>
      <c r="AU16" s="27">
        <v>78</v>
      </c>
      <c r="AV16" s="27">
        <v>78</v>
      </c>
      <c r="AW16" s="27">
        <v>78</v>
      </c>
      <c r="AX16" s="27">
        <v>78</v>
      </c>
      <c r="AY16" s="28">
        <v>78</v>
      </c>
      <c r="AZ16" s="27">
        <v>78</v>
      </c>
      <c r="BA16" s="27">
        <v>78</v>
      </c>
      <c r="BB16" s="28">
        <v>78</v>
      </c>
      <c r="BC16" s="27">
        <v>78</v>
      </c>
      <c r="BD16" s="27">
        <v>78</v>
      </c>
      <c r="BE16" s="27">
        <v>78</v>
      </c>
      <c r="BF16" s="27">
        <v>78</v>
      </c>
      <c r="BG16" s="27">
        <v>78</v>
      </c>
      <c r="BH16" s="27">
        <v>78</v>
      </c>
      <c r="BI16" s="27">
        <v>78</v>
      </c>
      <c r="BJ16" s="27">
        <v>78</v>
      </c>
      <c r="BK16" s="27">
        <v>78</v>
      </c>
      <c r="BL16" s="27">
        <v>78</v>
      </c>
      <c r="BM16" s="27">
        <v>78</v>
      </c>
      <c r="BN16" s="27">
        <v>78</v>
      </c>
      <c r="BO16" s="27">
        <v>78</v>
      </c>
      <c r="BP16" s="27">
        <v>78</v>
      </c>
      <c r="BQ16" s="27">
        <v>78</v>
      </c>
      <c r="BR16" s="27">
        <v>78</v>
      </c>
      <c r="BS16" s="27">
        <v>78</v>
      </c>
      <c r="BT16" s="27">
        <v>78</v>
      </c>
      <c r="BU16" s="28">
        <v>78</v>
      </c>
      <c r="BV16" s="27">
        <v>78</v>
      </c>
      <c r="BW16" s="27">
        <v>78</v>
      </c>
      <c r="BX16" s="28">
        <v>78</v>
      </c>
      <c r="BY16" s="27">
        <v>78</v>
      </c>
      <c r="BZ16" s="27">
        <v>78</v>
      </c>
      <c r="CA16" s="27">
        <v>78</v>
      </c>
      <c r="CB16" s="27">
        <v>78</v>
      </c>
      <c r="CC16" s="27">
        <v>78</v>
      </c>
      <c r="CD16" s="27">
        <v>78</v>
      </c>
      <c r="CE16" s="27">
        <v>78</v>
      </c>
      <c r="CF16" s="27">
        <v>78</v>
      </c>
      <c r="CG16" s="27">
        <v>78</v>
      </c>
      <c r="CH16" s="27">
        <v>78</v>
      </c>
      <c r="CI16" s="27">
        <v>78</v>
      </c>
      <c r="CJ16" s="27">
        <v>78</v>
      </c>
      <c r="CK16" s="27">
        <v>78</v>
      </c>
      <c r="CL16" s="27">
        <v>78</v>
      </c>
      <c r="CM16" s="27">
        <v>78</v>
      </c>
      <c r="CN16" s="27">
        <v>78</v>
      </c>
      <c r="CO16" s="27">
        <v>78</v>
      </c>
      <c r="CP16" s="27">
        <v>78</v>
      </c>
      <c r="CQ16" s="27">
        <v>78</v>
      </c>
      <c r="CR16" s="27">
        <v>78</v>
      </c>
      <c r="CS16" s="27">
        <v>78</v>
      </c>
      <c r="CT16" s="29">
        <v>1874.1</v>
      </c>
    </row>
    <row r="17" spans="1:98" x14ac:dyDescent="0.25">
      <c r="A17" s="18" t="s">
        <v>96</v>
      </c>
      <c r="B17" s="27">
        <v>155</v>
      </c>
      <c r="C17" s="28">
        <v>157</v>
      </c>
      <c r="D17" s="28">
        <v>157</v>
      </c>
      <c r="E17" s="28">
        <v>157</v>
      </c>
      <c r="F17" s="27">
        <v>157</v>
      </c>
      <c r="G17" s="28">
        <v>157</v>
      </c>
      <c r="H17" s="27">
        <v>156</v>
      </c>
      <c r="I17" s="27">
        <v>157</v>
      </c>
      <c r="J17" s="27">
        <v>156</v>
      </c>
      <c r="K17" s="27">
        <v>157</v>
      </c>
      <c r="L17" s="27">
        <v>155</v>
      </c>
      <c r="M17" s="27">
        <v>155</v>
      </c>
      <c r="N17" s="27">
        <v>157</v>
      </c>
      <c r="O17" s="27">
        <v>156</v>
      </c>
      <c r="P17" s="27">
        <v>157</v>
      </c>
      <c r="Q17" s="27">
        <v>161</v>
      </c>
      <c r="R17" s="27">
        <v>176</v>
      </c>
      <c r="S17" s="27">
        <v>188</v>
      </c>
      <c r="T17" s="27">
        <v>214</v>
      </c>
      <c r="U17" s="27">
        <v>229</v>
      </c>
      <c r="V17" s="27">
        <v>253</v>
      </c>
      <c r="W17" s="27">
        <v>260</v>
      </c>
      <c r="X17" s="27">
        <v>262</v>
      </c>
      <c r="Y17" s="27">
        <v>263</v>
      </c>
      <c r="Z17" s="28">
        <v>261</v>
      </c>
      <c r="AA17" s="28">
        <v>262</v>
      </c>
      <c r="AB17" s="27">
        <v>261</v>
      </c>
      <c r="AC17" s="28">
        <v>259</v>
      </c>
      <c r="AD17" s="28">
        <v>259</v>
      </c>
      <c r="AE17" s="28">
        <v>257</v>
      </c>
      <c r="AF17" s="28">
        <v>258</v>
      </c>
      <c r="AG17" s="28">
        <v>257</v>
      </c>
      <c r="AH17" s="28">
        <v>257</v>
      </c>
      <c r="AI17" s="27">
        <v>258</v>
      </c>
      <c r="AJ17" s="27">
        <v>258</v>
      </c>
      <c r="AK17" s="27">
        <v>256</v>
      </c>
      <c r="AL17" s="27">
        <v>256</v>
      </c>
      <c r="AM17" s="27">
        <v>256</v>
      </c>
      <c r="AN17" s="27">
        <v>255</v>
      </c>
      <c r="AO17" s="27">
        <v>255</v>
      </c>
      <c r="AP17" s="28">
        <v>256</v>
      </c>
      <c r="AQ17" s="28">
        <v>255</v>
      </c>
      <c r="AR17" s="27">
        <v>257</v>
      </c>
      <c r="AS17" s="27">
        <v>255</v>
      </c>
      <c r="AT17" s="28">
        <v>256</v>
      </c>
      <c r="AU17" s="27">
        <v>255</v>
      </c>
      <c r="AV17" s="28">
        <v>255</v>
      </c>
      <c r="AW17" s="27">
        <v>256</v>
      </c>
      <c r="AX17" s="28">
        <v>254</v>
      </c>
      <c r="AY17" s="28">
        <v>254</v>
      </c>
      <c r="AZ17" s="27">
        <v>254</v>
      </c>
      <c r="BA17" s="27">
        <v>255</v>
      </c>
      <c r="BB17" s="28">
        <v>257</v>
      </c>
      <c r="BC17" s="27">
        <v>254</v>
      </c>
      <c r="BD17" s="28">
        <v>254</v>
      </c>
      <c r="BE17" s="28">
        <v>254</v>
      </c>
      <c r="BF17" s="28">
        <v>258</v>
      </c>
      <c r="BG17" s="28">
        <v>258</v>
      </c>
      <c r="BH17" s="28">
        <v>257</v>
      </c>
      <c r="BI17" s="28">
        <v>257</v>
      </c>
      <c r="BJ17" s="28">
        <v>257</v>
      </c>
      <c r="BK17" s="28">
        <v>259</v>
      </c>
      <c r="BL17" s="28">
        <v>257</v>
      </c>
      <c r="BM17" s="28">
        <v>258</v>
      </c>
      <c r="BN17" s="27">
        <v>258</v>
      </c>
      <c r="BO17" s="28">
        <v>257</v>
      </c>
      <c r="BP17" s="27">
        <v>257</v>
      </c>
      <c r="BQ17" s="27">
        <v>257</v>
      </c>
      <c r="BR17" s="27">
        <v>257</v>
      </c>
      <c r="BS17" s="27">
        <v>258</v>
      </c>
      <c r="BT17" s="27">
        <v>259</v>
      </c>
      <c r="BU17" s="28">
        <v>258</v>
      </c>
      <c r="BV17" s="28">
        <v>260</v>
      </c>
      <c r="BW17" s="28">
        <v>261</v>
      </c>
      <c r="BX17" s="28">
        <v>260</v>
      </c>
      <c r="BY17" s="28">
        <v>260</v>
      </c>
      <c r="BZ17" s="28">
        <v>260</v>
      </c>
      <c r="CA17" s="28">
        <v>260</v>
      </c>
      <c r="CB17" s="28">
        <v>262</v>
      </c>
      <c r="CC17" s="28">
        <v>261</v>
      </c>
      <c r="CD17" s="28">
        <v>262</v>
      </c>
      <c r="CE17" s="28">
        <v>262</v>
      </c>
      <c r="CF17" s="28">
        <v>262</v>
      </c>
      <c r="CG17" s="27">
        <v>262</v>
      </c>
      <c r="CH17" s="27">
        <v>262</v>
      </c>
      <c r="CI17" s="27">
        <v>262</v>
      </c>
      <c r="CJ17" s="27">
        <v>265</v>
      </c>
      <c r="CK17" s="27">
        <v>260</v>
      </c>
      <c r="CL17" s="28">
        <v>251</v>
      </c>
      <c r="CM17" s="28">
        <v>238</v>
      </c>
      <c r="CN17" s="27">
        <v>224</v>
      </c>
      <c r="CO17" s="27">
        <v>205</v>
      </c>
      <c r="CP17" s="28">
        <v>189</v>
      </c>
      <c r="CQ17" s="27">
        <v>191</v>
      </c>
      <c r="CR17" s="28">
        <v>182</v>
      </c>
      <c r="CS17" s="27">
        <v>182</v>
      </c>
      <c r="CT17" s="29">
        <v>5639</v>
      </c>
    </row>
    <row r="18" spans="1:98" x14ac:dyDescent="0.25">
      <c r="A18" s="18" t="s">
        <v>97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8">
        <v>0</v>
      </c>
      <c r="AA18" s="28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8">
        <v>0</v>
      </c>
      <c r="AZ18" s="27">
        <v>0</v>
      </c>
      <c r="BA18" s="27">
        <v>0</v>
      </c>
      <c r="BB18" s="28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8">
        <v>0</v>
      </c>
      <c r="BV18" s="27">
        <v>0</v>
      </c>
      <c r="BW18" s="27">
        <v>0</v>
      </c>
      <c r="BX18" s="28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9">
        <v>0</v>
      </c>
    </row>
    <row r="19" spans="1:98" x14ac:dyDescent="0.25">
      <c r="A19" s="18" t="s">
        <v>98</v>
      </c>
      <c r="B19" s="27">
        <v>167</v>
      </c>
      <c r="C19" s="28">
        <v>165</v>
      </c>
      <c r="D19" s="28">
        <v>165</v>
      </c>
      <c r="E19" s="28">
        <v>165</v>
      </c>
      <c r="F19" s="27">
        <v>165</v>
      </c>
      <c r="G19" s="28">
        <v>165</v>
      </c>
      <c r="H19" s="27">
        <v>165</v>
      </c>
      <c r="I19" s="27">
        <v>165</v>
      </c>
      <c r="J19" s="27">
        <v>165</v>
      </c>
      <c r="K19" s="27">
        <v>165</v>
      </c>
      <c r="L19" s="27">
        <v>165</v>
      </c>
      <c r="M19" s="27">
        <v>165</v>
      </c>
      <c r="N19" s="27">
        <v>165</v>
      </c>
      <c r="O19" s="27">
        <v>170</v>
      </c>
      <c r="P19" s="27">
        <v>173</v>
      </c>
      <c r="Q19" s="27">
        <v>182</v>
      </c>
      <c r="R19" s="27">
        <v>199</v>
      </c>
      <c r="S19" s="27">
        <v>194</v>
      </c>
      <c r="T19" s="27">
        <v>206</v>
      </c>
      <c r="U19" s="27">
        <v>215</v>
      </c>
      <c r="V19" s="27">
        <v>220</v>
      </c>
      <c r="W19" s="27">
        <v>233</v>
      </c>
      <c r="X19" s="27">
        <v>247</v>
      </c>
      <c r="Y19" s="27">
        <v>263</v>
      </c>
      <c r="Z19" s="28">
        <v>273</v>
      </c>
      <c r="AA19" s="28">
        <v>273</v>
      </c>
      <c r="AB19" s="27">
        <v>273</v>
      </c>
      <c r="AC19" s="28">
        <v>273</v>
      </c>
      <c r="AD19" s="28">
        <v>273</v>
      </c>
      <c r="AE19" s="28">
        <v>273</v>
      </c>
      <c r="AF19" s="28">
        <v>273</v>
      </c>
      <c r="AG19" s="28">
        <v>274</v>
      </c>
      <c r="AH19" s="28">
        <v>273</v>
      </c>
      <c r="AI19" s="27">
        <v>273</v>
      </c>
      <c r="AJ19" s="27">
        <v>273</v>
      </c>
      <c r="AK19" s="27">
        <v>273</v>
      </c>
      <c r="AL19" s="27">
        <v>272</v>
      </c>
      <c r="AM19" s="27">
        <v>273</v>
      </c>
      <c r="AN19" s="27">
        <v>273</v>
      </c>
      <c r="AO19" s="27">
        <v>274</v>
      </c>
      <c r="AP19" s="28">
        <v>273</v>
      </c>
      <c r="AQ19" s="28">
        <v>273</v>
      </c>
      <c r="AR19" s="27">
        <v>273</v>
      </c>
      <c r="AS19" s="27">
        <v>274</v>
      </c>
      <c r="AT19" s="28">
        <v>273</v>
      </c>
      <c r="AU19" s="27">
        <v>273</v>
      </c>
      <c r="AV19" s="28">
        <v>273</v>
      </c>
      <c r="AW19" s="27">
        <v>274</v>
      </c>
      <c r="AX19" s="28">
        <v>274</v>
      </c>
      <c r="AY19" s="28">
        <v>272</v>
      </c>
      <c r="AZ19" s="27">
        <v>273</v>
      </c>
      <c r="BA19" s="27">
        <v>274</v>
      </c>
      <c r="BB19" s="28">
        <v>273</v>
      </c>
      <c r="BC19" s="27">
        <v>274</v>
      </c>
      <c r="BD19" s="28">
        <v>273</v>
      </c>
      <c r="BE19" s="28">
        <v>273</v>
      </c>
      <c r="BF19" s="28">
        <v>273</v>
      </c>
      <c r="BG19" s="28">
        <v>274</v>
      </c>
      <c r="BH19" s="28">
        <v>274</v>
      </c>
      <c r="BI19" s="28">
        <v>273</v>
      </c>
      <c r="BJ19" s="28">
        <v>273</v>
      </c>
      <c r="BK19" s="28">
        <v>274</v>
      </c>
      <c r="BL19" s="28">
        <v>273</v>
      </c>
      <c r="BM19" s="28">
        <v>273</v>
      </c>
      <c r="BN19" s="27">
        <v>273</v>
      </c>
      <c r="BO19" s="28">
        <v>273</v>
      </c>
      <c r="BP19" s="27">
        <v>274</v>
      </c>
      <c r="BQ19" s="27">
        <v>273</v>
      </c>
      <c r="BR19" s="27">
        <v>273</v>
      </c>
      <c r="BS19" s="27">
        <v>273</v>
      </c>
      <c r="BT19" s="27">
        <v>273</v>
      </c>
      <c r="BU19" s="28">
        <v>273</v>
      </c>
      <c r="BV19" s="28">
        <v>273</v>
      </c>
      <c r="BW19" s="28">
        <v>273</v>
      </c>
      <c r="BX19" s="28">
        <v>274</v>
      </c>
      <c r="BY19" s="28">
        <v>273</v>
      </c>
      <c r="BZ19" s="28">
        <v>273</v>
      </c>
      <c r="CA19" s="28">
        <v>273</v>
      </c>
      <c r="CB19" s="28">
        <v>274</v>
      </c>
      <c r="CC19" s="28">
        <v>273</v>
      </c>
      <c r="CD19" s="28">
        <v>273</v>
      </c>
      <c r="CE19" s="28">
        <v>273</v>
      </c>
      <c r="CF19" s="28">
        <v>273</v>
      </c>
      <c r="CG19" s="27">
        <v>273</v>
      </c>
      <c r="CH19" s="27">
        <v>273</v>
      </c>
      <c r="CI19" s="27">
        <v>273</v>
      </c>
      <c r="CJ19" s="27">
        <v>273</v>
      </c>
      <c r="CK19" s="27">
        <v>273</v>
      </c>
      <c r="CL19" s="28">
        <v>262</v>
      </c>
      <c r="CM19" s="28">
        <v>254</v>
      </c>
      <c r="CN19" s="27">
        <v>240</v>
      </c>
      <c r="CO19" s="27">
        <v>236</v>
      </c>
      <c r="CP19" s="28">
        <v>236</v>
      </c>
      <c r="CQ19" s="27">
        <v>234</v>
      </c>
      <c r="CR19" s="28">
        <v>223</v>
      </c>
      <c r="CS19" s="27">
        <v>218</v>
      </c>
      <c r="CT19" s="29">
        <v>5962</v>
      </c>
    </row>
    <row r="20" spans="1:98" x14ac:dyDescent="0.25">
      <c r="A20" s="18" t="s">
        <v>99</v>
      </c>
      <c r="B20" s="27">
        <v>13</v>
      </c>
      <c r="C20" s="27">
        <v>13</v>
      </c>
      <c r="D20" s="27">
        <v>13</v>
      </c>
      <c r="E20" s="27">
        <v>13</v>
      </c>
      <c r="F20" s="27">
        <v>13</v>
      </c>
      <c r="G20" s="27">
        <v>13</v>
      </c>
      <c r="H20" s="27">
        <v>13</v>
      </c>
      <c r="I20" s="27">
        <v>13</v>
      </c>
      <c r="J20" s="27">
        <v>13</v>
      </c>
      <c r="K20" s="27">
        <v>13</v>
      </c>
      <c r="L20" s="27">
        <v>13</v>
      </c>
      <c r="M20" s="27">
        <v>13</v>
      </c>
      <c r="N20" s="27">
        <v>13</v>
      </c>
      <c r="O20" s="27">
        <v>13</v>
      </c>
      <c r="P20" s="27">
        <v>13</v>
      </c>
      <c r="Q20" s="27">
        <v>13</v>
      </c>
      <c r="R20" s="27">
        <v>13</v>
      </c>
      <c r="S20" s="27">
        <v>13</v>
      </c>
      <c r="T20" s="27">
        <v>13</v>
      </c>
      <c r="U20" s="27">
        <v>13</v>
      </c>
      <c r="V20" s="27">
        <v>13</v>
      </c>
      <c r="W20" s="27">
        <v>13</v>
      </c>
      <c r="X20" s="27">
        <v>13</v>
      </c>
      <c r="Y20" s="27">
        <v>13</v>
      </c>
      <c r="Z20" s="28">
        <v>13</v>
      </c>
      <c r="AA20" s="28">
        <v>13</v>
      </c>
      <c r="AB20" s="27">
        <v>13</v>
      </c>
      <c r="AC20" s="27">
        <v>13</v>
      </c>
      <c r="AD20" s="27">
        <v>13</v>
      </c>
      <c r="AE20" s="27">
        <v>13</v>
      </c>
      <c r="AF20" s="27">
        <v>13</v>
      </c>
      <c r="AG20" s="27">
        <v>13</v>
      </c>
      <c r="AH20" s="27">
        <v>13</v>
      </c>
      <c r="AI20" s="27">
        <v>13</v>
      </c>
      <c r="AJ20" s="27">
        <v>13</v>
      </c>
      <c r="AK20" s="27">
        <v>13</v>
      </c>
      <c r="AL20" s="27">
        <v>13</v>
      </c>
      <c r="AM20" s="27">
        <v>13</v>
      </c>
      <c r="AN20" s="27">
        <v>13</v>
      </c>
      <c r="AO20" s="27">
        <v>13</v>
      </c>
      <c r="AP20" s="27">
        <v>13</v>
      </c>
      <c r="AQ20" s="27">
        <v>13</v>
      </c>
      <c r="AR20" s="27">
        <v>13</v>
      </c>
      <c r="AS20" s="27">
        <v>21</v>
      </c>
      <c r="AT20" s="27">
        <v>24</v>
      </c>
      <c r="AU20" s="27">
        <v>32</v>
      </c>
      <c r="AV20" s="27">
        <v>42</v>
      </c>
      <c r="AW20" s="27">
        <v>48</v>
      </c>
      <c r="AX20" s="27">
        <v>50</v>
      </c>
      <c r="AY20" s="28">
        <v>50</v>
      </c>
      <c r="AZ20" s="27">
        <v>50</v>
      </c>
      <c r="BA20" s="27">
        <v>28</v>
      </c>
      <c r="BB20" s="28">
        <v>23</v>
      </c>
      <c r="BC20" s="27">
        <v>22</v>
      </c>
      <c r="BD20" s="27">
        <v>22</v>
      </c>
      <c r="BE20" s="27">
        <v>22</v>
      </c>
      <c r="BF20" s="27">
        <v>28</v>
      </c>
      <c r="BG20" s="27">
        <v>32</v>
      </c>
      <c r="BH20" s="27">
        <v>33</v>
      </c>
      <c r="BI20" s="27">
        <v>33</v>
      </c>
      <c r="BJ20" s="27">
        <v>33</v>
      </c>
      <c r="BK20" s="27">
        <v>33</v>
      </c>
      <c r="BL20" s="27">
        <v>33</v>
      </c>
      <c r="BM20" s="27">
        <v>33</v>
      </c>
      <c r="BN20" s="27">
        <v>33</v>
      </c>
      <c r="BO20" s="27">
        <v>34</v>
      </c>
      <c r="BP20" s="27">
        <v>33</v>
      </c>
      <c r="BQ20" s="27">
        <v>34</v>
      </c>
      <c r="BR20" s="27">
        <v>33</v>
      </c>
      <c r="BS20" s="27">
        <v>33</v>
      </c>
      <c r="BT20" s="27">
        <v>34</v>
      </c>
      <c r="BU20" s="28">
        <v>34</v>
      </c>
      <c r="BV20" s="27">
        <v>40</v>
      </c>
      <c r="BW20" s="27">
        <v>50</v>
      </c>
      <c r="BX20" s="28">
        <v>50</v>
      </c>
      <c r="BY20" s="27">
        <v>49</v>
      </c>
      <c r="BZ20" s="27">
        <v>50</v>
      </c>
      <c r="CA20" s="27">
        <v>50</v>
      </c>
      <c r="CB20" s="27">
        <v>50</v>
      </c>
      <c r="CC20" s="27">
        <v>50</v>
      </c>
      <c r="CD20" s="27">
        <v>50</v>
      </c>
      <c r="CE20" s="27">
        <v>50</v>
      </c>
      <c r="CF20" s="27">
        <v>50</v>
      </c>
      <c r="CG20" s="27">
        <v>39</v>
      </c>
      <c r="CH20" s="27">
        <v>40</v>
      </c>
      <c r="CI20" s="27">
        <v>39</v>
      </c>
      <c r="CJ20" s="27">
        <v>34</v>
      </c>
      <c r="CK20" s="27">
        <v>14</v>
      </c>
      <c r="CL20" s="27">
        <v>14</v>
      </c>
      <c r="CM20" s="27">
        <v>13</v>
      </c>
      <c r="CN20" s="27">
        <v>13</v>
      </c>
      <c r="CO20" s="27">
        <v>13</v>
      </c>
      <c r="CP20" s="27">
        <v>13</v>
      </c>
      <c r="CQ20" s="27">
        <v>13</v>
      </c>
      <c r="CR20" s="27">
        <v>13</v>
      </c>
      <c r="CS20" s="27">
        <v>13</v>
      </c>
      <c r="CT20" s="29">
        <v>583.5</v>
      </c>
    </row>
    <row r="21" spans="1:98" x14ac:dyDescent="0.25">
      <c r="A21" s="18" t="s">
        <v>100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8">
        <v>0</v>
      </c>
      <c r="AA21" s="28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3</v>
      </c>
      <c r="AJ21" s="27">
        <v>11</v>
      </c>
      <c r="AK21" s="27">
        <v>26</v>
      </c>
      <c r="AL21" s="27">
        <v>33</v>
      </c>
      <c r="AM21" s="27">
        <v>35</v>
      </c>
      <c r="AN21" s="27">
        <v>35</v>
      </c>
      <c r="AO21" s="27">
        <v>35</v>
      </c>
      <c r="AP21" s="27">
        <v>35</v>
      </c>
      <c r="AQ21" s="27">
        <v>35</v>
      </c>
      <c r="AR21" s="27">
        <v>38</v>
      </c>
      <c r="AS21" s="27">
        <v>38</v>
      </c>
      <c r="AT21" s="27">
        <v>39</v>
      </c>
      <c r="AU21" s="27">
        <v>44</v>
      </c>
      <c r="AV21" s="27">
        <v>44</v>
      </c>
      <c r="AW21" s="27">
        <v>44</v>
      </c>
      <c r="AX21" s="27">
        <v>44</v>
      </c>
      <c r="AY21" s="28">
        <v>44</v>
      </c>
      <c r="AZ21" s="27">
        <v>44</v>
      </c>
      <c r="BA21" s="27">
        <v>44</v>
      </c>
      <c r="BB21" s="28">
        <v>35</v>
      </c>
      <c r="BC21" s="27">
        <v>34</v>
      </c>
      <c r="BD21" s="27">
        <v>35</v>
      </c>
      <c r="BE21" s="27">
        <v>35</v>
      </c>
      <c r="BF21" s="27">
        <v>35</v>
      </c>
      <c r="BG21" s="27">
        <v>35</v>
      </c>
      <c r="BH21" s="27">
        <v>35</v>
      </c>
      <c r="BI21" s="27">
        <v>35</v>
      </c>
      <c r="BJ21" s="27">
        <v>35</v>
      </c>
      <c r="BK21" s="27">
        <v>35</v>
      </c>
      <c r="BL21" s="27">
        <v>29</v>
      </c>
      <c r="BM21" s="27">
        <v>35</v>
      </c>
      <c r="BN21" s="27">
        <v>35</v>
      </c>
      <c r="BO21" s="27">
        <v>40</v>
      </c>
      <c r="BP21" s="27">
        <v>42</v>
      </c>
      <c r="BQ21" s="27">
        <v>42</v>
      </c>
      <c r="BR21" s="27">
        <v>42</v>
      </c>
      <c r="BS21" s="27">
        <v>42</v>
      </c>
      <c r="BT21" s="27">
        <v>46</v>
      </c>
      <c r="BU21" s="28">
        <v>54</v>
      </c>
      <c r="BV21" s="27">
        <v>54</v>
      </c>
      <c r="BW21" s="27">
        <v>54</v>
      </c>
      <c r="BX21" s="28">
        <v>54</v>
      </c>
      <c r="BY21" s="27">
        <v>54</v>
      </c>
      <c r="BZ21" s="27">
        <v>54</v>
      </c>
      <c r="CA21" s="27">
        <v>54</v>
      </c>
      <c r="CB21" s="27">
        <v>54</v>
      </c>
      <c r="CC21" s="27">
        <v>53</v>
      </c>
      <c r="CD21" s="27">
        <v>54</v>
      </c>
      <c r="CE21" s="27">
        <v>54</v>
      </c>
      <c r="CF21" s="27">
        <v>54</v>
      </c>
      <c r="CG21" s="27">
        <v>53</v>
      </c>
      <c r="CH21" s="27">
        <v>42</v>
      </c>
      <c r="CI21" s="27">
        <v>42</v>
      </c>
      <c r="CJ21" s="27">
        <v>42</v>
      </c>
      <c r="CK21" s="27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29">
        <v>551</v>
      </c>
    </row>
    <row r="22" spans="1:98" ht="18" x14ac:dyDescent="0.25">
      <c r="A22" s="18" t="s">
        <v>101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8">
        <v>0</v>
      </c>
      <c r="AA22" s="28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8">
        <v>0</v>
      </c>
      <c r="AZ22" s="27">
        <v>11</v>
      </c>
      <c r="BA22" s="27">
        <v>23</v>
      </c>
      <c r="BB22" s="28">
        <v>23</v>
      </c>
      <c r="BC22" s="27">
        <v>23</v>
      </c>
      <c r="BD22" s="27">
        <v>16</v>
      </c>
      <c r="BE22" s="27">
        <v>12</v>
      </c>
      <c r="BF22" s="27">
        <v>11</v>
      </c>
      <c r="BG22" s="27">
        <v>12</v>
      </c>
      <c r="BH22" s="27">
        <v>12</v>
      </c>
      <c r="BI22" s="27">
        <v>11</v>
      </c>
      <c r="BJ22" s="27">
        <v>11</v>
      </c>
      <c r="BK22" s="27">
        <v>12</v>
      </c>
      <c r="BL22" s="27">
        <v>11</v>
      </c>
      <c r="BM22" s="27">
        <v>12</v>
      </c>
      <c r="BN22" s="27">
        <v>11</v>
      </c>
      <c r="BO22" s="27">
        <v>11</v>
      </c>
      <c r="BP22" s="27">
        <v>12</v>
      </c>
      <c r="BQ22" s="27">
        <v>11</v>
      </c>
      <c r="BR22" s="27">
        <v>12</v>
      </c>
      <c r="BS22" s="27">
        <v>12</v>
      </c>
      <c r="BT22" s="27">
        <v>12</v>
      </c>
      <c r="BU22" s="28">
        <v>11</v>
      </c>
      <c r="BV22" s="27">
        <v>23</v>
      </c>
      <c r="BW22" s="27">
        <v>23</v>
      </c>
      <c r="BX22" s="28">
        <v>24</v>
      </c>
      <c r="BY22" s="27">
        <v>23</v>
      </c>
      <c r="BZ22" s="27">
        <v>23</v>
      </c>
      <c r="CA22" s="27">
        <v>23</v>
      </c>
      <c r="CB22" s="27">
        <v>23</v>
      </c>
      <c r="CC22" s="27">
        <v>23</v>
      </c>
      <c r="CD22" s="27">
        <v>23</v>
      </c>
      <c r="CE22" s="27">
        <v>23</v>
      </c>
      <c r="CF22" s="27">
        <v>23</v>
      </c>
      <c r="CG22" s="27">
        <v>23</v>
      </c>
      <c r="CH22" s="27">
        <v>24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29">
        <v>149.4</v>
      </c>
    </row>
    <row r="23" spans="1:98" x14ac:dyDescent="0.25">
      <c r="A23" s="18" t="s">
        <v>102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8">
        <v>0</v>
      </c>
      <c r="AA23" s="28">
        <v>0</v>
      </c>
      <c r="AB23" s="27">
        <v>3</v>
      </c>
      <c r="AC23" s="27">
        <v>14</v>
      </c>
      <c r="AD23" s="27">
        <v>21</v>
      </c>
      <c r="AE23" s="27">
        <v>27</v>
      </c>
      <c r="AF23" s="27">
        <v>31</v>
      </c>
      <c r="AG23" s="27">
        <v>32</v>
      </c>
      <c r="AH23" s="27">
        <v>32</v>
      </c>
      <c r="AI23" s="27">
        <v>32</v>
      </c>
      <c r="AJ23" s="27">
        <v>32</v>
      </c>
      <c r="AK23" s="27">
        <v>32</v>
      </c>
      <c r="AL23" s="27">
        <v>32</v>
      </c>
      <c r="AM23" s="27">
        <v>43</v>
      </c>
      <c r="AN23" s="27">
        <v>52</v>
      </c>
      <c r="AO23" s="27">
        <v>60</v>
      </c>
      <c r="AP23" s="27">
        <v>60</v>
      </c>
      <c r="AQ23" s="27">
        <v>60</v>
      </c>
      <c r="AR23" s="27">
        <v>60</v>
      </c>
      <c r="AS23" s="27">
        <v>60</v>
      </c>
      <c r="AT23" s="27">
        <v>60</v>
      </c>
      <c r="AU23" s="27">
        <v>60</v>
      </c>
      <c r="AV23" s="27">
        <v>60</v>
      </c>
      <c r="AW23" s="27">
        <v>60</v>
      </c>
      <c r="AX23" s="27">
        <v>60</v>
      </c>
      <c r="AY23" s="28">
        <v>60</v>
      </c>
      <c r="AZ23" s="27">
        <v>60</v>
      </c>
      <c r="BA23" s="27">
        <v>60</v>
      </c>
      <c r="BB23" s="28">
        <v>60</v>
      </c>
      <c r="BC23" s="27">
        <v>60</v>
      </c>
      <c r="BD23" s="27">
        <v>60</v>
      </c>
      <c r="BE23" s="27">
        <v>60</v>
      </c>
      <c r="BF23" s="27">
        <v>60</v>
      </c>
      <c r="BG23" s="27">
        <v>60</v>
      </c>
      <c r="BH23" s="27">
        <v>60</v>
      </c>
      <c r="BI23" s="27">
        <v>60</v>
      </c>
      <c r="BJ23" s="27">
        <v>60</v>
      </c>
      <c r="BK23" s="27">
        <v>60</v>
      </c>
      <c r="BL23" s="27">
        <v>60</v>
      </c>
      <c r="BM23" s="27">
        <v>60</v>
      </c>
      <c r="BN23" s="27">
        <v>60</v>
      </c>
      <c r="BO23" s="27">
        <v>60</v>
      </c>
      <c r="BP23" s="27">
        <v>60</v>
      </c>
      <c r="BQ23" s="27">
        <v>60</v>
      </c>
      <c r="BR23" s="27">
        <v>60</v>
      </c>
      <c r="BS23" s="27">
        <v>60</v>
      </c>
      <c r="BT23" s="27">
        <v>60</v>
      </c>
      <c r="BU23" s="28">
        <v>60</v>
      </c>
      <c r="BV23" s="27">
        <v>60</v>
      </c>
      <c r="BW23" s="27">
        <v>48</v>
      </c>
      <c r="BX23" s="28">
        <v>61</v>
      </c>
      <c r="BY23" s="27">
        <v>61</v>
      </c>
      <c r="BZ23" s="27">
        <v>61</v>
      </c>
      <c r="CA23" s="27">
        <v>60</v>
      </c>
      <c r="CB23" s="27">
        <v>61</v>
      </c>
      <c r="CC23" s="27">
        <v>61</v>
      </c>
      <c r="CD23" s="27">
        <v>61</v>
      </c>
      <c r="CE23" s="27">
        <v>60</v>
      </c>
      <c r="CF23" s="27">
        <v>60</v>
      </c>
      <c r="CG23" s="27">
        <v>60</v>
      </c>
      <c r="CH23" s="27">
        <v>60</v>
      </c>
      <c r="CI23" s="27">
        <v>60</v>
      </c>
      <c r="CJ23" s="27">
        <v>49</v>
      </c>
      <c r="CK23" s="27">
        <v>-2</v>
      </c>
      <c r="CL23" s="27">
        <v>-1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9">
        <v>817.9</v>
      </c>
    </row>
    <row r="24" spans="1:98" x14ac:dyDescent="0.25">
      <c r="A24" s="18" t="s">
        <v>103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8">
        <v>0</v>
      </c>
      <c r="AA24" s="28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8">
        <v>0</v>
      </c>
      <c r="AZ24" s="27">
        <v>0</v>
      </c>
      <c r="BA24" s="27">
        <v>0</v>
      </c>
      <c r="BB24" s="28">
        <v>0</v>
      </c>
      <c r="BC24" s="27">
        <v>0</v>
      </c>
      <c r="BD24" s="27">
        <v>43</v>
      </c>
      <c r="BE24" s="27">
        <v>43</v>
      </c>
      <c r="BF24" s="27">
        <v>80</v>
      </c>
      <c r="BG24" s="27">
        <v>78</v>
      </c>
      <c r="BH24" s="27">
        <v>78</v>
      </c>
      <c r="BI24" s="27">
        <v>78</v>
      </c>
      <c r="BJ24" s="27">
        <v>78</v>
      </c>
      <c r="BK24" s="27">
        <v>78</v>
      </c>
      <c r="BL24" s="27">
        <v>76</v>
      </c>
      <c r="BM24" s="27">
        <v>79</v>
      </c>
      <c r="BN24" s="27">
        <v>117</v>
      </c>
      <c r="BO24" s="28">
        <v>137</v>
      </c>
      <c r="BP24" s="27">
        <v>148</v>
      </c>
      <c r="BQ24" s="27">
        <v>149</v>
      </c>
      <c r="BR24" s="27">
        <v>149</v>
      </c>
      <c r="BS24" s="27">
        <v>148</v>
      </c>
      <c r="BT24" s="27">
        <v>149</v>
      </c>
      <c r="BU24" s="28">
        <v>148</v>
      </c>
      <c r="BV24" s="28">
        <v>149</v>
      </c>
      <c r="BW24" s="28">
        <v>149</v>
      </c>
      <c r="BX24" s="28">
        <v>149</v>
      </c>
      <c r="BY24" s="28">
        <v>150</v>
      </c>
      <c r="BZ24" s="28">
        <v>151</v>
      </c>
      <c r="CA24" s="28">
        <v>151</v>
      </c>
      <c r="CB24" s="28">
        <v>149</v>
      </c>
      <c r="CC24" s="28">
        <v>151</v>
      </c>
      <c r="CD24" s="28">
        <v>126</v>
      </c>
      <c r="CE24" s="28">
        <v>114</v>
      </c>
      <c r="CF24" s="27">
        <v>98</v>
      </c>
      <c r="CG24" s="27">
        <v>68</v>
      </c>
      <c r="CH24" s="27">
        <v>38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9">
        <v>917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8">
        <v>0</v>
      </c>
      <c r="AA25" s="28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8">
        <v>0</v>
      </c>
      <c r="BV25" s="27">
        <v>0</v>
      </c>
      <c r="BW25" s="27">
        <v>0</v>
      </c>
      <c r="BX25" s="28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8">
        <v>0</v>
      </c>
      <c r="AA26" s="28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8">
        <v>0</v>
      </c>
      <c r="BV26" s="27">
        <v>0</v>
      </c>
      <c r="BW26" s="27">
        <v>0</v>
      </c>
      <c r="BX26" s="28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8">
        <v>0</v>
      </c>
      <c r="AA27" s="28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8">
        <v>0</v>
      </c>
      <c r="BV27" s="27">
        <v>0</v>
      </c>
      <c r="BW27" s="27">
        <v>0</v>
      </c>
      <c r="BX27" s="28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8">
        <v>0</v>
      </c>
      <c r="AA28" s="28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8">
        <v>0</v>
      </c>
      <c r="BV28" s="27">
        <v>0</v>
      </c>
      <c r="BW28" s="27">
        <v>0</v>
      </c>
      <c r="BX28" s="28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8">
        <v>0</v>
      </c>
      <c r="AA29" s="28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8">
        <v>0</v>
      </c>
      <c r="AZ29" s="27">
        <v>0</v>
      </c>
      <c r="BA29" s="27">
        <v>0</v>
      </c>
      <c r="BB29" s="28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38</v>
      </c>
      <c r="BL29" s="27">
        <v>39</v>
      </c>
      <c r="BM29" s="27">
        <v>39</v>
      </c>
      <c r="BN29" s="27">
        <v>46</v>
      </c>
      <c r="BO29" s="27">
        <v>64</v>
      </c>
      <c r="BP29" s="27">
        <v>87</v>
      </c>
      <c r="BQ29" s="27">
        <v>103</v>
      </c>
      <c r="BR29" s="27">
        <v>112</v>
      </c>
      <c r="BS29" s="27">
        <v>132</v>
      </c>
      <c r="BT29" s="27">
        <v>148</v>
      </c>
      <c r="BU29" s="28">
        <v>155</v>
      </c>
      <c r="BV29" s="28">
        <v>156</v>
      </c>
      <c r="BW29" s="28">
        <v>155</v>
      </c>
      <c r="BX29" s="28">
        <v>157</v>
      </c>
      <c r="BY29" s="28">
        <v>157</v>
      </c>
      <c r="BZ29" s="28">
        <v>157</v>
      </c>
      <c r="CA29" s="28">
        <v>157</v>
      </c>
      <c r="CB29" s="28">
        <v>137</v>
      </c>
      <c r="CC29" s="28">
        <v>113</v>
      </c>
      <c r="CD29" s="27">
        <v>93</v>
      </c>
      <c r="CE29" s="27">
        <v>62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29">
        <v>558.70000000000005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8">
        <v>0</v>
      </c>
      <c r="AA30" s="28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8">
        <v>0</v>
      </c>
      <c r="BV30" s="27">
        <v>0</v>
      </c>
      <c r="BW30" s="27">
        <v>0</v>
      </c>
      <c r="BX30" s="28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8">
        <v>0</v>
      </c>
      <c r="AA31" s="28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8">
        <v>0</v>
      </c>
      <c r="BV31" s="27">
        <v>0</v>
      </c>
      <c r="BW31" s="27">
        <v>0</v>
      </c>
      <c r="BX31" s="28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0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8">
        <v>0</v>
      </c>
      <c r="AA32" s="28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8">
        <v>0</v>
      </c>
      <c r="BV32" s="27">
        <v>0</v>
      </c>
      <c r="BW32" s="27">
        <v>0</v>
      </c>
      <c r="BX32" s="28">
        <v>8</v>
      </c>
      <c r="BY32" s="27">
        <v>8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4.8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8">
        <v>0</v>
      </c>
      <c r="AA33" s="28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8">
        <v>0</v>
      </c>
      <c r="BV33" s="27">
        <v>0</v>
      </c>
      <c r="BW33" s="27">
        <v>0</v>
      </c>
      <c r="BX33" s="28">
        <v>16</v>
      </c>
      <c r="BY33" s="27">
        <v>16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10.8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8">
        <v>0</v>
      </c>
      <c r="AA34" s="28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8">
        <v>0</v>
      </c>
      <c r="BV34" s="27">
        <v>0</v>
      </c>
      <c r="BW34" s="27">
        <v>0</v>
      </c>
      <c r="BX34" s="28">
        <v>16</v>
      </c>
      <c r="BY34" s="27">
        <v>16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9.6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8">
        <v>0</v>
      </c>
      <c r="AA35" s="28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8">
        <v>0</v>
      </c>
      <c r="BV35" s="27">
        <v>0</v>
      </c>
      <c r="BW35" s="27">
        <v>0</v>
      </c>
      <c r="BX35" s="28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8">
        <v>0</v>
      </c>
      <c r="AA36" s="28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8">
        <v>0</v>
      </c>
      <c r="BV36" s="27">
        <v>0</v>
      </c>
      <c r="BW36" s="27">
        <v>0</v>
      </c>
      <c r="BX36" s="28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8">
        <v>0</v>
      </c>
      <c r="AA37" s="28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8">
        <v>0</v>
      </c>
      <c r="BV37" s="27">
        <v>0</v>
      </c>
      <c r="BW37" s="27">
        <v>0</v>
      </c>
      <c r="BX37" s="28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8">
        <v>0</v>
      </c>
      <c r="AA38" s="28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8">
        <v>0</v>
      </c>
      <c r="BV38" s="27">
        <v>0</v>
      </c>
      <c r="BW38" s="27">
        <v>0</v>
      </c>
      <c r="BX38" s="28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8">
        <v>0</v>
      </c>
      <c r="AA39" s="28">
        <v>1</v>
      </c>
      <c r="AB39" s="27">
        <v>2</v>
      </c>
      <c r="AC39" s="27">
        <v>3</v>
      </c>
      <c r="AD39" s="27">
        <v>7</v>
      </c>
      <c r="AE39" s="27">
        <v>9</v>
      </c>
      <c r="AF39" s="27">
        <v>11</v>
      </c>
      <c r="AG39" s="27">
        <v>13</v>
      </c>
      <c r="AH39" s="27">
        <v>15</v>
      </c>
      <c r="AI39" s="27">
        <v>16</v>
      </c>
      <c r="AJ39" s="27">
        <v>18</v>
      </c>
      <c r="AK39" s="27">
        <v>19</v>
      </c>
      <c r="AL39" s="27">
        <v>20</v>
      </c>
      <c r="AM39" s="27">
        <v>21</v>
      </c>
      <c r="AN39" s="27">
        <v>22</v>
      </c>
      <c r="AO39" s="27">
        <v>24</v>
      </c>
      <c r="AP39" s="27">
        <v>24</v>
      </c>
      <c r="AQ39" s="27">
        <v>21</v>
      </c>
      <c r="AR39" s="27">
        <v>12</v>
      </c>
      <c r="AS39" s="27">
        <v>27</v>
      </c>
      <c r="AT39" s="27">
        <v>29</v>
      </c>
      <c r="AU39" s="27">
        <v>28</v>
      </c>
      <c r="AV39" s="27">
        <v>23</v>
      </c>
      <c r="AW39" s="27">
        <v>11</v>
      </c>
      <c r="AX39" s="27">
        <v>14</v>
      </c>
      <c r="AY39" s="28">
        <v>27</v>
      </c>
      <c r="AZ39" s="27">
        <v>27</v>
      </c>
      <c r="BA39" s="27">
        <v>25</v>
      </c>
      <c r="BB39" s="28">
        <v>25</v>
      </c>
      <c r="BC39" s="27">
        <v>25</v>
      </c>
      <c r="BD39" s="27">
        <v>24</v>
      </c>
      <c r="BE39" s="27">
        <v>24</v>
      </c>
      <c r="BF39" s="27">
        <v>16</v>
      </c>
      <c r="BG39" s="27">
        <v>14</v>
      </c>
      <c r="BH39" s="27">
        <v>20</v>
      </c>
      <c r="BI39" s="27">
        <v>20</v>
      </c>
      <c r="BJ39" s="27">
        <v>21</v>
      </c>
      <c r="BK39" s="27">
        <v>7</v>
      </c>
      <c r="BL39" s="27">
        <v>9</v>
      </c>
      <c r="BM39" s="27">
        <v>12</v>
      </c>
      <c r="BN39" s="27">
        <v>9</v>
      </c>
      <c r="BO39" s="27">
        <v>10</v>
      </c>
      <c r="BP39" s="27">
        <v>8</v>
      </c>
      <c r="BQ39" s="27">
        <v>2</v>
      </c>
      <c r="BR39" s="27">
        <v>1</v>
      </c>
      <c r="BS39" s="27">
        <v>1</v>
      </c>
      <c r="BT39" s="27">
        <v>0</v>
      </c>
      <c r="BU39" s="28">
        <v>0</v>
      </c>
      <c r="BV39" s="27">
        <v>0</v>
      </c>
      <c r="BW39" s="27">
        <v>0</v>
      </c>
      <c r="BX39" s="28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265.10000000000002</v>
      </c>
    </row>
    <row r="40" spans="1:100" x14ac:dyDescent="0.25">
      <c r="A40" s="18" t="s">
        <v>119</v>
      </c>
      <c r="B40" s="27">
        <v>5</v>
      </c>
      <c r="C40" s="27">
        <v>8</v>
      </c>
      <c r="D40" s="27">
        <v>5</v>
      </c>
      <c r="E40" s="27">
        <v>9</v>
      </c>
      <c r="F40" s="27">
        <v>13</v>
      </c>
      <c r="G40" s="27">
        <v>16</v>
      </c>
      <c r="H40" s="27">
        <v>15</v>
      </c>
      <c r="I40" s="27">
        <v>20</v>
      </c>
      <c r="J40" s="27">
        <v>19</v>
      </c>
      <c r="K40" s="27">
        <v>23</v>
      </c>
      <c r="L40" s="27">
        <v>19</v>
      </c>
      <c r="M40" s="27">
        <v>22</v>
      </c>
      <c r="N40" s="27">
        <v>21</v>
      </c>
      <c r="O40" s="27">
        <v>26</v>
      </c>
      <c r="P40" s="27">
        <v>18</v>
      </c>
      <c r="Q40" s="27">
        <v>16</v>
      </c>
      <c r="R40" s="27">
        <v>14</v>
      </c>
      <c r="S40" s="27">
        <v>19</v>
      </c>
      <c r="T40" s="27">
        <v>18</v>
      </c>
      <c r="U40" s="27">
        <v>23</v>
      </c>
      <c r="V40" s="27">
        <v>17</v>
      </c>
      <c r="W40" s="27">
        <v>12</v>
      </c>
      <c r="X40" s="27">
        <v>10</v>
      </c>
      <c r="Y40" s="27">
        <v>6</v>
      </c>
      <c r="Z40" s="28">
        <v>1</v>
      </c>
      <c r="AA40" s="28">
        <v>1</v>
      </c>
      <c r="AB40" s="27">
        <v>0</v>
      </c>
      <c r="AC40" s="27">
        <v>-1</v>
      </c>
      <c r="AD40" s="27">
        <v>-1</v>
      </c>
      <c r="AE40" s="27">
        <v>0</v>
      </c>
      <c r="AF40" s="27">
        <v>3</v>
      </c>
      <c r="AG40" s="27">
        <v>10</v>
      </c>
      <c r="AH40" s="27">
        <v>10</v>
      </c>
      <c r="AI40" s="27">
        <v>4</v>
      </c>
      <c r="AJ40" s="27">
        <v>3</v>
      </c>
      <c r="AK40" s="27">
        <v>1</v>
      </c>
      <c r="AL40" s="27">
        <v>2</v>
      </c>
      <c r="AM40" s="27">
        <v>2</v>
      </c>
      <c r="AN40" s="27">
        <v>3</v>
      </c>
      <c r="AO40" s="27">
        <v>3</v>
      </c>
      <c r="AP40" s="27">
        <v>1</v>
      </c>
      <c r="AQ40" s="27">
        <v>1</v>
      </c>
      <c r="AR40" s="27">
        <v>0</v>
      </c>
      <c r="AS40" s="27">
        <v>5</v>
      </c>
      <c r="AT40" s="27">
        <v>8</v>
      </c>
      <c r="AU40" s="27">
        <v>6</v>
      </c>
      <c r="AV40" s="27">
        <v>9</v>
      </c>
      <c r="AW40" s="27">
        <v>15</v>
      </c>
      <c r="AX40" s="27">
        <v>15</v>
      </c>
      <c r="AY40" s="28">
        <v>14</v>
      </c>
      <c r="AZ40" s="27">
        <v>15</v>
      </c>
      <c r="BA40" s="27">
        <v>18</v>
      </c>
      <c r="BB40" s="28">
        <v>19</v>
      </c>
      <c r="BC40" s="27">
        <v>21</v>
      </c>
      <c r="BD40" s="27">
        <v>22</v>
      </c>
      <c r="BE40" s="27">
        <v>22</v>
      </c>
      <c r="BF40" s="27">
        <v>17</v>
      </c>
      <c r="BG40" s="27">
        <v>21</v>
      </c>
      <c r="BH40" s="27">
        <v>20</v>
      </c>
      <c r="BI40" s="27">
        <v>16</v>
      </c>
      <c r="BJ40" s="27">
        <v>12</v>
      </c>
      <c r="BK40" s="27">
        <v>11</v>
      </c>
      <c r="BL40" s="27">
        <v>37</v>
      </c>
      <c r="BM40" s="27">
        <v>51</v>
      </c>
      <c r="BN40" s="27">
        <v>31</v>
      </c>
      <c r="BO40" s="27">
        <v>17</v>
      </c>
      <c r="BP40" s="27">
        <v>27</v>
      </c>
      <c r="BQ40" s="27">
        <v>27</v>
      </c>
      <c r="BR40" s="27">
        <v>20</v>
      </c>
      <c r="BS40" s="27">
        <v>19</v>
      </c>
      <c r="BT40" s="27">
        <v>15</v>
      </c>
      <c r="BU40" s="28">
        <v>17</v>
      </c>
      <c r="BV40" s="27">
        <v>35</v>
      </c>
      <c r="BW40" s="27">
        <v>33</v>
      </c>
      <c r="BX40" s="28">
        <v>29</v>
      </c>
      <c r="BY40" s="27">
        <v>25</v>
      </c>
      <c r="BZ40" s="27">
        <v>35</v>
      </c>
      <c r="CA40" s="27">
        <v>32</v>
      </c>
      <c r="CB40" s="27">
        <v>35</v>
      </c>
      <c r="CC40" s="27">
        <v>40</v>
      </c>
      <c r="CD40" s="27">
        <v>32</v>
      </c>
      <c r="CE40" s="27">
        <v>28</v>
      </c>
      <c r="CF40" s="27">
        <v>34</v>
      </c>
      <c r="CG40" s="27">
        <v>31</v>
      </c>
      <c r="CH40" s="27">
        <v>33</v>
      </c>
      <c r="CI40" s="27">
        <v>30</v>
      </c>
      <c r="CJ40" s="27">
        <v>26</v>
      </c>
      <c r="CK40" s="27">
        <v>28</v>
      </c>
      <c r="CL40" s="27">
        <v>30</v>
      </c>
      <c r="CM40" s="27">
        <v>30</v>
      </c>
      <c r="CN40" s="27">
        <v>25</v>
      </c>
      <c r="CO40" s="27">
        <v>23</v>
      </c>
      <c r="CP40" s="27">
        <v>21</v>
      </c>
      <c r="CQ40" s="27">
        <v>20</v>
      </c>
      <c r="CR40" s="27">
        <v>21</v>
      </c>
      <c r="CS40" s="27">
        <v>22</v>
      </c>
      <c r="CT40" s="29">
        <v>519</v>
      </c>
    </row>
    <row r="41" spans="1:100" x14ac:dyDescent="0.25">
      <c r="A41" s="18" t="s">
        <v>120</v>
      </c>
      <c r="B41" s="27">
        <v>3</v>
      </c>
      <c r="C41" s="27">
        <v>3</v>
      </c>
      <c r="D41" s="27">
        <v>3</v>
      </c>
      <c r="E41" s="27">
        <v>3</v>
      </c>
      <c r="F41" s="27">
        <v>4</v>
      </c>
      <c r="G41" s="27">
        <v>4</v>
      </c>
      <c r="H41" s="27">
        <v>4</v>
      </c>
      <c r="I41" s="27">
        <v>4</v>
      </c>
      <c r="J41" s="27">
        <v>5</v>
      </c>
      <c r="K41" s="27">
        <v>4</v>
      </c>
      <c r="L41" s="27">
        <v>4</v>
      </c>
      <c r="M41" s="27">
        <v>3</v>
      </c>
      <c r="N41" s="27">
        <v>3</v>
      </c>
      <c r="O41" s="27">
        <v>3</v>
      </c>
      <c r="P41" s="27">
        <v>3</v>
      </c>
      <c r="Q41" s="27">
        <v>3</v>
      </c>
      <c r="R41" s="27">
        <v>3</v>
      </c>
      <c r="S41" s="27">
        <v>2</v>
      </c>
      <c r="T41" s="27">
        <v>2</v>
      </c>
      <c r="U41" s="27">
        <v>2</v>
      </c>
      <c r="V41" s="27">
        <v>3</v>
      </c>
      <c r="W41" s="27">
        <v>4</v>
      </c>
      <c r="X41" s="27">
        <v>3</v>
      </c>
      <c r="Y41" s="27">
        <v>3</v>
      </c>
      <c r="Z41" s="28">
        <v>3</v>
      </c>
      <c r="AA41" s="28">
        <v>3</v>
      </c>
      <c r="AB41" s="27">
        <v>4</v>
      </c>
      <c r="AC41" s="27">
        <v>4</v>
      </c>
      <c r="AD41" s="27">
        <v>4</v>
      </c>
      <c r="AE41" s="27">
        <v>4</v>
      </c>
      <c r="AF41" s="27">
        <v>5</v>
      </c>
      <c r="AG41" s="27">
        <v>5</v>
      </c>
      <c r="AH41" s="27">
        <v>5</v>
      </c>
      <c r="AI41" s="27">
        <v>3</v>
      </c>
      <c r="AJ41" s="27">
        <v>3</v>
      </c>
      <c r="AK41" s="27">
        <v>5</v>
      </c>
      <c r="AL41" s="27">
        <v>5</v>
      </c>
      <c r="AM41" s="27">
        <v>4</v>
      </c>
      <c r="AN41" s="27">
        <v>4</v>
      </c>
      <c r="AO41" s="27">
        <v>4</v>
      </c>
      <c r="AP41" s="27">
        <v>4</v>
      </c>
      <c r="AQ41" s="27">
        <v>4</v>
      </c>
      <c r="AR41" s="27">
        <v>5</v>
      </c>
      <c r="AS41" s="27">
        <v>3</v>
      </c>
      <c r="AT41" s="27">
        <v>4</v>
      </c>
      <c r="AU41" s="27">
        <v>4</v>
      </c>
      <c r="AV41" s="27">
        <v>4</v>
      </c>
      <c r="AW41" s="27">
        <v>3</v>
      </c>
      <c r="AX41" s="27">
        <v>3</v>
      </c>
      <c r="AY41" s="28">
        <v>5</v>
      </c>
      <c r="AZ41" s="27">
        <v>5</v>
      </c>
      <c r="BA41" s="27">
        <v>4</v>
      </c>
      <c r="BB41" s="28">
        <v>4</v>
      </c>
      <c r="BC41" s="27">
        <v>4</v>
      </c>
      <c r="BD41" s="27">
        <v>4</v>
      </c>
      <c r="BE41" s="27">
        <v>4</v>
      </c>
      <c r="BF41" s="27">
        <v>4</v>
      </c>
      <c r="BG41" s="27">
        <v>4</v>
      </c>
      <c r="BH41" s="27">
        <v>4</v>
      </c>
      <c r="BI41" s="27">
        <v>4</v>
      </c>
      <c r="BJ41" s="27">
        <v>4</v>
      </c>
      <c r="BK41" s="27">
        <v>4</v>
      </c>
      <c r="BL41" s="27">
        <v>4</v>
      </c>
      <c r="BM41" s="27">
        <v>5</v>
      </c>
      <c r="BN41" s="27">
        <v>4</v>
      </c>
      <c r="BO41" s="27">
        <v>4</v>
      </c>
      <c r="BP41" s="27">
        <v>4</v>
      </c>
      <c r="BQ41" s="27">
        <v>4</v>
      </c>
      <c r="BR41" s="27">
        <v>5</v>
      </c>
      <c r="BS41" s="27">
        <v>4</v>
      </c>
      <c r="BT41" s="27">
        <v>4</v>
      </c>
      <c r="BU41" s="28">
        <v>6</v>
      </c>
      <c r="BV41" s="27">
        <v>5</v>
      </c>
      <c r="BW41" s="27">
        <v>5</v>
      </c>
      <c r="BX41" s="28">
        <v>5</v>
      </c>
      <c r="BY41" s="27">
        <v>4</v>
      </c>
      <c r="BZ41" s="27">
        <v>4</v>
      </c>
      <c r="CA41" s="27">
        <v>4</v>
      </c>
      <c r="CB41" s="27">
        <v>4</v>
      </c>
      <c r="CC41" s="27">
        <v>4</v>
      </c>
      <c r="CD41" s="27">
        <v>4</v>
      </c>
      <c r="CE41" s="27">
        <v>4</v>
      </c>
      <c r="CF41" s="27">
        <v>3</v>
      </c>
      <c r="CG41" s="27">
        <v>3</v>
      </c>
      <c r="CH41" s="27">
        <v>4</v>
      </c>
      <c r="CI41" s="27">
        <v>4</v>
      </c>
      <c r="CJ41" s="27">
        <v>4</v>
      </c>
      <c r="CK41" s="27">
        <v>3</v>
      </c>
      <c r="CL41" s="27">
        <v>3</v>
      </c>
      <c r="CM41" s="27">
        <v>4</v>
      </c>
      <c r="CN41" s="27">
        <v>4</v>
      </c>
      <c r="CO41" s="27">
        <v>4</v>
      </c>
      <c r="CP41" s="27">
        <v>4</v>
      </c>
      <c r="CQ41" s="27">
        <v>4</v>
      </c>
      <c r="CR41" s="27">
        <v>4</v>
      </c>
      <c r="CS41" s="27">
        <v>4</v>
      </c>
      <c r="CT41" s="29">
        <v>101.6</v>
      </c>
    </row>
    <row r="42" spans="1:100" ht="16.5" x14ac:dyDescent="0.25">
      <c r="A42" s="20" t="s">
        <v>121</v>
      </c>
      <c r="B42" s="27">
        <v>108</v>
      </c>
      <c r="C42" s="28">
        <v>106</v>
      </c>
      <c r="D42" s="28">
        <v>106</v>
      </c>
      <c r="E42" s="28">
        <v>106</v>
      </c>
      <c r="F42" s="27">
        <v>106</v>
      </c>
      <c r="G42" s="28">
        <v>103</v>
      </c>
      <c r="H42" s="27">
        <v>96</v>
      </c>
      <c r="I42" s="27">
        <v>103</v>
      </c>
      <c r="J42" s="27">
        <v>103</v>
      </c>
      <c r="K42" s="27">
        <v>104</v>
      </c>
      <c r="L42" s="27">
        <v>103</v>
      </c>
      <c r="M42" s="27">
        <v>102</v>
      </c>
      <c r="N42" s="27">
        <v>103</v>
      </c>
      <c r="O42" s="27">
        <v>103</v>
      </c>
      <c r="P42" s="27">
        <v>100</v>
      </c>
      <c r="Q42" s="27">
        <v>103</v>
      </c>
      <c r="R42" s="27">
        <v>103</v>
      </c>
      <c r="S42" s="27">
        <v>102</v>
      </c>
      <c r="T42" s="27">
        <v>104</v>
      </c>
      <c r="U42" s="27">
        <v>102</v>
      </c>
      <c r="V42" s="27">
        <v>102</v>
      </c>
      <c r="W42" s="27">
        <v>100</v>
      </c>
      <c r="X42" s="27">
        <v>98</v>
      </c>
      <c r="Y42" s="27">
        <v>99</v>
      </c>
      <c r="Z42" s="28">
        <v>99</v>
      </c>
      <c r="AA42" s="28">
        <v>100</v>
      </c>
      <c r="AB42" s="27">
        <v>99</v>
      </c>
      <c r="AC42" s="28">
        <v>102</v>
      </c>
      <c r="AD42" s="28">
        <v>102</v>
      </c>
      <c r="AE42" s="28">
        <v>102</v>
      </c>
      <c r="AF42" s="28">
        <v>100</v>
      </c>
      <c r="AG42" s="27">
        <v>98</v>
      </c>
      <c r="AH42" s="27">
        <v>98</v>
      </c>
      <c r="AI42" s="27">
        <v>98</v>
      </c>
      <c r="AJ42" s="27">
        <v>98</v>
      </c>
      <c r="AK42" s="27">
        <v>98</v>
      </c>
      <c r="AL42" s="27">
        <v>97</v>
      </c>
      <c r="AM42" s="27">
        <v>96</v>
      </c>
      <c r="AN42" s="27">
        <v>87</v>
      </c>
      <c r="AO42" s="27">
        <v>87</v>
      </c>
      <c r="AP42" s="27">
        <v>87</v>
      </c>
      <c r="AQ42" s="27">
        <v>95</v>
      </c>
      <c r="AR42" s="27">
        <v>93</v>
      </c>
      <c r="AS42" s="27">
        <v>89</v>
      </c>
      <c r="AT42" s="27">
        <v>95</v>
      </c>
      <c r="AU42" s="27">
        <v>97</v>
      </c>
      <c r="AV42" s="27">
        <v>93</v>
      </c>
      <c r="AW42" s="27">
        <v>83</v>
      </c>
      <c r="AX42" s="27">
        <v>86</v>
      </c>
      <c r="AY42" s="28">
        <v>88</v>
      </c>
      <c r="AZ42" s="27">
        <v>92</v>
      </c>
      <c r="BA42" s="27">
        <v>90</v>
      </c>
      <c r="BB42" s="28">
        <v>87</v>
      </c>
      <c r="BC42" s="27">
        <v>92</v>
      </c>
      <c r="BD42" s="27">
        <v>92</v>
      </c>
      <c r="BE42" s="27">
        <v>93</v>
      </c>
      <c r="BF42" s="27">
        <v>90</v>
      </c>
      <c r="BG42" s="27">
        <v>89</v>
      </c>
      <c r="BH42" s="27">
        <v>94</v>
      </c>
      <c r="BI42" s="27">
        <v>93</v>
      </c>
      <c r="BJ42" s="27">
        <v>93</v>
      </c>
      <c r="BK42" s="27">
        <v>89</v>
      </c>
      <c r="BL42" s="27">
        <v>94</v>
      </c>
      <c r="BM42" s="27">
        <v>93</v>
      </c>
      <c r="BN42" s="27">
        <v>90</v>
      </c>
      <c r="BO42" s="27">
        <v>91</v>
      </c>
      <c r="BP42" s="27">
        <v>91</v>
      </c>
      <c r="BQ42" s="27">
        <v>91</v>
      </c>
      <c r="BR42" s="27">
        <v>94</v>
      </c>
      <c r="BS42" s="27">
        <v>94</v>
      </c>
      <c r="BT42" s="27">
        <v>91</v>
      </c>
      <c r="BU42" s="28">
        <v>91</v>
      </c>
      <c r="BV42" s="27">
        <v>96</v>
      </c>
      <c r="BW42" s="27">
        <v>98</v>
      </c>
      <c r="BX42" s="28">
        <v>95</v>
      </c>
      <c r="BY42" s="28">
        <v>100</v>
      </c>
      <c r="BZ42" s="27">
        <v>98</v>
      </c>
      <c r="CA42" s="27">
        <v>96</v>
      </c>
      <c r="CB42" s="27">
        <v>92</v>
      </c>
      <c r="CC42" s="27">
        <v>95</v>
      </c>
      <c r="CD42" s="27">
        <v>99</v>
      </c>
      <c r="CE42" s="28">
        <v>101</v>
      </c>
      <c r="CF42" s="28">
        <v>100</v>
      </c>
      <c r="CG42" s="27">
        <v>103</v>
      </c>
      <c r="CH42" s="27">
        <v>106</v>
      </c>
      <c r="CI42" s="27">
        <v>107</v>
      </c>
      <c r="CJ42" s="27">
        <v>102</v>
      </c>
      <c r="CK42" s="27">
        <v>107</v>
      </c>
      <c r="CL42" s="28">
        <v>111</v>
      </c>
      <c r="CM42" s="28">
        <v>112</v>
      </c>
      <c r="CN42" s="27">
        <v>108</v>
      </c>
      <c r="CO42" s="27">
        <v>109</v>
      </c>
      <c r="CP42" s="28">
        <v>110</v>
      </c>
      <c r="CQ42" s="27">
        <v>111</v>
      </c>
      <c r="CR42" s="28">
        <v>109</v>
      </c>
      <c r="CS42" s="27">
        <v>110</v>
      </c>
      <c r="CT42" s="29">
        <v>2359.4</v>
      </c>
    </row>
    <row r="43" spans="1:100" x14ac:dyDescent="0.25">
      <c r="A43" s="18" t="s">
        <v>122</v>
      </c>
      <c r="B43" s="30">
        <v>1332</v>
      </c>
      <c r="C43" s="30">
        <v>1313</v>
      </c>
      <c r="D43" s="30">
        <v>1301</v>
      </c>
      <c r="E43" s="30">
        <v>1288</v>
      </c>
      <c r="F43" s="31">
        <v>1272</v>
      </c>
      <c r="G43" s="31">
        <v>1254</v>
      </c>
      <c r="H43" s="31">
        <v>1232</v>
      </c>
      <c r="I43" s="31">
        <v>1232</v>
      </c>
      <c r="J43" s="31">
        <v>1223</v>
      </c>
      <c r="K43" s="31">
        <v>1208</v>
      </c>
      <c r="L43" s="31">
        <v>1214</v>
      </c>
      <c r="M43" s="31">
        <v>1205</v>
      </c>
      <c r="N43" s="31">
        <v>1209</v>
      </c>
      <c r="O43" s="31">
        <v>1223</v>
      </c>
      <c r="P43" s="31">
        <v>1216</v>
      </c>
      <c r="Q43" s="32">
        <v>1233</v>
      </c>
      <c r="R43" s="31">
        <v>1290</v>
      </c>
      <c r="S43" s="31">
        <v>1340</v>
      </c>
      <c r="T43" s="31">
        <v>1425</v>
      </c>
      <c r="U43" s="31">
        <v>1521</v>
      </c>
      <c r="V43" s="31">
        <v>1655</v>
      </c>
      <c r="W43" s="31">
        <v>1777</v>
      </c>
      <c r="X43" s="31">
        <v>1848</v>
      </c>
      <c r="Y43" s="31">
        <v>1910</v>
      </c>
      <c r="Z43" s="31">
        <v>1931</v>
      </c>
      <c r="AA43" s="31">
        <v>1895</v>
      </c>
      <c r="AB43" s="31">
        <v>1792</v>
      </c>
      <c r="AC43" s="31">
        <v>1681</v>
      </c>
      <c r="AD43" s="31">
        <v>1646</v>
      </c>
      <c r="AE43" s="31">
        <v>1630</v>
      </c>
      <c r="AF43" s="31">
        <v>1635</v>
      </c>
      <c r="AG43" s="31">
        <v>1633</v>
      </c>
      <c r="AH43" s="32">
        <v>1668</v>
      </c>
      <c r="AI43" s="31">
        <v>1718</v>
      </c>
      <c r="AJ43" s="31">
        <v>1755</v>
      </c>
      <c r="AK43" s="31">
        <v>1789</v>
      </c>
      <c r="AL43" s="31">
        <v>1799</v>
      </c>
      <c r="AM43" s="31">
        <v>1830</v>
      </c>
      <c r="AN43" s="31">
        <v>1861</v>
      </c>
      <c r="AO43" s="31">
        <v>1866</v>
      </c>
      <c r="AP43" s="30">
        <v>1843</v>
      </c>
      <c r="AQ43" s="30">
        <v>1864</v>
      </c>
      <c r="AR43" s="30">
        <v>1896</v>
      </c>
      <c r="AS43" s="30">
        <v>1910</v>
      </c>
      <c r="AT43" s="30">
        <v>1931</v>
      </c>
      <c r="AU43" s="31">
        <v>1962</v>
      </c>
      <c r="AV43" s="30">
        <v>1967</v>
      </c>
      <c r="AW43" s="30">
        <v>1961</v>
      </c>
      <c r="AX43" s="34">
        <v>1943</v>
      </c>
      <c r="AY43" s="30">
        <v>1938</v>
      </c>
      <c r="AZ43" s="30">
        <v>1924</v>
      </c>
      <c r="BA43" s="30">
        <v>1906</v>
      </c>
      <c r="BB43" s="31">
        <v>1875</v>
      </c>
      <c r="BC43" s="31">
        <v>1859</v>
      </c>
      <c r="BD43" s="31">
        <v>1850</v>
      </c>
      <c r="BE43" s="31">
        <v>1847</v>
      </c>
      <c r="BF43" s="31">
        <v>1930</v>
      </c>
      <c r="BG43" s="31">
        <v>1967</v>
      </c>
      <c r="BH43" s="31">
        <v>2009</v>
      </c>
      <c r="BI43" s="31">
        <v>1994</v>
      </c>
      <c r="BJ43" s="31">
        <v>2003</v>
      </c>
      <c r="BK43" s="31">
        <v>2021</v>
      </c>
      <c r="BL43" s="31">
        <v>2069</v>
      </c>
      <c r="BM43" s="31">
        <v>2098</v>
      </c>
      <c r="BN43" s="31">
        <v>2100</v>
      </c>
      <c r="BO43" s="32">
        <v>2130</v>
      </c>
      <c r="BP43" s="31">
        <v>2129</v>
      </c>
      <c r="BQ43" s="31">
        <v>2118</v>
      </c>
      <c r="BR43" s="31">
        <v>2125</v>
      </c>
      <c r="BS43" s="31">
        <v>2149</v>
      </c>
      <c r="BT43" s="31">
        <v>2183</v>
      </c>
      <c r="BU43" s="31">
        <v>2279</v>
      </c>
      <c r="BV43" s="31">
        <v>2449</v>
      </c>
      <c r="BW43" s="31">
        <v>2501</v>
      </c>
      <c r="BX43" s="31">
        <v>2531</v>
      </c>
      <c r="BY43" s="31">
        <v>2496</v>
      </c>
      <c r="BZ43" s="31">
        <v>2435</v>
      </c>
      <c r="CA43" s="31">
        <v>2395</v>
      </c>
      <c r="CB43" s="31">
        <v>2346</v>
      </c>
      <c r="CC43" s="31">
        <v>2289</v>
      </c>
      <c r="CD43" s="31">
        <v>2235</v>
      </c>
      <c r="CE43" s="31">
        <v>2190</v>
      </c>
      <c r="CF43" s="32">
        <v>2120</v>
      </c>
      <c r="CG43" s="31">
        <v>2066</v>
      </c>
      <c r="CH43" s="31">
        <v>1998</v>
      </c>
      <c r="CI43" s="31">
        <v>1920</v>
      </c>
      <c r="CJ43" s="31">
        <v>1869</v>
      </c>
      <c r="CK43" s="31">
        <v>1819</v>
      </c>
      <c r="CL43" s="30">
        <v>1733</v>
      </c>
      <c r="CM43" s="30">
        <v>1670</v>
      </c>
      <c r="CN43" s="30">
        <v>1621</v>
      </c>
      <c r="CO43" s="30">
        <v>1561</v>
      </c>
      <c r="CP43" s="30">
        <v>1489</v>
      </c>
      <c r="CQ43" s="31">
        <v>1487</v>
      </c>
      <c r="CR43" s="30">
        <v>1441</v>
      </c>
      <c r="CS43" s="30">
        <v>1415</v>
      </c>
      <c r="CT43" s="33">
        <v>43304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123</v>
      </c>
    </row>
    <row r="45" spans="1:100" ht="18" x14ac:dyDescent="0.25">
      <c r="A45" s="45" t="s">
        <v>1</v>
      </c>
      <c r="B45" s="46" t="s">
        <v>124</v>
      </c>
      <c r="C45" s="46" t="s">
        <v>125</v>
      </c>
      <c r="D45" s="46" t="s">
        <v>126</v>
      </c>
      <c r="E45" s="46" t="s">
        <v>127</v>
      </c>
      <c r="F45" s="47" t="s">
        <v>128</v>
      </c>
      <c r="G45" s="47" t="s">
        <v>129</v>
      </c>
      <c r="H45" s="47" t="s">
        <v>130</v>
      </c>
      <c r="I45" s="47" t="s">
        <v>131</v>
      </c>
      <c r="J45" s="46" t="s">
        <v>132</v>
      </c>
      <c r="K45" s="47" t="s">
        <v>133</v>
      </c>
      <c r="L45" s="46" t="s">
        <v>134</v>
      </c>
      <c r="M45" s="46" t="s">
        <v>135</v>
      </c>
      <c r="N45" s="46" t="s">
        <v>136</v>
      </c>
      <c r="O45" s="47" t="s">
        <v>137</v>
      </c>
      <c r="P45" s="46" t="s">
        <v>138</v>
      </c>
      <c r="Q45" s="47" t="s">
        <v>139</v>
      </c>
      <c r="R45" s="46" t="s">
        <v>140</v>
      </c>
      <c r="S45" s="47" t="s">
        <v>141</v>
      </c>
      <c r="T45" s="46" t="s">
        <v>142</v>
      </c>
      <c r="U45" s="46" t="s">
        <v>143</v>
      </c>
      <c r="V45" s="46" t="s">
        <v>144</v>
      </c>
      <c r="W45" s="47" t="s">
        <v>145</v>
      </c>
      <c r="X45" s="46" t="s">
        <v>146</v>
      </c>
      <c r="Y45" s="46" t="s">
        <v>147</v>
      </c>
      <c r="Z45" s="46" t="s">
        <v>148</v>
      </c>
      <c r="AA45" s="47" t="s">
        <v>149</v>
      </c>
      <c r="AB45" s="46" t="s">
        <v>150</v>
      </c>
      <c r="AC45" s="46" t="s">
        <v>151</v>
      </c>
      <c r="AD45" s="46" t="s">
        <v>152</v>
      </c>
      <c r="AE45" s="47" t="s">
        <v>153</v>
      </c>
      <c r="AF45" s="46" t="s">
        <v>154</v>
      </c>
      <c r="AG45" s="46" t="s">
        <v>155</v>
      </c>
      <c r="AH45" s="47" t="s">
        <v>156</v>
      </c>
      <c r="AI45" s="48">
        <v>0.35416666666666669</v>
      </c>
      <c r="AJ45" s="49">
        <v>0.36458333333333331</v>
      </c>
      <c r="AK45" s="49">
        <v>0.375</v>
      </c>
      <c r="AL45" s="49">
        <v>0.38541666666666669</v>
      </c>
      <c r="AM45" s="48">
        <v>0.39583333333333331</v>
      </c>
      <c r="AN45" s="49">
        <v>0.40625</v>
      </c>
      <c r="AO45" s="48">
        <v>0.41666666666666669</v>
      </c>
      <c r="AP45" s="48">
        <v>0.42708333333333331</v>
      </c>
      <c r="AQ45" s="48">
        <v>0.4375</v>
      </c>
      <c r="AR45" s="48">
        <v>0.44791666666666669</v>
      </c>
      <c r="AS45" s="48">
        <v>0.45833333333333331</v>
      </c>
      <c r="AT45" s="48">
        <v>0.46875</v>
      </c>
      <c r="AU45" s="48">
        <v>0.47916666666666669</v>
      </c>
      <c r="AV45" s="48">
        <v>0.48958333333333331</v>
      </c>
      <c r="AW45" s="48">
        <v>0.5</v>
      </c>
      <c r="AX45" s="48">
        <v>0.51041666666666663</v>
      </c>
      <c r="AY45" s="47" t="s">
        <v>157</v>
      </c>
      <c r="AZ45" s="47" t="s">
        <v>158</v>
      </c>
      <c r="BA45" s="47" t="s">
        <v>159</v>
      </c>
      <c r="BB45" s="47" t="s">
        <v>160</v>
      </c>
      <c r="BC45" s="50" t="s">
        <v>161</v>
      </c>
      <c r="BD45" s="47" t="s">
        <v>162</v>
      </c>
      <c r="BE45" s="47" t="s">
        <v>163</v>
      </c>
      <c r="BF45" s="47" t="s">
        <v>164</v>
      </c>
      <c r="BG45" s="47" t="s">
        <v>165</v>
      </c>
      <c r="BH45" s="47" t="s">
        <v>166</v>
      </c>
      <c r="BI45" s="47" t="s">
        <v>167</v>
      </c>
      <c r="BJ45" s="47" t="s">
        <v>168</v>
      </c>
      <c r="BK45" s="47" t="s">
        <v>169</v>
      </c>
      <c r="BL45" s="47" t="s">
        <v>170</v>
      </c>
      <c r="BM45" s="47" t="s">
        <v>171</v>
      </c>
      <c r="BN45" s="47" t="s">
        <v>172</v>
      </c>
      <c r="BO45" s="47" t="s">
        <v>173</v>
      </c>
      <c r="BP45" s="47" t="s">
        <v>174</v>
      </c>
      <c r="BQ45" s="47" t="s">
        <v>175</v>
      </c>
      <c r="BR45" s="47" t="s">
        <v>176</v>
      </c>
      <c r="BS45" s="47" t="s">
        <v>177</v>
      </c>
      <c r="BT45" s="47" t="s">
        <v>178</v>
      </c>
      <c r="BU45" s="47" t="s">
        <v>179</v>
      </c>
      <c r="BV45" s="47" t="s">
        <v>180</v>
      </c>
      <c r="BW45" s="47" t="s">
        <v>181</v>
      </c>
      <c r="BX45" s="47" t="s">
        <v>182</v>
      </c>
      <c r="BY45" s="47" t="s">
        <v>183</v>
      </c>
      <c r="BZ45" s="47" t="s">
        <v>184</v>
      </c>
      <c r="CA45" s="47" t="s">
        <v>185</v>
      </c>
      <c r="CB45" s="47" t="s">
        <v>186</v>
      </c>
      <c r="CC45" s="47" t="s">
        <v>187</v>
      </c>
      <c r="CD45" s="47" t="s">
        <v>188</v>
      </c>
      <c r="CE45" s="47" t="s">
        <v>189</v>
      </c>
      <c r="CF45" s="47" t="s">
        <v>190</v>
      </c>
      <c r="CG45" s="47" t="s">
        <v>191</v>
      </c>
      <c r="CH45" s="47" t="s">
        <v>192</v>
      </c>
      <c r="CI45" s="47" t="s">
        <v>193</v>
      </c>
      <c r="CJ45" s="47" t="s">
        <v>194</v>
      </c>
      <c r="CK45" s="47" t="s">
        <v>195</v>
      </c>
      <c r="CL45" s="47" t="s">
        <v>196</v>
      </c>
      <c r="CM45" s="47" t="s">
        <v>197</v>
      </c>
      <c r="CN45" s="47" t="s">
        <v>198</v>
      </c>
      <c r="CO45" s="47" t="s">
        <v>199</v>
      </c>
      <c r="CP45" s="47" t="s">
        <v>200</v>
      </c>
      <c r="CQ45" s="47" t="s">
        <v>201</v>
      </c>
      <c r="CR45" s="47" t="s">
        <v>202</v>
      </c>
      <c r="CS45" s="46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322</v>
      </c>
      <c r="C46" s="14">
        <f t="shared" ref="C46:BN46" si="0">SUM(C17:C19)</f>
        <v>322</v>
      </c>
      <c r="D46" s="14">
        <f t="shared" si="0"/>
        <v>322</v>
      </c>
      <c r="E46" s="14">
        <f t="shared" si="0"/>
        <v>322</v>
      </c>
      <c r="F46" s="14">
        <f t="shared" si="0"/>
        <v>322</v>
      </c>
      <c r="G46" s="14">
        <f t="shared" si="0"/>
        <v>322</v>
      </c>
      <c r="H46" s="14">
        <f t="shared" si="0"/>
        <v>321</v>
      </c>
      <c r="I46" s="14">
        <f t="shared" si="0"/>
        <v>322</v>
      </c>
      <c r="J46" s="14">
        <f t="shared" si="0"/>
        <v>321</v>
      </c>
      <c r="K46" s="14">
        <f t="shared" si="0"/>
        <v>322</v>
      </c>
      <c r="L46" s="14">
        <f t="shared" si="0"/>
        <v>320</v>
      </c>
      <c r="M46" s="14">
        <f t="shared" si="0"/>
        <v>320</v>
      </c>
      <c r="N46" s="14">
        <f t="shared" si="0"/>
        <v>322</v>
      </c>
      <c r="O46" s="14">
        <f t="shared" si="0"/>
        <v>326</v>
      </c>
      <c r="P46" s="14">
        <f t="shared" si="0"/>
        <v>330</v>
      </c>
      <c r="Q46" s="14">
        <f t="shared" si="0"/>
        <v>343</v>
      </c>
      <c r="R46" s="14">
        <f t="shared" si="0"/>
        <v>375</v>
      </c>
      <c r="S46" s="14">
        <f t="shared" si="0"/>
        <v>382</v>
      </c>
      <c r="T46" s="14">
        <f t="shared" si="0"/>
        <v>420</v>
      </c>
      <c r="U46" s="14">
        <f t="shared" si="0"/>
        <v>444</v>
      </c>
      <c r="V46" s="14">
        <f t="shared" si="0"/>
        <v>473</v>
      </c>
      <c r="W46" s="14">
        <f t="shared" si="0"/>
        <v>493</v>
      </c>
      <c r="X46" s="14">
        <f t="shared" si="0"/>
        <v>509</v>
      </c>
      <c r="Y46" s="14">
        <f t="shared" si="0"/>
        <v>526</v>
      </c>
      <c r="Z46" s="14">
        <f t="shared" si="0"/>
        <v>534</v>
      </c>
      <c r="AA46" s="14">
        <f t="shared" si="0"/>
        <v>535</v>
      </c>
      <c r="AB46" s="14">
        <f t="shared" si="0"/>
        <v>534</v>
      </c>
      <c r="AC46" s="14">
        <f t="shared" si="0"/>
        <v>532</v>
      </c>
      <c r="AD46" s="14">
        <f t="shared" si="0"/>
        <v>532</v>
      </c>
      <c r="AE46" s="14">
        <f t="shared" si="0"/>
        <v>530</v>
      </c>
      <c r="AF46" s="14">
        <f t="shared" si="0"/>
        <v>531</v>
      </c>
      <c r="AG46" s="14">
        <f t="shared" si="0"/>
        <v>531</v>
      </c>
      <c r="AH46" s="14">
        <f t="shared" si="0"/>
        <v>530</v>
      </c>
      <c r="AI46" s="14">
        <f t="shared" si="0"/>
        <v>531</v>
      </c>
      <c r="AJ46" s="14">
        <f t="shared" si="0"/>
        <v>531</v>
      </c>
      <c r="AK46" s="14">
        <f t="shared" si="0"/>
        <v>529</v>
      </c>
      <c r="AL46" s="14">
        <f t="shared" si="0"/>
        <v>528</v>
      </c>
      <c r="AM46" s="14">
        <f t="shared" si="0"/>
        <v>529</v>
      </c>
      <c r="AN46" s="14">
        <f t="shared" si="0"/>
        <v>528</v>
      </c>
      <c r="AO46" s="14">
        <f t="shared" si="0"/>
        <v>529</v>
      </c>
      <c r="AP46" s="14">
        <f t="shared" si="0"/>
        <v>529</v>
      </c>
      <c r="AQ46" s="14">
        <f t="shared" si="0"/>
        <v>528</v>
      </c>
      <c r="AR46" s="14">
        <f t="shared" si="0"/>
        <v>530</v>
      </c>
      <c r="AS46" s="14">
        <f t="shared" si="0"/>
        <v>529</v>
      </c>
      <c r="AT46" s="14">
        <f t="shared" si="0"/>
        <v>529</v>
      </c>
      <c r="AU46" s="14">
        <f t="shared" si="0"/>
        <v>528</v>
      </c>
      <c r="AV46" s="14">
        <f t="shared" si="0"/>
        <v>528</v>
      </c>
      <c r="AW46" s="14">
        <f t="shared" si="0"/>
        <v>530</v>
      </c>
      <c r="AX46" s="14">
        <f t="shared" si="0"/>
        <v>528</v>
      </c>
      <c r="AY46" s="14">
        <f t="shared" si="0"/>
        <v>526</v>
      </c>
      <c r="AZ46" s="14">
        <f t="shared" si="0"/>
        <v>527</v>
      </c>
      <c r="BA46" s="14">
        <f t="shared" si="0"/>
        <v>529</v>
      </c>
      <c r="BB46" s="14">
        <f t="shared" si="0"/>
        <v>530</v>
      </c>
      <c r="BC46" s="14">
        <f t="shared" si="0"/>
        <v>528</v>
      </c>
      <c r="BD46" s="14">
        <f t="shared" si="0"/>
        <v>527</v>
      </c>
      <c r="BE46" s="14">
        <f t="shared" si="0"/>
        <v>527</v>
      </c>
      <c r="BF46" s="14">
        <f t="shared" si="0"/>
        <v>531</v>
      </c>
      <c r="BG46" s="14">
        <f t="shared" si="0"/>
        <v>532</v>
      </c>
      <c r="BH46" s="14">
        <f t="shared" si="0"/>
        <v>531</v>
      </c>
      <c r="BI46" s="14">
        <f t="shared" si="0"/>
        <v>530</v>
      </c>
      <c r="BJ46" s="14">
        <f t="shared" si="0"/>
        <v>530</v>
      </c>
      <c r="BK46" s="14">
        <f t="shared" si="0"/>
        <v>533</v>
      </c>
      <c r="BL46" s="14">
        <f t="shared" si="0"/>
        <v>530</v>
      </c>
      <c r="BM46" s="14">
        <f t="shared" si="0"/>
        <v>531</v>
      </c>
      <c r="BN46" s="14">
        <f t="shared" si="0"/>
        <v>531</v>
      </c>
      <c r="BO46" s="14">
        <f t="shared" ref="BO46:CT46" si="1">SUM(BO17:BO19)</f>
        <v>530</v>
      </c>
      <c r="BP46" s="14">
        <f t="shared" si="1"/>
        <v>531</v>
      </c>
      <c r="BQ46" s="14">
        <f t="shared" si="1"/>
        <v>530</v>
      </c>
      <c r="BR46" s="14">
        <f t="shared" si="1"/>
        <v>530</v>
      </c>
      <c r="BS46" s="14">
        <f t="shared" si="1"/>
        <v>531</v>
      </c>
      <c r="BT46" s="14">
        <f t="shared" si="1"/>
        <v>532</v>
      </c>
      <c r="BU46" s="14">
        <f t="shared" si="1"/>
        <v>531</v>
      </c>
      <c r="BV46" s="14">
        <f t="shared" si="1"/>
        <v>533</v>
      </c>
      <c r="BW46" s="14">
        <f t="shared" si="1"/>
        <v>534</v>
      </c>
      <c r="BX46" s="14">
        <f t="shared" si="1"/>
        <v>534</v>
      </c>
      <c r="BY46" s="14">
        <f t="shared" si="1"/>
        <v>533</v>
      </c>
      <c r="BZ46" s="14">
        <f t="shared" si="1"/>
        <v>533</v>
      </c>
      <c r="CA46" s="14">
        <f t="shared" si="1"/>
        <v>533</v>
      </c>
      <c r="CB46" s="14">
        <f t="shared" si="1"/>
        <v>536</v>
      </c>
      <c r="CC46" s="14">
        <f t="shared" si="1"/>
        <v>534</v>
      </c>
      <c r="CD46" s="14">
        <f t="shared" si="1"/>
        <v>535</v>
      </c>
      <c r="CE46" s="14">
        <f t="shared" si="1"/>
        <v>535</v>
      </c>
      <c r="CF46" s="14">
        <f t="shared" si="1"/>
        <v>535</v>
      </c>
      <c r="CG46" s="14">
        <f t="shared" si="1"/>
        <v>535</v>
      </c>
      <c r="CH46" s="14">
        <f t="shared" si="1"/>
        <v>535</v>
      </c>
      <c r="CI46" s="14">
        <f t="shared" si="1"/>
        <v>535</v>
      </c>
      <c r="CJ46" s="14">
        <f t="shared" si="1"/>
        <v>538</v>
      </c>
      <c r="CK46" s="14">
        <f t="shared" si="1"/>
        <v>533</v>
      </c>
      <c r="CL46" s="14">
        <f t="shared" si="1"/>
        <v>513</v>
      </c>
      <c r="CM46" s="14">
        <f t="shared" si="1"/>
        <v>492</v>
      </c>
      <c r="CN46" s="14">
        <f t="shared" si="1"/>
        <v>464</v>
      </c>
      <c r="CO46" s="14">
        <f t="shared" si="1"/>
        <v>441</v>
      </c>
      <c r="CP46" s="14">
        <f t="shared" si="1"/>
        <v>425</v>
      </c>
      <c r="CQ46" s="14">
        <f t="shared" si="1"/>
        <v>425</v>
      </c>
      <c r="CR46" s="14">
        <f t="shared" si="1"/>
        <v>405</v>
      </c>
      <c r="CS46" s="14">
        <f t="shared" si="1"/>
        <v>400</v>
      </c>
      <c r="CT46" s="14">
        <f t="shared" si="1"/>
        <v>11601</v>
      </c>
      <c r="CU46" s="14">
        <f>SUM(A46:CS46)/4</f>
        <v>11589.5</v>
      </c>
      <c r="CV46" s="25">
        <v>17950</v>
      </c>
    </row>
    <row r="47" spans="1:100" x14ac:dyDescent="0.25">
      <c r="A47" s="13" t="s">
        <v>208</v>
      </c>
      <c r="B47" s="14">
        <f>SUM(B20:B24,B30:B34)</f>
        <v>13</v>
      </c>
      <c r="C47" s="14">
        <f t="shared" ref="C47:BN47" si="2">SUM(C20:C24,C30:C34)</f>
        <v>13</v>
      </c>
      <c r="D47" s="14">
        <f t="shared" si="2"/>
        <v>13</v>
      </c>
      <c r="E47" s="14">
        <f t="shared" si="2"/>
        <v>13</v>
      </c>
      <c r="F47" s="14">
        <f t="shared" si="2"/>
        <v>13</v>
      </c>
      <c r="G47" s="14">
        <f t="shared" si="2"/>
        <v>13</v>
      </c>
      <c r="H47" s="14">
        <f t="shared" si="2"/>
        <v>13</v>
      </c>
      <c r="I47" s="14">
        <f t="shared" si="2"/>
        <v>13</v>
      </c>
      <c r="J47" s="14">
        <f t="shared" si="2"/>
        <v>13</v>
      </c>
      <c r="K47" s="14">
        <f t="shared" si="2"/>
        <v>13</v>
      </c>
      <c r="L47" s="14">
        <f t="shared" si="2"/>
        <v>13</v>
      </c>
      <c r="M47" s="14">
        <f t="shared" si="2"/>
        <v>13</v>
      </c>
      <c r="N47" s="14">
        <f t="shared" si="2"/>
        <v>13</v>
      </c>
      <c r="O47" s="14">
        <f t="shared" si="2"/>
        <v>13</v>
      </c>
      <c r="P47" s="14">
        <f t="shared" si="2"/>
        <v>13</v>
      </c>
      <c r="Q47" s="14">
        <f t="shared" si="2"/>
        <v>13</v>
      </c>
      <c r="R47" s="14">
        <f t="shared" si="2"/>
        <v>13</v>
      </c>
      <c r="S47" s="14">
        <f t="shared" si="2"/>
        <v>13</v>
      </c>
      <c r="T47" s="14">
        <f t="shared" si="2"/>
        <v>13</v>
      </c>
      <c r="U47" s="14">
        <f t="shared" si="2"/>
        <v>13</v>
      </c>
      <c r="V47" s="14">
        <f t="shared" si="2"/>
        <v>13</v>
      </c>
      <c r="W47" s="14">
        <f t="shared" si="2"/>
        <v>13</v>
      </c>
      <c r="X47" s="14">
        <f t="shared" si="2"/>
        <v>13</v>
      </c>
      <c r="Y47" s="14">
        <f t="shared" si="2"/>
        <v>13</v>
      </c>
      <c r="Z47" s="14">
        <f t="shared" si="2"/>
        <v>13</v>
      </c>
      <c r="AA47" s="14">
        <f t="shared" si="2"/>
        <v>13</v>
      </c>
      <c r="AB47" s="14">
        <f t="shared" si="2"/>
        <v>16</v>
      </c>
      <c r="AC47" s="14">
        <f t="shared" si="2"/>
        <v>27</v>
      </c>
      <c r="AD47" s="14">
        <f t="shared" si="2"/>
        <v>34</v>
      </c>
      <c r="AE47" s="14">
        <f t="shared" si="2"/>
        <v>40</v>
      </c>
      <c r="AF47" s="14">
        <f t="shared" si="2"/>
        <v>44</v>
      </c>
      <c r="AG47" s="14">
        <f t="shared" si="2"/>
        <v>45</v>
      </c>
      <c r="AH47" s="14">
        <f t="shared" si="2"/>
        <v>45</v>
      </c>
      <c r="AI47" s="14">
        <f t="shared" si="2"/>
        <v>48</v>
      </c>
      <c r="AJ47" s="14">
        <f t="shared" si="2"/>
        <v>56</v>
      </c>
      <c r="AK47" s="14">
        <f t="shared" si="2"/>
        <v>71</v>
      </c>
      <c r="AL47" s="14">
        <f t="shared" si="2"/>
        <v>78</v>
      </c>
      <c r="AM47" s="14">
        <f t="shared" si="2"/>
        <v>91</v>
      </c>
      <c r="AN47" s="14">
        <f t="shared" si="2"/>
        <v>100</v>
      </c>
      <c r="AO47" s="14">
        <f t="shared" si="2"/>
        <v>108</v>
      </c>
      <c r="AP47" s="14">
        <f t="shared" si="2"/>
        <v>108</v>
      </c>
      <c r="AQ47" s="14">
        <f t="shared" si="2"/>
        <v>108</v>
      </c>
      <c r="AR47" s="14">
        <f t="shared" si="2"/>
        <v>111</v>
      </c>
      <c r="AS47" s="14">
        <f t="shared" si="2"/>
        <v>119</v>
      </c>
      <c r="AT47" s="14">
        <f t="shared" si="2"/>
        <v>123</v>
      </c>
      <c r="AU47" s="14">
        <f t="shared" si="2"/>
        <v>136</v>
      </c>
      <c r="AV47" s="14">
        <f t="shared" si="2"/>
        <v>146</v>
      </c>
      <c r="AW47" s="14">
        <f t="shared" si="2"/>
        <v>152</v>
      </c>
      <c r="AX47" s="14">
        <f t="shared" si="2"/>
        <v>154</v>
      </c>
      <c r="AY47" s="14">
        <f t="shared" si="2"/>
        <v>154</v>
      </c>
      <c r="AZ47" s="14">
        <f t="shared" si="2"/>
        <v>165</v>
      </c>
      <c r="BA47" s="14">
        <f t="shared" si="2"/>
        <v>155</v>
      </c>
      <c r="BB47" s="14">
        <f t="shared" si="2"/>
        <v>141</v>
      </c>
      <c r="BC47" s="14">
        <f t="shared" si="2"/>
        <v>139</v>
      </c>
      <c r="BD47" s="14">
        <f t="shared" si="2"/>
        <v>176</v>
      </c>
      <c r="BE47" s="14">
        <f t="shared" si="2"/>
        <v>172</v>
      </c>
      <c r="BF47" s="14">
        <f t="shared" si="2"/>
        <v>214</v>
      </c>
      <c r="BG47" s="14">
        <f t="shared" si="2"/>
        <v>217</v>
      </c>
      <c r="BH47" s="14">
        <f t="shared" si="2"/>
        <v>218</v>
      </c>
      <c r="BI47" s="14">
        <f t="shared" si="2"/>
        <v>217</v>
      </c>
      <c r="BJ47" s="14">
        <f t="shared" si="2"/>
        <v>217</v>
      </c>
      <c r="BK47" s="14">
        <f t="shared" si="2"/>
        <v>218</v>
      </c>
      <c r="BL47" s="14">
        <f t="shared" si="2"/>
        <v>209</v>
      </c>
      <c r="BM47" s="14">
        <f t="shared" si="2"/>
        <v>219</v>
      </c>
      <c r="BN47" s="14">
        <f t="shared" si="2"/>
        <v>256</v>
      </c>
      <c r="BO47" s="14">
        <f t="shared" ref="BO47:CT47" si="3">SUM(BO20:BO24,BO30:BO34)</f>
        <v>282</v>
      </c>
      <c r="BP47" s="14">
        <f t="shared" si="3"/>
        <v>295</v>
      </c>
      <c r="BQ47" s="14">
        <f t="shared" si="3"/>
        <v>296</v>
      </c>
      <c r="BR47" s="14">
        <f t="shared" si="3"/>
        <v>296</v>
      </c>
      <c r="BS47" s="14">
        <f t="shared" si="3"/>
        <v>295</v>
      </c>
      <c r="BT47" s="14">
        <f t="shared" si="3"/>
        <v>301</v>
      </c>
      <c r="BU47" s="14">
        <f t="shared" si="3"/>
        <v>307</v>
      </c>
      <c r="BV47" s="14">
        <f t="shared" si="3"/>
        <v>326</v>
      </c>
      <c r="BW47" s="14">
        <f t="shared" si="3"/>
        <v>324</v>
      </c>
      <c r="BX47" s="14">
        <f t="shared" si="3"/>
        <v>378</v>
      </c>
      <c r="BY47" s="14">
        <f t="shared" si="3"/>
        <v>377</v>
      </c>
      <c r="BZ47" s="14">
        <f t="shared" si="3"/>
        <v>339</v>
      </c>
      <c r="CA47" s="14">
        <f t="shared" si="3"/>
        <v>338</v>
      </c>
      <c r="CB47" s="14">
        <f t="shared" si="3"/>
        <v>337</v>
      </c>
      <c r="CC47" s="14">
        <f t="shared" si="3"/>
        <v>338</v>
      </c>
      <c r="CD47" s="14">
        <f t="shared" si="3"/>
        <v>314</v>
      </c>
      <c r="CE47" s="14">
        <f t="shared" si="3"/>
        <v>301</v>
      </c>
      <c r="CF47" s="14">
        <f t="shared" si="3"/>
        <v>285</v>
      </c>
      <c r="CG47" s="14">
        <f t="shared" si="3"/>
        <v>243</v>
      </c>
      <c r="CH47" s="14">
        <f t="shared" si="3"/>
        <v>204</v>
      </c>
      <c r="CI47" s="14">
        <f t="shared" si="3"/>
        <v>141</v>
      </c>
      <c r="CJ47" s="14">
        <f t="shared" si="3"/>
        <v>125</v>
      </c>
      <c r="CK47" s="14">
        <f t="shared" si="3"/>
        <v>12</v>
      </c>
      <c r="CL47" s="14">
        <f t="shared" si="3"/>
        <v>13</v>
      </c>
      <c r="CM47" s="14">
        <f t="shared" si="3"/>
        <v>13</v>
      </c>
      <c r="CN47" s="14">
        <f t="shared" si="3"/>
        <v>13</v>
      </c>
      <c r="CO47" s="14">
        <f t="shared" si="3"/>
        <v>13</v>
      </c>
      <c r="CP47" s="14">
        <f t="shared" si="3"/>
        <v>13</v>
      </c>
      <c r="CQ47" s="14">
        <f t="shared" si="3"/>
        <v>13</v>
      </c>
      <c r="CR47" s="14">
        <f t="shared" si="3"/>
        <v>13</v>
      </c>
      <c r="CS47" s="14">
        <f t="shared" si="3"/>
        <v>13</v>
      </c>
      <c r="CT47" s="14">
        <f t="shared" si="3"/>
        <v>3044.0000000000005</v>
      </c>
      <c r="CU47" s="14">
        <f t="shared" ref="CU47:CU51" si="4">SUM(A47:CS47)/4</f>
        <v>2985.75</v>
      </c>
      <c r="CV47" s="25">
        <v>1976</v>
      </c>
    </row>
    <row r="48" spans="1:100" x14ac:dyDescent="0.25">
      <c r="A48" s="13" t="s">
        <v>209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38</v>
      </c>
      <c r="BL48" s="14">
        <f t="shared" si="5"/>
        <v>39</v>
      </c>
      <c r="BM48" s="14">
        <f t="shared" si="5"/>
        <v>39</v>
      </c>
      <c r="BN48" s="14">
        <f t="shared" si="5"/>
        <v>46</v>
      </c>
      <c r="BO48" s="14">
        <f t="shared" ref="BO48:CT48" si="6">SUM(BO25:BO29,BO35:BO38)</f>
        <v>64</v>
      </c>
      <c r="BP48" s="14">
        <f t="shared" si="6"/>
        <v>87</v>
      </c>
      <c r="BQ48" s="14">
        <f t="shared" si="6"/>
        <v>103</v>
      </c>
      <c r="BR48" s="14">
        <f t="shared" si="6"/>
        <v>112</v>
      </c>
      <c r="BS48" s="14">
        <f t="shared" si="6"/>
        <v>132</v>
      </c>
      <c r="BT48" s="14">
        <f t="shared" si="6"/>
        <v>148</v>
      </c>
      <c r="BU48" s="14">
        <f t="shared" si="6"/>
        <v>155</v>
      </c>
      <c r="BV48" s="14">
        <f t="shared" si="6"/>
        <v>156</v>
      </c>
      <c r="BW48" s="14">
        <f t="shared" si="6"/>
        <v>155</v>
      </c>
      <c r="BX48" s="14">
        <f t="shared" si="6"/>
        <v>157</v>
      </c>
      <c r="BY48" s="14">
        <f t="shared" si="6"/>
        <v>157</v>
      </c>
      <c r="BZ48" s="14">
        <f t="shared" si="6"/>
        <v>157</v>
      </c>
      <c r="CA48" s="14">
        <f t="shared" si="6"/>
        <v>157</v>
      </c>
      <c r="CB48" s="14">
        <f t="shared" si="6"/>
        <v>137</v>
      </c>
      <c r="CC48" s="14">
        <f t="shared" si="6"/>
        <v>113</v>
      </c>
      <c r="CD48" s="14">
        <f t="shared" si="6"/>
        <v>93</v>
      </c>
      <c r="CE48" s="14">
        <f t="shared" si="6"/>
        <v>62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558.70000000000005</v>
      </c>
      <c r="CU48" s="14">
        <f t="shared" si="4"/>
        <v>576.75</v>
      </c>
      <c r="CV48" s="25">
        <v>924</v>
      </c>
    </row>
    <row r="49" spans="1:100" x14ac:dyDescent="0.25">
      <c r="A49" s="13" t="s">
        <v>210</v>
      </c>
      <c r="B49" s="14">
        <f>SUM(B3:B16)</f>
        <v>881</v>
      </c>
      <c r="C49" s="14">
        <f t="shared" ref="C49:BN49" si="7">SUM(C3:C16)</f>
        <v>862</v>
      </c>
      <c r="D49" s="14">
        <f t="shared" si="7"/>
        <v>851</v>
      </c>
      <c r="E49" s="14">
        <f t="shared" si="7"/>
        <v>833</v>
      </c>
      <c r="F49" s="14">
        <f t="shared" si="7"/>
        <v>815</v>
      </c>
      <c r="G49" s="14">
        <f t="shared" si="7"/>
        <v>796</v>
      </c>
      <c r="H49" s="14">
        <f t="shared" si="7"/>
        <v>783</v>
      </c>
      <c r="I49" s="14">
        <f t="shared" si="7"/>
        <v>769</v>
      </c>
      <c r="J49" s="14">
        <f t="shared" si="7"/>
        <v>763</v>
      </c>
      <c r="K49" s="14">
        <f t="shared" si="7"/>
        <v>743</v>
      </c>
      <c r="L49" s="14">
        <f t="shared" si="7"/>
        <v>755</v>
      </c>
      <c r="M49" s="14">
        <f t="shared" si="7"/>
        <v>745</v>
      </c>
      <c r="N49" s="14">
        <f t="shared" si="7"/>
        <v>748</v>
      </c>
      <c r="O49" s="14">
        <f t="shared" si="7"/>
        <v>752</v>
      </c>
      <c r="P49" s="14">
        <f t="shared" si="7"/>
        <v>751</v>
      </c>
      <c r="Q49" s="14">
        <f t="shared" si="7"/>
        <v>753</v>
      </c>
      <c r="R49" s="14">
        <f t="shared" si="7"/>
        <v>782</v>
      </c>
      <c r="S49" s="14">
        <f t="shared" si="7"/>
        <v>821</v>
      </c>
      <c r="T49" s="14">
        <f t="shared" si="7"/>
        <v>868</v>
      </c>
      <c r="U49" s="14">
        <f t="shared" si="7"/>
        <v>936</v>
      </c>
      <c r="V49" s="14">
        <f t="shared" si="7"/>
        <v>1045</v>
      </c>
      <c r="W49" s="14">
        <f t="shared" si="7"/>
        <v>1154</v>
      </c>
      <c r="X49" s="14">
        <f t="shared" si="7"/>
        <v>1216</v>
      </c>
      <c r="Y49" s="14">
        <f t="shared" si="7"/>
        <v>1261</v>
      </c>
      <c r="Z49" s="14">
        <f t="shared" si="7"/>
        <v>1281</v>
      </c>
      <c r="AA49" s="14">
        <f t="shared" si="7"/>
        <v>1243</v>
      </c>
      <c r="AB49" s="14">
        <f t="shared" si="7"/>
        <v>1134</v>
      </c>
      <c r="AC49" s="14">
        <f t="shared" si="7"/>
        <v>1011</v>
      </c>
      <c r="AD49" s="14">
        <f t="shared" si="7"/>
        <v>967</v>
      </c>
      <c r="AE49" s="14">
        <f t="shared" si="7"/>
        <v>944</v>
      </c>
      <c r="AF49" s="14">
        <f t="shared" si="7"/>
        <v>942</v>
      </c>
      <c r="AG49" s="14">
        <f t="shared" si="7"/>
        <v>931</v>
      </c>
      <c r="AH49" s="14">
        <f t="shared" si="7"/>
        <v>963</v>
      </c>
      <c r="AI49" s="14">
        <f t="shared" si="7"/>
        <v>1018</v>
      </c>
      <c r="AJ49" s="14">
        <f t="shared" si="7"/>
        <v>1046</v>
      </c>
      <c r="AK49" s="14">
        <f t="shared" si="7"/>
        <v>1065</v>
      </c>
      <c r="AL49" s="14">
        <f t="shared" si="7"/>
        <v>1066</v>
      </c>
      <c r="AM49" s="14">
        <f t="shared" si="7"/>
        <v>1086</v>
      </c>
      <c r="AN49" s="14">
        <f t="shared" si="7"/>
        <v>1117</v>
      </c>
      <c r="AO49" s="14">
        <f t="shared" si="7"/>
        <v>1111</v>
      </c>
      <c r="AP49" s="14">
        <f t="shared" si="7"/>
        <v>1091</v>
      </c>
      <c r="AQ49" s="14">
        <f t="shared" si="7"/>
        <v>1106</v>
      </c>
      <c r="AR49" s="14">
        <f t="shared" si="7"/>
        <v>1143</v>
      </c>
      <c r="AS49" s="14">
        <f t="shared" si="7"/>
        <v>1137</v>
      </c>
      <c r="AT49" s="14">
        <f t="shared" si="7"/>
        <v>1143</v>
      </c>
      <c r="AU49" s="14">
        <f t="shared" si="7"/>
        <v>1163</v>
      </c>
      <c r="AV49" s="14">
        <f t="shared" si="7"/>
        <v>1164</v>
      </c>
      <c r="AW49" s="14">
        <f t="shared" si="7"/>
        <v>1168</v>
      </c>
      <c r="AX49" s="14">
        <f t="shared" si="7"/>
        <v>1145</v>
      </c>
      <c r="AY49" s="14">
        <f t="shared" si="7"/>
        <v>1124</v>
      </c>
      <c r="AZ49" s="14">
        <f t="shared" si="7"/>
        <v>1094</v>
      </c>
      <c r="BA49" s="14">
        <f t="shared" si="7"/>
        <v>1085</v>
      </c>
      <c r="BB49" s="14">
        <f t="shared" si="7"/>
        <v>1067</v>
      </c>
      <c r="BC49" s="14">
        <f t="shared" si="7"/>
        <v>1048</v>
      </c>
      <c r="BD49" s="14">
        <f t="shared" si="7"/>
        <v>1004</v>
      </c>
      <c r="BE49" s="14">
        <f t="shared" si="7"/>
        <v>1004</v>
      </c>
      <c r="BF49" s="14">
        <f t="shared" si="7"/>
        <v>1060</v>
      </c>
      <c r="BG49" s="14">
        <f t="shared" si="7"/>
        <v>1090</v>
      </c>
      <c r="BH49" s="14">
        <f t="shared" si="7"/>
        <v>1121</v>
      </c>
      <c r="BI49" s="14">
        <f t="shared" si="7"/>
        <v>1113</v>
      </c>
      <c r="BJ49" s="14">
        <f t="shared" si="7"/>
        <v>1126</v>
      </c>
      <c r="BK49" s="14">
        <f t="shared" si="7"/>
        <v>1126</v>
      </c>
      <c r="BL49" s="14">
        <f t="shared" si="7"/>
        <v>1147</v>
      </c>
      <c r="BM49" s="14">
        <f t="shared" si="7"/>
        <v>1146</v>
      </c>
      <c r="BN49" s="14">
        <f t="shared" si="7"/>
        <v>1133</v>
      </c>
      <c r="BO49" s="14">
        <f t="shared" ref="BO49:CT49" si="8">SUM(BO3:BO16)</f>
        <v>1133</v>
      </c>
      <c r="BP49" s="14">
        <f t="shared" si="8"/>
        <v>1089</v>
      </c>
      <c r="BQ49" s="14">
        <f t="shared" si="8"/>
        <v>1064</v>
      </c>
      <c r="BR49" s="14">
        <f t="shared" si="8"/>
        <v>1067</v>
      </c>
      <c r="BS49" s="14">
        <f t="shared" si="8"/>
        <v>1072</v>
      </c>
      <c r="BT49" s="14">
        <f t="shared" si="8"/>
        <v>1093</v>
      </c>
      <c r="BU49" s="14">
        <f t="shared" si="8"/>
        <v>1171</v>
      </c>
      <c r="BV49" s="14">
        <f t="shared" si="8"/>
        <v>1298</v>
      </c>
      <c r="BW49" s="14">
        <f t="shared" si="8"/>
        <v>1353</v>
      </c>
      <c r="BX49" s="14">
        <f t="shared" si="8"/>
        <v>1335</v>
      </c>
      <c r="BY49" s="14">
        <f t="shared" si="8"/>
        <v>1299</v>
      </c>
      <c r="BZ49" s="14">
        <f t="shared" si="8"/>
        <v>1270</v>
      </c>
      <c r="CA49" s="14">
        <f t="shared" si="8"/>
        <v>1234</v>
      </c>
      <c r="CB49" s="14">
        <f t="shared" si="8"/>
        <v>1206</v>
      </c>
      <c r="CC49" s="14">
        <f t="shared" si="8"/>
        <v>1165</v>
      </c>
      <c r="CD49" s="14">
        <f t="shared" si="8"/>
        <v>1159</v>
      </c>
      <c r="CE49" s="14">
        <f t="shared" si="8"/>
        <v>1159</v>
      </c>
      <c r="CF49" s="14">
        <f t="shared" si="8"/>
        <v>1164</v>
      </c>
      <c r="CG49" s="14">
        <f t="shared" si="8"/>
        <v>1149</v>
      </c>
      <c r="CH49" s="14">
        <f t="shared" si="8"/>
        <v>1116</v>
      </c>
      <c r="CI49" s="14">
        <f t="shared" si="8"/>
        <v>1102</v>
      </c>
      <c r="CJ49" s="14">
        <f t="shared" si="8"/>
        <v>1074</v>
      </c>
      <c r="CK49" s="14">
        <f t="shared" si="8"/>
        <v>1135</v>
      </c>
      <c r="CL49" s="14">
        <f t="shared" si="8"/>
        <v>1064</v>
      </c>
      <c r="CM49" s="14">
        <f t="shared" si="8"/>
        <v>1020</v>
      </c>
      <c r="CN49" s="14">
        <f t="shared" si="8"/>
        <v>1010</v>
      </c>
      <c r="CO49" s="14">
        <f t="shared" si="8"/>
        <v>971</v>
      </c>
      <c r="CP49" s="14">
        <f t="shared" si="8"/>
        <v>917</v>
      </c>
      <c r="CQ49" s="14">
        <f t="shared" si="8"/>
        <v>915</v>
      </c>
      <c r="CR49" s="14">
        <f t="shared" si="8"/>
        <v>888</v>
      </c>
      <c r="CS49" s="14">
        <f t="shared" si="8"/>
        <v>864</v>
      </c>
      <c r="CT49" s="14">
        <f t="shared" si="8"/>
        <v>24855.1</v>
      </c>
      <c r="CU49" s="14">
        <f t="shared" si="4"/>
        <v>24978</v>
      </c>
      <c r="CV49" s="25">
        <v>18544</v>
      </c>
    </row>
    <row r="50" spans="1:100" x14ac:dyDescent="0.25">
      <c r="A50" s="13" t="s">
        <v>211</v>
      </c>
      <c r="B50" s="14">
        <f>B40</f>
        <v>5</v>
      </c>
      <c r="C50" s="14">
        <f t="shared" ref="C50:BN50" si="9">C40</f>
        <v>8</v>
      </c>
      <c r="D50" s="14">
        <f t="shared" si="9"/>
        <v>5</v>
      </c>
      <c r="E50" s="14">
        <f t="shared" si="9"/>
        <v>9</v>
      </c>
      <c r="F50" s="14">
        <f t="shared" si="9"/>
        <v>13</v>
      </c>
      <c r="G50" s="14">
        <f t="shared" si="9"/>
        <v>16</v>
      </c>
      <c r="H50" s="14">
        <f t="shared" si="9"/>
        <v>15</v>
      </c>
      <c r="I50" s="14">
        <f t="shared" si="9"/>
        <v>20</v>
      </c>
      <c r="J50" s="14">
        <f t="shared" si="9"/>
        <v>19</v>
      </c>
      <c r="K50" s="14">
        <f t="shared" si="9"/>
        <v>23</v>
      </c>
      <c r="L50" s="14">
        <f t="shared" si="9"/>
        <v>19</v>
      </c>
      <c r="M50" s="14">
        <f t="shared" si="9"/>
        <v>22</v>
      </c>
      <c r="N50" s="14">
        <f t="shared" si="9"/>
        <v>21</v>
      </c>
      <c r="O50" s="14">
        <f t="shared" si="9"/>
        <v>26</v>
      </c>
      <c r="P50" s="14">
        <f t="shared" si="9"/>
        <v>18</v>
      </c>
      <c r="Q50" s="14">
        <f t="shared" si="9"/>
        <v>16</v>
      </c>
      <c r="R50" s="14">
        <f t="shared" si="9"/>
        <v>14</v>
      </c>
      <c r="S50" s="14">
        <f t="shared" si="9"/>
        <v>19</v>
      </c>
      <c r="T50" s="14">
        <f t="shared" si="9"/>
        <v>18</v>
      </c>
      <c r="U50" s="14">
        <f t="shared" si="9"/>
        <v>23</v>
      </c>
      <c r="V50" s="14">
        <f t="shared" si="9"/>
        <v>17</v>
      </c>
      <c r="W50" s="14">
        <f t="shared" si="9"/>
        <v>12</v>
      </c>
      <c r="X50" s="14">
        <f t="shared" si="9"/>
        <v>10</v>
      </c>
      <c r="Y50" s="14">
        <f t="shared" si="9"/>
        <v>6</v>
      </c>
      <c r="Z50" s="14">
        <f t="shared" si="9"/>
        <v>1</v>
      </c>
      <c r="AA50" s="14">
        <f t="shared" si="9"/>
        <v>1</v>
      </c>
      <c r="AB50" s="14">
        <f t="shared" si="9"/>
        <v>0</v>
      </c>
      <c r="AC50" s="14">
        <f t="shared" si="9"/>
        <v>-1</v>
      </c>
      <c r="AD50" s="14">
        <f t="shared" si="9"/>
        <v>-1</v>
      </c>
      <c r="AE50" s="14">
        <f t="shared" si="9"/>
        <v>0</v>
      </c>
      <c r="AF50" s="14">
        <f t="shared" si="9"/>
        <v>3</v>
      </c>
      <c r="AG50" s="14">
        <f t="shared" si="9"/>
        <v>10</v>
      </c>
      <c r="AH50" s="14">
        <f t="shared" si="9"/>
        <v>10</v>
      </c>
      <c r="AI50" s="14">
        <f t="shared" si="9"/>
        <v>4</v>
      </c>
      <c r="AJ50" s="14">
        <f t="shared" si="9"/>
        <v>3</v>
      </c>
      <c r="AK50" s="14">
        <f t="shared" si="9"/>
        <v>1</v>
      </c>
      <c r="AL50" s="14">
        <f t="shared" si="9"/>
        <v>2</v>
      </c>
      <c r="AM50" s="14">
        <f t="shared" si="9"/>
        <v>2</v>
      </c>
      <c r="AN50" s="14">
        <f t="shared" si="9"/>
        <v>3</v>
      </c>
      <c r="AO50" s="14">
        <f t="shared" si="9"/>
        <v>3</v>
      </c>
      <c r="AP50" s="14">
        <f t="shared" si="9"/>
        <v>1</v>
      </c>
      <c r="AQ50" s="14">
        <f t="shared" si="9"/>
        <v>1</v>
      </c>
      <c r="AR50" s="14">
        <f t="shared" si="9"/>
        <v>0</v>
      </c>
      <c r="AS50" s="14">
        <f t="shared" si="9"/>
        <v>5</v>
      </c>
      <c r="AT50" s="14">
        <f t="shared" si="9"/>
        <v>8</v>
      </c>
      <c r="AU50" s="14">
        <f t="shared" si="9"/>
        <v>6</v>
      </c>
      <c r="AV50" s="14">
        <f t="shared" si="9"/>
        <v>9</v>
      </c>
      <c r="AW50" s="14">
        <f t="shared" si="9"/>
        <v>15</v>
      </c>
      <c r="AX50" s="14">
        <f t="shared" si="9"/>
        <v>15</v>
      </c>
      <c r="AY50" s="14">
        <f t="shared" si="9"/>
        <v>14</v>
      </c>
      <c r="AZ50" s="14">
        <f t="shared" si="9"/>
        <v>15</v>
      </c>
      <c r="BA50" s="14">
        <f t="shared" si="9"/>
        <v>18</v>
      </c>
      <c r="BB50" s="14">
        <f t="shared" si="9"/>
        <v>19</v>
      </c>
      <c r="BC50" s="14">
        <f t="shared" si="9"/>
        <v>21</v>
      </c>
      <c r="BD50" s="14">
        <f t="shared" si="9"/>
        <v>22</v>
      </c>
      <c r="BE50" s="14">
        <f t="shared" si="9"/>
        <v>22</v>
      </c>
      <c r="BF50" s="14">
        <f t="shared" si="9"/>
        <v>17</v>
      </c>
      <c r="BG50" s="14">
        <f t="shared" si="9"/>
        <v>21</v>
      </c>
      <c r="BH50" s="14">
        <f t="shared" si="9"/>
        <v>20</v>
      </c>
      <c r="BI50" s="14">
        <f t="shared" si="9"/>
        <v>16</v>
      </c>
      <c r="BJ50" s="14">
        <f t="shared" si="9"/>
        <v>12</v>
      </c>
      <c r="BK50" s="14">
        <f t="shared" si="9"/>
        <v>11</v>
      </c>
      <c r="BL50" s="14">
        <f t="shared" si="9"/>
        <v>37</v>
      </c>
      <c r="BM50" s="14">
        <f t="shared" si="9"/>
        <v>51</v>
      </c>
      <c r="BN50" s="14">
        <f t="shared" si="9"/>
        <v>31</v>
      </c>
      <c r="BO50" s="14">
        <f t="shared" ref="BO50:CT50" si="10">BO40</f>
        <v>17</v>
      </c>
      <c r="BP50" s="14">
        <f t="shared" si="10"/>
        <v>27</v>
      </c>
      <c r="BQ50" s="14">
        <f t="shared" si="10"/>
        <v>27</v>
      </c>
      <c r="BR50" s="14">
        <f t="shared" si="10"/>
        <v>20</v>
      </c>
      <c r="BS50" s="14">
        <f t="shared" si="10"/>
        <v>19</v>
      </c>
      <c r="BT50" s="14">
        <f t="shared" si="10"/>
        <v>15</v>
      </c>
      <c r="BU50" s="14">
        <f t="shared" si="10"/>
        <v>17</v>
      </c>
      <c r="BV50" s="14">
        <f t="shared" si="10"/>
        <v>35</v>
      </c>
      <c r="BW50" s="14">
        <f t="shared" si="10"/>
        <v>33</v>
      </c>
      <c r="BX50" s="14">
        <f t="shared" si="10"/>
        <v>29</v>
      </c>
      <c r="BY50" s="14">
        <f t="shared" si="10"/>
        <v>25</v>
      </c>
      <c r="BZ50" s="14">
        <f t="shared" si="10"/>
        <v>35</v>
      </c>
      <c r="CA50" s="14">
        <f t="shared" si="10"/>
        <v>32</v>
      </c>
      <c r="CB50" s="14">
        <f t="shared" si="10"/>
        <v>35</v>
      </c>
      <c r="CC50" s="14">
        <f t="shared" si="10"/>
        <v>40</v>
      </c>
      <c r="CD50" s="14">
        <f t="shared" si="10"/>
        <v>32</v>
      </c>
      <c r="CE50" s="14">
        <f t="shared" si="10"/>
        <v>28</v>
      </c>
      <c r="CF50" s="14">
        <f t="shared" si="10"/>
        <v>34</v>
      </c>
      <c r="CG50" s="14">
        <f t="shared" si="10"/>
        <v>31</v>
      </c>
      <c r="CH50" s="14">
        <f t="shared" si="10"/>
        <v>33</v>
      </c>
      <c r="CI50" s="14">
        <f t="shared" si="10"/>
        <v>30</v>
      </c>
      <c r="CJ50" s="14">
        <f t="shared" si="10"/>
        <v>26</v>
      </c>
      <c r="CK50" s="14">
        <f t="shared" si="10"/>
        <v>28</v>
      </c>
      <c r="CL50" s="14">
        <f t="shared" si="10"/>
        <v>30</v>
      </c>
      <c r="CM50" s="14">
        <f t="shared" si="10"/>
        <v>30</v>
      </c>
      <c r="CN50" s="14">
        <f t="shared" si="10"/>
        <v>25</v>
      </c>
      <c r="CO50" s="14">
        <f t="shared" si="10"/>
        <v>23</v>
      </c>
      <c r="CP50" s="14">
        <f t="shared" si="10"/>
        <v>21</v>
      </c>
      <c r="CQ50" s="14">
        <f t="shared" si="10"/>
        <v>20</v>
      </c>
      <c r="CR50" s="14">
        <f t="shared" si="10"/>
        <v>21</v>
      </c>
      <c r="CS50" s="14">
        <f t="shared" si="10"/>
        <v>22</v>
      </c>
      <c r="CT50" s="14">
        <f t="shared" si="10"/>
        <v>519</v>
      </c>
      <c r="CU50" s="14">
        <f t="shared" si="4"/>
        <v>415.5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1</v>
      </c>
      <c r="AB51" s="14">
        <f t="shared" si="11"/>
        <v>2</v>
      </c>
      <c r="AC51" s="14">
        <f t="shared" si="11"/>
        <v>3</v>
      </c>
      <c r="AD51" s="14">
        <f t="shared" si="11"/>
        <v>7</v>
      </c>
      <c r="AE51" s="14">
        <f t="shared" si="11"/>
        <v>9</v>
      </c>
      <c r="AF51" s="14">
        <f t="shared" si="11"/>
        <v>11</v>
      </c>
      <c r="AG51" s="14">
        <f t="shared" si="11"/>
        <v>13</v>
      </c>
      <c r="AH51" s="14">
        <f t="shared" si="11"/>
        <v>15</v>
      </c>
      <c r="AI51" s="14">
        <f t="shared" si="11"/>
        <v>16</v>
      </c>
      <c r="AJ51" s="14">
        <f t="shared" si="11"/>
        <v>18</v>
      </c>
      <c r="AK51" s="14">
        <f t="shared" si="11"/>
        <v>19</v>
      </c>
      <c r="AL51" s="14">
        <f t="shared" si="11"/>
        <v>20</v>
      </c>
      <c r="AM51" s="14">
        <f t="shared" si="11"/>
        <v>21</v>
      </c>
      <c r="AN51" s="14">
        <f t="shared" si="11"/>
        <v>22</v>
      </c>
      <c r="AO51" s="14">
        <f t="shared" si="11"/>
        <v>24</v>
      </c>
      <c r="AP51" s="14">
        <f t="shared" si="11"/>
        <v>24</v>
      </c>
      <c r="AQ51" s="14">
        <f t="shared" si="11"/>
        <v>21</v>
      </c>
      <c r="AR51" s="14">
        <f t="shared" si="11"/>
        <v>12</v>
      </c>
      <c r="AS51" s="14">
        <f t="shared" si="11"/>
        <v>27</v>
      </c>
      <c r="AT51" s="14">
        <f t="shared" si="11"/>
        <v>29</v>
      </c>
      <c r="AU51" s="14">
        <f t="shared" si="11"/>
        <v>28</v>
      </c>
      <c r="AV51" s="14">
        <f t="shared" si="11"/>
        <v>23</v>
      </c>
      <c r="AW51" s="14">
        <f t="shared" si="11"/>
        <v>11</v>
      </c>
      <c r="AX51" s="14">
        <f t="shared" si="11"/>
        <v>14</v>
      </c>
      <c r="AY51" s="14">
        <f t="shared" si="11"/>
        <v>27</v>
      </c>
      <c r="AZ51" s="14">
        <f t="shared" si="11"/>
        <v>27</v>
      </c>
      <c r="BA51" s="14">
        <f t="shared" si="11"/>
        <v>25</v>
      </c>
      <c r="BB51" s="14">
        <f t="shared" si="11"/>
        <v>25</v>
      </c>
      <c r="BC51" s="14">
        <f t="shared" si="11"/>
        <v>25</v>
      </c>
      <c r="BD51" s="14">
        <f t="shared" si="11"/>
        <v>24</v>
      </c>
      <c r="BE51" s="14">
        <f t="shared" si="11"/>
        <v>24</v>
      </c>
      <c r="BF51" s="14">
        <f t="shared" si="11"/>
        <v>16</v>
      </c>
      <c r="BG51" s="14">
        <f t="shared" si="11"/>
        <v>14</v>
      </c>
      <c r="BH51" s="14">
        <f t="shared" si="11"/>
        <v>20</v>
      </c>
      <c r="BI51" s="14">
        <f t="shared" si="11"/>
        <v>20</v>
      </c>
      <c r="BJ51" s="14">
        <f t="shared" si="11"/>
        <v>21</v>
      </c>
      <c r="BK51" s="14">
        <f t="shared" si="11"/>
        <v>7</v>
      </c>
      <c r="BL51" s="14">
        <f t="shared" si="11"/>
        <v>9</v>
      </c>
      <c r="BM51" s="14">
        <f t="shared" si="11"/>
        <v>12</v>
      </c>
      <c r="BN51" s="14">
        <f t="shared" si="11"/>
        <v>9</v>
      </c>
      <c r="BO51" s="14">
        <f t="shared" ref="BO51:CT51" si="12">BO39</f>
        <v>10</v>
      </c>
      <c r="BP51" s="14">
        <f t="shared" si="12"/>
        <v>8</v>
      </c>
      <c r="BQ51" s="14">
        <f t="shared" si="12"/>
        <v>2</v>
      </c>
      <c r="BR51" s="14">
        <f t="shared" si="12"/>
        <v>1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265.10000000000002</v>
      </c>
      <c r="CU51" s="14">
        <f t="shared" si="4"/>
        <v>179.25</v>
      </c>
      <c r="CV51" s="25">
        <v>286</v>
      </c>
    </row>
    <row r="52" spans="1:100" x14ac:dyDescent="0.25">
      <c r="A52" s="13" t="s">
        <v>213</v>
      </c>
      <c r="B52" s="14">
        <f>B41</f>
        <v>3</v>
      </c>
      <c r="C52" s="14">
        <f t="shared" ref="C52:BN52" si="13">C41</f>
        <v>3</v>
      </c>
      <c r="D52" s="14">
        <f t="shared" si="13"/>
        <v>3</v>
      </c>
      <c r="E52" s="14">
        <f t="shared" si="13"/>
        <v>3</v>
      </c>
      <c r="F52" s="14">
        <f t="shared" si="13"/>
        <v>4</v>
      </c>
      <c r="G52" s="14">
        <f t="shared" si="13"/>
        <v>4</v>
      </c>
      <c r="H52" s="14">
        <f t="shared" si="13"/>
        <v>4</v>
      </c>
      <c r="I52" s="14">
        <f t="shared" si="13"/>
        <v>4</v>
      </c>
      <c r="J52" s="14">
        <f t="shared" si="13"/>
        <v>5</v>
      </c>
      <c r="K52" s="14">
        <f t="shared" si="13"/>
        <v>4</v>
      </c>
      <c r="L52" s="14">
        <f t="shared" si="13"/>
        <v>4</v>
      </c>
      <c r="M52" s="14">
        <f t="shared" si="13"/>
        <v>3</v>
      </c>
      <c r="N52" s="14">
        <f t="shared" si="13"/>
        <v>3</v>
      </c>
      <c r="O52" s="14">
        <f t="shared" si="13"/>
        <v>3</v>
      </c>
      <c r="P52" s="14">
        <f t="shared" si="13"/>
        <v>3</v>
      </c>
      <c r="Q52" s="14">
        <f t="shared" si="13"/>
        <v>3</v>
      </c>
      <c r="R52" s="14">
        <f t="shared" si="13"/>
        <v>3</v>
      </c>
      <c r="S52" s="14">
        <f t="shared" si="13"/>
        <v>2</v>
      </c>
      <c r="T52" s="14">
        <f t="shared" si="13"/>
        <v>2</v>
      </c>
      <c r="U52" s="14">
        <f t="shared" si="13"/>
        <v>2</v>
      </c>
      <c r="V52" s="14">
        <f t="shared" si="13"/>
        <v>3</v>
      </c>
      <c r="W52" s="14">
        <f t="shared" si="13"/>
        <v>4</v>
      </c>
      <c r="X52" s="14">
        <f t="shared" si="13"/>
        <v>3</v>
      </c>
      <c r="Y52" s="14">
        <f t="shared" si="13"/>
        <v>3</v>
      </c>
      <c r="Z52" s="14">
        <f t="shared" si="13"/>
        <v>3</v>
      </c>
      <c r="AA52" s="14">
        <f t="shared" si="13"/>
        <v>3</v>
      </c>
      <c r="AB52" s="14">
        <f t="shared" si="13"/>
        <v>4</v>
      </c>
      <c r="AC52" s="14">
        <f t="shared" si="13"/>
        <v>4</v>
      </c>
      <c r="AD52" s="14">
        <f t="shared" si="13"/>
        <v>4</v>
      </c>
      <c r="AE52" s="14">
        <f t="shared" si="13"/>
        <v>4</v>
      </c>
      <c r="AF52" s="14">
        <f t="shared" si="13"/>
        <v>5</v>
      </c>
      <c r="AG52" s="14">
        <f t="shared" si="13"/>
        <v>5</v>
      </c>
      <c r="AH52" s="14">
        <f t="shared" si="13"/>
        <v>5</v>
      </c>
      <c r="AI52" s="14">
        <f t="shared" si="13"/>
        <v>3</v>
      </c>
      <c r="AJ52" s="14">
        <f t="shared" si="13"/>
        <v>3</v>
      </c>
      <c r="AK52" s="14">
        <f t="shared" si="13"/>
        <v>5</v>
      </c>
      <c r="AL52" s="14">
        <f t="shared" si="13"/>
        <v>5</v>
      </c>
      <c r="AM52" s="14">
        <f t="shared" si="13"/>
        <v>4</v>
      </c>
      <c r="AN52" s="14">
        <f t="shared" si="13"/>
        <v>4</v>
      </c>
      <c r="AO52" s="14">
        <f t="shared" si="13"/>
        <v>4</v>
      </c>
      <c r="AP52" s="14">
        <f t="shared" si="13"/>
        <v>4</v>
      </c>
      <c r="AQ52" s="14">
        <f t="shared" si="13"/>
        <v>4</v>
      </c>
      <c r="AR52" s="14">
        <f t="shared" si="13"/>
        <v>5</v>
      </c>
      <c r="AS52" s="14">
        <f t="shared" si="13"/>
        <v>3</v>
      </c>
      <c r="AT52" s="14">
        <f t="shared" si="13"/>
        <v>4</v>
      </c>
      <c r="AU52" s="14">
        <f t="shared" si="13"/>
        <v>4</v>
      </c>
      <c r="AV52" s="14">
        <f t="shared" si="13"/>
        <v>4</v>
      </c>
      <c r="AW52" s="14">
        <f t="shared" si="13"/>
        <v>3</v>
      </c>
      <c r="AX52" s="14">
        <f t="shared" si="13"/>
        <v>3</v>
      </c>
      <c r="AY52" s="14">
        <f t="shared" si="13"/>
        <v>5</v>
      </c>
      <c r="AZ52" s="14">
        <f t="shared" si="13"/>
        <v>5</v>
      </c>
      <c r="BA52" s="14">
        <f t="shared" si="13"/>
        <v>4</v>
      </c>
      <c r="BB52" s="14">
        <f t="shared" si="13"/>
        <v>4</v>
      </c>
      <c r="BC52" s="14">
        <f t="shared" si="13"/>
        <v>4</v>
      </c>
      <c r="BD52" s="14">
        <f t="shared" si="13"/>
        <v>4</v>
      </c>
      <c r="BE52" s="14">
        <f t="shared" si="13"/>
        <v>4</v>
      </c>
      <c r="BF52" s="14">
        <f t="shared" si="13"/>
        <v>4</v>
      </c>
      <c r="BG52" s="14">
        <f t="shared" si="13"/>
        <v>4</v>
      </c>
      <c r="BH52" s="14">
        <f t="shared" si="13"/>
        <v>4</v>
      </c>
      <c r="BI52" s="14">
        <f t="shared" si="13"/>
        <v>4</v>
      </c>
      <c r="BJ52" s="14">
        <f t="shared" si="13"/>
        <v>4</v>
      </c>
      <c r="BK52" s="14">
        <f t="shared" si="13"/>
        <v>4</v>
      </c>
      <c r="BL52" s="14">
        <f t="shared" si="13"/>
        <v>4</v>
      </c>
      <c r="BM52" s="14">
        <f t="shared" si="13"/>
        <v>5</v>
      </c>
      <c r="BN52" s="14">
        <f t="shared" si="13"/>
        <v>4</v>
      </c>
      <c r="BO52" s="14">
        <f t="shared" ref="BO52:CT52" si="14">BO41</f>
        <v>4</v>
      </c>
      <c r="BP52" s="14">
        <f t="shared" si="14"/>
        <v>4</v>
      </c>
      <c r="BQ52" s="14">
        <f t="shared" si="14"/>
        <v>4</v>
      </c>
      <c r="BR52" s="14">
        <f t="shared" si="14"/>
        <v>5</v>
      </c>
      <c r="BS52" s="14">
        <f t="shared" si="14"/>
        <v>4</v>
      </c>
      <c r="BT52" s="14">
        <f t="shared" si="14"/>
        <v>4</v>
      </c>
      <c r="BU52" s="14">
        <f t="shared" si="14"/>
        <v>6</v>
      </c>
      <c r="BV52" s="14">
        <f t="shared" si="14"/>
        <v>5</v>
      </c>
      <c r="BW52" s="14">
        <f t="shared" si="14"/>
        <v>5</v>
      </c>
      <c r="BX52" s="14">
        <f t="shared" si="14"/>
        <v>5</v>
      </c>
      <c r="BY52" s="14">
        <f t="shared" si="14"/>
        <v>4</v>
      </c>
      <c r="BZ52" s="14">
        <f t="shared" si="14"/>
        <v>4</v>
      </c>
      <c r="CA52" s="14">
        <f t="shared" si="14"/>
        <v>4</v>
      </c>
      <c r="CB52" s="14">
        <f t="shared" si="14"/>
        <v>4</v>
      </c>
      <c r="CC52" s="14">
        <f t="shared" si="14"/>
        <v>4</v>
      </c>
      <c r="CD52" s="14">
        <f t="shared" si="14"/>
        <v>4</v>
      </c>
      <c r="CE52" s="14">
        <f t="shared" si="14"/>
        <v>4</v>
      </c>
      <c r="CF52" s="14">
        <f t="shared" si="14"/>
        <v>3</v>
      </c>
      <c r="CG52" s="14">
        <f t="shared" si="14"/>
        <v>3</v>
      </c>
      <c r="CH52" s="14">
        <f t="shared" si="14"/>
        <v>4</v>
      </c>
      <c r="CI52" s="14">
        <f t="shared" si="14"/>
        <v>4</v>
      </c>
      <c r="CJ52" s="14">
        <f t="shared" si="14"/>
        <v>4</v>
      </c>
      <c r="CK52" s="14">
        <f t="shared" si="14"/>
        <v>3</v>
      </c>
      <c r="CL52" s="14">
        <f t="shared" si="14"/>
        <v>3</v>
      </c>
      <c r="CM52" s="14">
        <f t="shared" si="14"/>
        <v>4</v>
      </c>
      <c r="CN52" s="14">
        <f t="shared" si="14"/>
        <v>4</v>
      </c>
      <c r="CO52" s="14">
        <f t="shared" si="14"/>
        <v>4</v>
      </c>
      <c r="CP52" s="14">
        <f t="shared" si="14"/>
        <v>4</v>
      </c>
      <c r="CQ52" s="14">
        <f t="shared" si="14"/>
        <v>4</v>
      </c>
      <c r="CR52" s="14">
        <f t="shared" si="14"/>
        <v>4</v>
      </c>
      <c r="CS52" s="14">
        <f t="shared" si="14"/>
        <v>4</v>
      </c>
      <c r="CT52" s="14">
        <f t="shared" si="14"/>
        <v>101.6</v>
      </c>
      <c r="CU52" s="14">
        <f>SUM(A52:CS52)/4</f>
        <v>92.5</v>
      </c>
      <c r="CV52" s="26">
        <v>1945</v>
      </c>
    </row>
    <row r="53" spans="1:100" x14ac:dyDescent="0.25">
      <c r="B53" s="14">
        <f>SUM(B46:B52)</f>
        <v>1224</v>
      </c>
      <c r="C53" s="14">
        <f t="shared" ref="C53:BN53" si="15">SUM(C46:C52)</f>
        <v>1208</v>
      </c>
      <c r="D53" s="14">
        <f t="shared" si="15"/>
        <v>1194</v>
      </c>
      <c r="E53" s="14">
        <f t="shared" si="15"/>
        <v>1180</v>
      </c>
      <c r="F53" s="14">
        <f t="shared" si="15"/>
        <v>1167</v>
      </c>
      <c r="G53" s="14">
        <f t="shared" si="15"/>
        <v>1151</v>
      </c>
      <c r="H53" s="14">
        <f t="shared" si="15"/>
        <v>1136</v>
      </c>
      <c r="I53" s="14">
        <f t="shared" si="15"/>
        <v>1128</v>
      </c>
      <c r="J53" s="14">
        <f t="shared" si="15"/>
        <v>1121</v>
      </c>
      <c r="K53" s="14">
        <f t="shared" si="15"/>
        <v>1105</v>
      </c>
      <c r="L53" s="14">
        <f t="shared" si="15"/>
        <v>1111</v>
      </c>
      <c r="M53" s="14">
        <f t="shared" si="15"/>
        <v>1103</v>
      </c>
      <c r="N53" s="14">
        <f t="shared" si="15"/>
        <v>1107</v>
      </c>
      <c r="O53" s="14">
        <f t="shared" si="15"/>
        <v>1120</v>
      </c>
      <c r="P53" s="14">
        <f t="shared" si="15"/>
        <v>1115</v>
      </c>
      <c r="Q53" s="14">
        <f t="shared" si="15"/>
        <v>1128</v>
      </c>
      <c r="R53" s="14">
        <f t="shared" si="15"/>
        <v>1187</v>
      </c>
      <c r="S53" s="14">
        <f t="shared" si="15"/>
        <v>1237</v>
      </c>
      <c r="T53" s="14">
        <f t="shared" si="15"/>
        <v>1321</v>
      </c>
      <c r="U53" s="14">
        <f t="shared" si="15"/>
        <v>1418</v>
      </c>
      <c r="V53" s="14">
        <f t="shared" si="15"/>
        <v>1551</v>
      </c>
      <c r="W53" s="14">
        <f t="shared" si="15"/>
        <v>1676</v>
      </c>
      <c r="X53" s="14">
        <f t="shared" si="15"/>
        <v>1751</v>
      </c>
      <c r="Y53" s="14">
        <f t="shared" si="15"/>
        <v>1809</v>
      </c>
      <c r="Z53" s="14">
        <f t="shared" si="15"/>
        <v>1832</v>
      </c>
      <c r="AA53" s="14">
        <f t="shared" si="15"/>
        <v>1796</v>
      </c>
      <c r="AB53" s="14">
        <f t="shared" si="15"/>
        <v>1690</v>
      </c>
      <c r="AC53" s="14">
        <f t="shared" si="15"/>
        <v>1576</v>
      </c>
      <c r="AD53" s="14">
        <f t="shared" si="15"/>
        <v>1543</v>
      </c>
      <c r="AE53" s="14">
        <f t="shared" si="15"/>
        <v>1527</v>
      </c>
      <c r="AF53" s="14">
        <f t="shared" si="15"/>
        <v>1536</v>
      </c>
      <c r="AG53" s="14">
        <f t="shared" si="15"/>
        <v>1535</v>
      </c>
      <c r="AH53" s="14">
        <f t="shared" si="15"/>
        <v>1568</v>
      </c>
      <c r="AI53" s="14">
        <f t="shared" si="15"/>
        <v>1620</v>
      </c>
      <c r="AJ53" s="14">
        <f t="shared" si="15"/>
        <v>1657</v>
      </c>
      <c r="AK53" s="14">
        <f t="shared" si="15"/>
        <v>1690</v>
      </c>
      <c r="AL53" s="14">
        <f t="shared" si="15"/>
        <v>1699</v>
      </c>
      <c r="AM53" s="14">
        <f t="shared" si="15"/>
        <v>1733</v>
      </c>
      <c r="AN53" s="14">
        <f t="shared" si="15"/>
        <v>1774</v>
      </c>
      <c r="AO53" s="14">
        <f t="shared" si="15"/>
        <v>1779</v>
      </c>
      <c r="AP53" s="14">
        <f t="shared" si="15"/>
        <v>1757</v>
      </c>
      <c r="AQ53" s="14">
        <f t="shared" si="15"/>
        <v>1768</v>
      </c>
      <c r="AR53" s="14">
        <f t="shared" si="15"/>
        <v>1801</v>
      </c>
      <c r="AS53" s="14">
        <f t="shared" si="15"/>
        <v>1820</v>
      </c>
      <c r="AT53" s="14">
        <f t="shared" si="15"/>
        <v>1836</v>
      </c>
      <c r="AU53" s="14">
        <f t="shared" si="15"/>
        <v>1865</v>
      </c>
      <c r="AV53" s="14">
        <f t="shared" si="15"/>
        <v>1874</v>
      </c>
      <c r="AW53" s="14">
        <f t="shared" si="15"/>
        <v>1879</v>
      </c>
      <c r="AX53" s="14">
        <f t="shared" si="15"/>
        <v>1859</v>
      </c>
      <c r="AY53" s="14">
        <f t="shared" si="15"/>
        <v>1850</v>
      </c>
      <c r="AZ53" s="14">
        <f t="shared" si="15"/>
        <v>1833</v>
      </c>
      <c r="BA53" s="14">
        <f t="shared" si="15"/>
        <v>1816</v>
      </c>
      <c r="BB53" s="14">
        <f t="shared" si="15"/>
        <v>1786</v>
      </c>
      <c r="BC53" s="14">
        <f t="shared" si="15"/>
        <v>1765</v>
      </c>
      <c r="BD53" s="14">
        <f t="shared" si="15"/>
        <v>1757</v>
      </c>
      <c r="BE53" s="14">
        <f t="shared" si="15"/>
        <v>1753</v>
      </c>
      <c r="BF53" s="14">
        <f t="shared" si="15"/>
        <v>1842</v>
      </c>
      <c r="BG53" s="14">
        <f t="shared" si="15"/>
        <v>1878</v>
      </c>
      <c r="BH53" s="14">
        <f t="shared" si="15"/>
        <v>1914</v>
      </c>
      <c r="BI53" s="14">
        <f t="shared" si="15"/>
        <v>1900</v>
      </c>
      <c r="BJ53" s="14">
        <f t="shared" si="15"/>
        <v>1910</v>
      </c>
      <c r="BK53" s="14">
        <f t="shared" si="15"/>
        <v>1937</v>
      </c>
      <c r="BL53" s="14">
        <f t="shared" si="15"/>
        <v>1975</v>
      </c>
      <c r="BM53" s="14">
        <f t="shared" si="15"/>
        <v>2003</v>
      </c>
      <c r="BN53" s="14">
        <f t="shared" si="15"/>
        <v>2010</v>
      </c>
      <c r="BO53" s="14">
        <f t="shared" ref="BO53:CT53" si="16">SUM(BO46:BO52)</f>
        <v>2040</v>
      </c>
      <c r="BP53" s="14">
        <f t="shared" si="16"/>
        <v>2041</v>
      </c>
      <c r="BQ53" s="14">
        <f t="shared" si="16"/>
        <v>2026</v>
      </c>
      <c r="BR53" s="14">
        <f t="shared" si="16"/>
        <v>2031</v>
      </c>
      <c r="BS53" s="14">
        <f t="shared" si="16"/>
        <v>2054</v>
      </c>
      <c r="BT53" s="14">
        <f t="shared" si="16"/>
        <v>2093</v>
      </c>
      <c r="BU53" s="14">
        <f t="shared" si="16"/>
        <v>2187</v>
      </c>
      <c r="BV53" s="14">
        <f t="shared" si="16"/>
        <v>2353</v>
      </c>
      <c r="BW53" s="14">
        <f t="shared" si="16"/>
        <v>2404</v>
      </c>
      <c r="BX53" s="14">
        <f t="shared" si="16"/>
        <v>2438</v>
      </c>
      <c r="BY53" s="14">
        <f t="shared" si="16"/>
        <v>2395</v>
      </c>
      <c r="BZ53" s="14">
        <f t="shared" si="16"/>
        <v>2338</v>
      </c>
      <c r="CA53" s="14">
        <f t="shared" si="16"/>
        <v>2298</v>
      </c>
      <c r="CB53" s="14">
        <f t="shared" si="16"/>
        <v>2255</v>
      </c>
      <c r="CC53" s="14">
        <f t="shared" si="16"/>
        <v>2194</v>
      </c>
      <c r="CD53" s="14">
        <f t="shared" si="16"/>
        <v>2137</v>
      </c>
      <c r="CE53" s="14">
        <f t="shared" si="16"/>
        <v>2089</v>
      </c>
      <c r="CF53" s="14">
        <f t="shared" si="16"/>
        <v>2021</v>
      </c>
      <c r="CG53" s="14">
        <f t="shared" si="16"/>
        <v>1961</v>
      </c>
      <c r="CH53" s="14">
        <f t="shared" si="16"/>
        <v>1892</v>
      </c>
      <c r="CI53" s="14">
        <f t="shared" si="16"/>
        <v>1812</v>
      </c>
      <c r="CJ53" s="14">
        <f t="shared" si="16"/>
        <v>1767</v>
      </c>
      <c r="CK53" s="14">
        <f t="shared" si="16"/>
        <v>1711</v>
      </c>
      <c r="CL53" s="14">
        <f t="shared" si="16"/>
        <v>1623</v>
      </c>
      <c r="CM53" s="14">
        <f t="shared" si="16"/>
        <v>1559</v>
      </c>
      <c r="CN53" s="14">
        <f t="shared" si="16"/>
        <v>1516</v>
      </c>
      <c r="CO53" s="14">
        <f t="shared" si="16"/>
        <v>1452</v>
      </c>
      <c r="CP53" s="14">
        <f t="shared" si="16"/>
        <v>1380</v>
      </c>
      <c r="CQ53" s="14">
        <f t="shared" si="16"/>
        <v>1377</v>
      </c>
      <c r="CR53" s="14">
        <f t="shared" si="16"/>
        <v>1331</v>
      </c>
      <c r="CS53" s="14">
        <f t="shared" si="16"/>
        <v>1303</v>
      </c>
      <c r="CT53" s="14">
        <f t="shared" si="16"/>
        <v>40944.5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CG3" sqref="CG3:CT4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44533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20</v>
      </c>
      <c r="C3" s="27">
        <v>20</v>
      </c>
      <c r="D3" s="27">
        <v>20</v>
      </c>
      <c r="E3" s="27">
        <v>20</v>
      </c>
      <c r="F3" s="27">
        <v>10</v>
      </c>
      <c r="G3" s="27">
        <v>10</v>
      </c>
      <c r="H3" s="27">
        <v>10</v>
      </c>
      <c r="I3" s="27">
        <v>10</v>
      </c>
      <c r="J3" s="27">
        <v>10</v>
      </c>
      <c r="K3" s="27">
        <v>10</v>
      </c>
      <c r="L3" s="27">
        <v>10</v>
      </c>
      <c r="M3" s="27">
        <v>10</v>
      </c>
      <c r="N3" s="27">
        <v>10</v>
      </c>
      <c r="O3" s="27">
        <v>10</v>
      </c>
      <c r="P3" s="27">
        <v>10</v>
      </c>
      <c r="Q3" s="27">
        <v>10</v>
      </c>
      <c r="R3" s="27">
        <v>10</v>
      </c>
      <c r="S3" s="27">
        <v>10</v>
      </c>
      <c r="T3" s="27">
        <v>10</v>
      </c>
      <c r="U3" s="27">
        <v>10</v>
      </c>
      <c r="V3" s="27">
        <v>10</v>
      </c>
      <c r="W3" s="27">
        <v>30</v>
      </c>
      <c r="X3" s="27">
        <v>30</v>
      </c>
      <c r="Y3" s="27">
        <v>30</v>
      </c>
      <c r="Z3" s="27">
        <v>30</v>
      </c>
      <c r="AA3" s="27">
        <v>30</v>
      </c>
      <c r="AB3" s="27">
        <v>30</v>
      </c>
      <c r="AC3" s="27">
        <v>10</v>
      </c>
      <c r="AD3" s="27">
        <v>10</v>
      </c>
      <c r="AE3" s="28">
        <v>10</v>
      </c>
      <c r="AF3" s="27">
        <v>10</v>
      </c>
      <c r="AG3" s="27">
        <v>10</v>
      </c>
      <c r="AH3" s="27">
        <v>10</v>
      </c>
      <c r="AI3" s="27">
        <v>10</v>
      </c>
      <c r="AJ3" s="27">
        <v>10</v>
      </c>
      <c r="AK3" s="27">
        <v>10</v>
      </c>
      <c r="AL3" s="27">
        <v>10</v>
      </c>
      <c r="AM3" s="27">
        <v>10</v>
      </c>
      <c r="AN3" s="27">
        <v>10</v>
      </c>
      <c r="AO3" s="27">
        <v>30</v>
      </c>
      <c r="AP3" s="27">
        <v>35</v>
      </c>
      <c r="AQ3" s="28">
        <v>35</v>
      </c>
      <c r="AR3" s="27">
        <v>36</v>
      </c>
      <c r="AS3" s="27">
        <v>36</v>
      </c>
      <c r="AT3" s="27">
        <v>36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>
        <v>0</v>
      </c>
      <c r="BC3" s="28">
        <v>0</v>
      </c>
      <c r="BD3" s="28">
        <v>0</v>
      </c>
      <c r="BE3" s="28">
        <v>0</v>
      </c>
      <c r="BF3" s="27">
        <v>0</v>
      </c>
      <c r="BG3" s="27">
        <v>0</v>
      </c>
      <c r="BH3" s="27">
        <v>0</v>
      </c>
      <c r="BI3" s="27">
        <v>0</v>
      </c>
      <c r="BJ3" s="27">
        <v>0</v>
      </c>
      <c r="BK3" s="27">
        <v>0</v>
      </c>
      <c r="BL3" s="27">
        <v>0</v>
      </c>
      <c r="BM3" s="27">
        <v>5</v>
      </c>
      <c r="BN3" s="27">
        <v>10</v>
      </c>
      <c r="BO3" s="27">
        <v>20</v>
      </c>
      <c r="BP3" s="28">
        <v>20</v>
      </c>
      <c r="BQ3" s="27">
        <v>20</v>
      </c>
      <c r="BR3" s="27">
        <v>36</v>
      </c>
      <c r="BS3" s="27">
        <v>36</v>
      </c>
      <c r="BT3" s="27">
        <v>36</v>
      </c>
      <c r="BU3" s="27">
        <v>36</v>
      </c>
      <c r="BV3" s="27">
        <v>36</v>
      </c>
      <c r="BW3" s="28">
        <v>36</v>
      </c>
      <c r="BX3" s="27">
        <v>36</v>
      </c>
      <c r="BY3" s="27">
        <v>36</v>
      </c>
      <c r="BZ3" s="27">
        <v>35</v>
      </c>
      <c r="CA3" s="27">
        <v>35</v>
      </c>
      <c r="CB3" s="27">
        <v>35</v>
      </c>
      <c r="CC3" s="27">
        <v>35</v>
      </c>
      <c r="CD3" s="27">
        <v>35</v>
      </c>
      <c r="CE3" s="27">
        <v>35</v>
      </c>
      <c r="CF3" s="27">
        <v>35</v>
      </c>
      <c r="CG3" s="27">
        <v>35</v>
      </c>
      <c r="CH3" s="27">
        <v>35</v>
      </c>
      <c r="CI3" s="27">
        <v>35</v>
      </c>
      <c r="CJ3" s="27">
        <v>35</v>
      </c>
      <c r="CK3" s="27">
        <v>35</v>
      </c>
      <c r="CL3" s="27">
        <v>35</v>
      </c>
      <c r="CM3" s="27">
        <v>35</v>
      </c>
      <c r="CN3" s="27">
        <v>21</v>
      </c>
      <c r="CO3" s="27">
        <v>21</v>
      </c>
      <c r="CP3" s="27">
        <v>21</v>
      </c>
      <c r="CQ3" s="27">
        <v>21</v>
      </c>
      <c r="CR3" s="27">
        <v>21</v>
      </c>
      <c r="CS3" s="27">
        <v>21</v>
      </c>
      <c r="CT3" s="29">
        <v>439</v>
      </c>
    </row>
    <row r="4" spans="1:98" x14ac:dyDescent="0.25">
      <c r="A4" s="18" t="s">
        <v>83</v>
      </c>
      <c r="B4" s="27">
        <v>10</v>
      </c>
      <c r="C4" s="27">
        <v>10</v>
      </c>
      <c r="D4" s="27">
        <v>10</v>
      </c>
      <c r="E4" s="27">
        <v>10</v>
      </c>
      <c r="F4" s="27">
        <v>10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10</v>
      </c>
      <c r="U4" s="27">
        <v>10</v>
      </c>
      <c r="V4" s="27">
        <v>10</v>
      </c>
      <c r="W4" s="27">
        <v>10</v>
      </c>
      <c r="X4" s="27">
        <v>25</v>
      </c>
      <c r="Y4" s="27">
        <v>20</v>
      </c>
      <c r="Z4" s="27">
        <v>20</v>
      </c>
      <c r="AA4" s="27">
        <v>20</v>
      </c>
      <c r="AB4" s="27">
        <v>20</v>
      </c>
      <c r="AC4" s="27">
        <v>20</v>
      </c>
      <c r="AD4" s="27">
        <v>20</v>
      </c>
      <c r="AE4" s="28">
        <v>20</v>
      </c>
      <c r="AF4" s="27">
        <v>20</v>
      </c>
      <c r="AG4" s="27">
        <v>20</v>
      </c>
      <c r="AH4" s="27">
        <v>20</v>
      </c>
      <c r="AI4" s="27">
        <v>20</v>
      </c>
      <c r="AJ4" s="27">
        <v>20</v>
      </c>
      <c r="AK4" s="27">
        <v>20</v>
      </c>
      <c r="AL4" s="27">
        <v>20</v>
      </c>
      <c r="AM4" s="27">
        <v>20</v>
      </c>
      <c r="AN4" s="27">
        <v>20</v>
      </c>
      <c r="AO4" s="27">
        <v>20</v>
      </c>
      <c r="AP4" s="27">
        <v>20</v>
      </c>
      <c r="AQ4" s="28">
        <v>20</v>
      </c>
      <c r="AR4" s="27">
        <v>20</v>
      </c>
      <c r="AS4" s="27">
        <v>20</v>
      </c>
      <c r="AT4" s="27">
        <v>20</v>
      </c>
      <c r="AU4" s="28">
        <v>0</v>
      </c>
      <c r="AV4" s="28">
        <v>0</v>
      </c>
      <c r="AW4" s="28">
        <v>0</v>
      </c>
      <c r="AX4" s="28">
        <v>0</v>
      </c>
      <c r="AY4" s="28">
        <v>0</v>
      </c>
      <c r="AZ4" s="28">
        <v>0</v>
      </c>
      <c r="BA4" s="28">
        <v>0</v>
      </c>
      <c r="BB4" s="28">
        <v>0</v>
      </c>
      <c r="BC4" s="28">
        <v>0</v>
      </c>
      <c r="BD4" s="28">
        <v>0</v>
      </c>
      <c r="BE4" s="28">
        <v>0</v>
      </c>
      <c r="BF4" s="27">
        <v>0</v>
      </c>
      <c r="BG4" s="27">
        <v>3</v>
      </c>
      <c r="BH4" s="27">
        <v>4</v>
      </c>
      <c r="BI4" s="27">
        <v>5</v>
      </c>
      <c r="BJ4" s="27">
        <v>6</v>
      </c>
      <c r="BK4" s="27">
        <v>10</v>
      </c>
      <c r="BL4" s="27">
        <v>10</v>
      </c>
      <c r="BM4" s="27">
        <v>15</v>
      </c>
      <c r="BN4" s="27">
        <v>15</v>
      </c>
      <c r="BO4" s="27">
        <v>15</v>
      </c>
      <c r="BP4" s="28">
        <v>20</v>
      </c>
      <c r="BQ4" s="27">
        <v>20</v>
      </c>
      <c r="BR4" s="27">
        <v>50</v>
      </c>
      <c r="BS4" s="27">
        <v>50</v>
      </c>
      <c r="BT4" s="27">
        <v>50</v>
      </c>
      <c r="BU4" s="27">
        <v>50</v>
      </c>
      <c r="BV4" s="27">
        <v>50</v>
      </c>
      <c r="BW4" s="28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50</v>
      </c>
      <c r="CC4" s="27">
        <v>50</v>
      </c>
      <c r="CD4" s="27">
        <v>50</v>
      </c>
      <c r="CE4" s="27">
        <v>50</v>
      </c>
      <c r="CF4" s="27">
        <v>50</v>
      </c>
      <c r="CG4" s="27">
        <v>50</v>
      </c>
      <c r="CH4" s="27">
        <v>50</v>
      </c>
      <c r="CI4" s="27">
        <v>50</v>
      </c>
      <c r="CJ4" s="27">
        <v>50</v>
      </c>
      <c r="CK4" s="27">
        <v>50</v>
      </c>
      <c r="CL4" s="27">
        <v>50</v>
      </c>
      <c r="CM4" s="27">
        <v>50</v>
      </c>
      <c r="CN4" s="27">
        <v>50</v>
      </c>
      <c r="CO4" s="27">
        <v>30</v>
      </c>
      <c r="CP4" s="27">
        <v>15</v>
      </c>
      <c r="CQ4" s="27">
        <v>15</v>
      </c>
      <c r="CR4" s="27">
        <v>15</v>
      </c>
      <c r="CS4" s="27">
        <v>10</v>
      </c>
      <c r="CT4" s="29">
        <v>526</v>
      </c>
    </row>
    <row r="5" spans="1:98" x14ac:dyDescent="0.25">
      <c r="A5" s="18" t="s">
        <v>84</v>
      </c>
      <c r="B5" s="27">
        <v>53</v>
      </c>
      <c r="C5" s="27">
        <v>53</v>
      </c>
      <c r="D5" s="27">
        <v>53</v>
      </c>
      <c r="E5" s="27">
        <v>53</v>
      </c>
      <c r="F5" s="27">
        <v>53</v>
      </c>
      <c r="G5" s="27">
        <v>53</v>
      </c>
      <c r="H5" s="27">
        <v>30</v>
      </c>
      <c r="I5" s="27">
        <v>30</v>
      </c>
      <c r="J5" s="27">
        <v>30</v>
      </c>
      <c r="K5" s="27">
        <v>30</v>
      </c>
      <c r="L5" s="27">
        <v>30</v>
      </c>
      <c r="M5" s="27">
        <v>30</v>
      </c>
      <c r="N5" s="27">
        <v>30</v>
      </c>
      <c r="O5" s="27">
        <v>30</v>
      </c>
      <c r="P5" s="27">
        <v>30</v>
      </c>
      <c r="Q5" s="27">
        <v>30</v>
      </c>
      <c r="R5" s="27">
        <v>30</v>
      </c>
      <c r="S5" s="27">
        <v>32</v>
      </c>
      <c r="T5" s="27">
        <v>53</v>
      </c>
      <c r="U5" s="27">
        <v>53</v>
      </c>
      <c r="V5" s="27">
        <v>53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49</v>
      </c>
      <c r="AE5" s="28">
        <v>30</v>
      </c>
      <c r="AF5" s="27">
        <v>30</v>
      </c>
      <c r="AG5" s="27">
        <v>30</v>
      </c>
      <c r="AH5" s="27">
        <v>30</v>
      </c>
      <c r="AI5" s="27">
        <v>53</v>
      </c>
      <c r="AJ5" s="27">
        <v>54</v>
      </c>
      <c r="AK5" s="27">
        <v>54</v>
      </c>
      <c r="AL5" s="27">
        <v>54</v>
      </c>
      <c r="AM5" s="27">
        <v>54</v>
      </c>
      <c r="AN5" s="27">
        <v>54</v>
      </c>
      <c r="AO5" s="27">
        <v>54</v>
      </c>
      <c r="AP5" s="27">
        <v>54</v>
      </c>
      <c r="AQ5" s="28">
        <v>54</v>
      </c>
      <c r="AR5" s="27">
        <v>54</v>
      </c>
      <c r="AS5" s="27">
        <v>54</v>
      </c>
      <c r="AT5" s="27">
        <v>54</v>
      </c>
      <c r="AU5" s="28">
        <v>0</v>
      </c>
      <c r="AV5" s="28">
        <v>0</v>
      </c>
      <c r="AW5" s="28">
        <v>0</v>
      </c>
      <c r="AX5" s="28">
        <v>0</v>
      </c>
      <c r="AY5" s="28">
        <v>0</v>
      </c>
      <c r="AZ5" s="28">
        <v>0</v>
      </c>
      <c r="BA5" s="28">
        <v>0</v>
      </c>
      <c r="BB5" s="28">
        <v>0</v>
      </c>
      <c r="BC5" s="28">
        <v>0</v>
      </c>
      <c r="BD5" s="28">
        <v>0</v>
      </c>
      <c r="BE5" s="28">
        <v>0</v>
      </c>
      <c r="BF5" s="27">
        <v>0</v>
      </c>
      <c r="BG5" s="27">
        <v>0</v>
      </c>
      <c r="BH5" s="27">
        <v>0</v>
      </c>
      <c r="BI5" s="27">
        <v>0</v>
      </c>
      <c r="BJ5" s="27">
        <v>0</v>
      </c>
      <c r="BK5" s="27">
        <v>0</v>
      </c>
      <c r="BL5" s="27">
        <v>0</v>
      </c>
      <c r="BM5" s="27">
        <v>5</v>
      </c>
      <c r="BN5" s="27">
        <v>10</v>
      </c>
      <c r="BO5" s="27">
        <v>14</v>
      </c>
      <c r="BP5" s="28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8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7">
        <v>53</v>
      </c>
      <c r="CL5" s="27">
        <v>53</v>
      </c>
      <c r="CM5" s="27">
        <v>53</v>
      </c>
      <c r="CN5" s="27">
        <v>53</v>
      </c>
      <c r="CO5" s="27">
        <v>53</v>
      </c>
      <c r="CP5" s="27">
        <v>53</v>
      </c>
      <c r="CQ5" s="27">
        <v>53</v>
      </c>
      <c r="CR5" s="27">
        <v>53</v>
      </c>
      <c r="CS5" s="27">
        <v>42</v>
      </c>
      <c r="CT5" s="29">
        <v>919</v>
      </c>
    </row>
    <row r="6" spans="1:98" x14ac:dyDescent="0.25">
      <c r="A6" s="18" t="s">
        <v>85</v>
      </c>
      <c r="B6" s="27">
        <v>61</v>
      </c>
      <c r="C6" s="27">
        <v>61</v>
      </c>
      <c r="D6" s="27">
        <v>61</v>
      </c>
      <c r="E6" s="27">
        <v>61</v>
      </c>
      <c r="F6" s="27">
        <v>61</v>
      </c>
      <c r="G6" s="27">
        <v>61</v>
      </c>
      <c r="H6" s="27">
        <v>61</v>
      </c>
      <c r="I6" s="27">
        <v>71</v>
      </c>
      <c r="J6" s="27">
        <v>71</v>
      </c>
      <c r="K6" s="27">
        <v>71</v>
      </c>
      <c r="L6" s="27">
        <v>71</v>
      </c>
      <c r="M6" s="27">
        <v>71</v>
      </c>
      <c r="N6" s="27">
        <v>71</v>
      </c>
      <c r="O6" s="27">
        <v>71</v>
      </c>
      <c r="P6" s="27">
        <v>71</v>
      </c>
      <c r="Q6" s="27">
        <v>71</v>
      </c>
      <c r="R6" s="27">
        <v>70</v>
      </c>
      <c r="S6" s="27">
        <v>91</v>
      </c>
      <c r="T6" s="27">
        <v>91</v>
      </c>
      <c r="U6" s="27">
        <v>91</v>
      </c>
      <c r="V6" s="27">
        <v>91</v>
      </c>
      <c r="W6" s="27">
        <v>101</v>
      </c>
      <c r="X6" s="27">
        <v>101</v>
      </c>
      <c r="Y6" s="27">
        <v>100</v>
      </c>
      <c r="Z6" s="27">
        <v>101</v>
      </c>
      <c r="AA6" s="27">
        <v>99</v>
      </c>
      <c r="AB6" s="27">
        <v>99</v>
      </c>
      <c r="AC6" s="27">
        <v>61</v>
      </c>
      <c r="AD6" s="27">
        <v>51</v>
      </c>
      <c r="AE6" s="28">
        <v>40</v>
      </c>
      <c r="AF6" s="27">
        <v>40</v>
      </c>
      <c r="AG6" s="27">
        <v>40</v>
      </c>
      <c r="AH6" s="27">
        <v>41</v>
      </c>
      <c r="AI6" s="27">
        <v>101</v>
      </c>
      <c r="AJ6" s="27">
        <v>100</v>
      </c>
      <c r="AK6" s="27">
        <v>101</v>
      </c>
      <c r="AL6" s="27">
        <v>101</v>
      </c>
      <c r="AM6" s="27">
        <v>100</v>
      </c>
      <c r="AN6" s="27">
        <v>101</v>
      </c>
      <c r="AO6" s="27">
        <v>101</v>
      </c>
      <c r="AP6" s="28">
        <v>100</v>
      </c>
      <c r="AQ6" s="28">
        <v>101</v>
      </c>
      <c r="AR6" s="27">
        <v>101</v>
      </c>
      <c r="AS6" s="27">
        <v>100</v>
      </c>
      <c r="AT6" s="28">
        <v>101</v>
      </c>
      <c r="AU6" s="28">
        <v>0</v>
      </c>
      <c r="AV6" s="28">
        <v>0</v>
      </c>
      <c r="AW6" s="28">
        <v>0</v>
      </c>
      <c r="AX6" s="28">
        <v>0</v>
      </c>
      <c r="AY6" s="28">
        <v>0</v>
      </c>
      <c r="AZ6" s="28">
        <v>0</v>
      </c>
      <c r="BA6" s="28">
        <v>0</v>
      </c>
      <c r="BB6" s="28">
        <v>0</v>
      </c>
      <c r="BC6" s="28">
        <v>0</v>
      </c>
      <c r="BD6" s="28">
        <v>5</v>
      </c>
      <c r="BE6" s="28">
        <v>7</v>
      </c>
      <c r="BF6" s="27">
        <v>7</v>
      </c>
      <c r="BG6" s="27">
        <v>11</v>
      </c>
      <c r="BH6" s="27">
        <v>10</v>
      </c>
      <c r="BI6" s="27">
        <v>15</v>
      </c>
      <c r="BJ6" s="27">
        <v>17</v>
      </c>
      <c r="BK6" s="27">
        <v>20</v>
      </c>
      <c r="BL6" s="27">
        <v>22</v>
      </c>
      <c r="BM6" s="27">
        <v>23</v>
      </c>
      <c r="BN6" s="27">
        <v>23</v>
      </c>
      <c r="BO6" s="27">
        <v>26</v>
      </c>
      <c r="BP6" s="28">
        <v>50</v>
      </c>
      <c r="BQ6" s="27">
        <v>50</v>
      </c>
      <c r="BR6" s="27">
        <v>50</v>
      </c>
      <c r="BS6" s="27">
        <v>50</v>
      </c>
      <c r="BT6" s="27">
        <v>50</v>
      </c>
      <c r="BU6" s="27">
        <v>49</v>
      </c>
      <c r="BV6" s="27">
        <v>50</v>
      </c>
      <c r="BW6" s="28">
        <v>50</v>
      </c>
      <c r="BX6" s="27">
        <v>50</v>
      </c>
      <c r="BY6" s="27">
        <v>50</v>
      </c>
      <c r="BZ6" s="27">
        <v>50</v>
      </c>
      <c r="CA6" s="27">
        <v>50</v>
      </c>
      <c r="CB6" s="27">
        <v>50</v>
      </c>
      <c r="CC6" s="27">
        <v>50</v>
      </c>
      <c r="CD6" s="27">
        <v>50</v>
      </c>
      <c r="CE6" s="27">
        <v>50</v>
      </c>
      <c r="CF6" s="27">
        <v>50</v>
      </c>
      <c r="CG6" s="27">
        <v>49</v>
      </c>
      <c r="CH6" s="27">
        <v>50</v>
      </c>
      <c r="CI6" s="27">
        <v>50</v>
      </c>
      <c r="CJ6" s="27">
        <v>50</v>
      </c>
      <c r="CK6" s="27">
        <v>50</v>
      </c>
      <c r="CL6" s="27">
        <v>50</v>
      </c>
      <c r="CM6" s="27">
        <v>50</v>
      </c>
      <c r="CN6" s="27">
        <v>50</v>
      </c>
      <c r="CO6" s="27">
        <v>50</v>
      </c>
      <c r="CP6" s="27">
        <v>50</v>
      </c>
      <c r="CQ6" s="27">
        <v>50</v>
      </c>
      <c r="CR6" s="27">
        <v>50</v>
      </c>
      <c r="CS6" s="27">
        <v>50</v>
      </c>
      <c r="CT6" s="29">
        <v>1337</v>
      </c>
    </row>
    <row r="7" spans="1:98" x14ac:dyDescent="0.25">
      <c r="A7" s="18" t="s">
        <v>86</v>
      </c>
      <c r="B7" s="27">
        <v>84</v>
      </c>
      <c r="C7" s="27">
        <v>72</v>
      </c>
      <c r="D7" s="27">
        <v>73</v>
      </c>
      <c r="E7" s="27">
        <v>67</v>
      </c>
      <c r="F7" s="27">
        <v>69</v>
      </c>
      <c r="G7" s="27">
        <v>69</v>
      </c>
      <c r="H7" s="27">
        <v>75</v>
      </c>
      <c r="I7" s="27">
        <v>63</v>
      </c>
      <c r="J7" s="27">
        <v>51</v>
      </c>
      <c r="K7" s="27">
        <v>49</v>
      </c>
      <c r="L7" s="27">
        <v>49</v>
      </c>
      <c r="M7" s="27">
        <v>50</v>
      </c>
      <c r="N7" s="27">
        <v>50</v>
      </c>
      <c r="O7" s="27">
        <v>50</v>
      </c>
      <c r="P7" s="27">
        <v>51</v>
      </c>
      <c r="Q7" s="27">
        <v>49</v>
      </c>
      <c r="R7" s="27">
        <v>53</v>
      </c>
      <c r="S7" s="27">
        <v>54</v>
      </c>
      <c r="T7" s="27">
        <v>55</v>
      </c>
      <c r="U7" s="27">
        <v>52</v>
      </c>
      <c r="V7" s="27">
        <v>73</v>
      </c>
      <c r="W7" s="27">
        <v>72</v>
      </c>
      <c r="X7" s="27">
        <v>86</v>
      </c>
      <c r="Y7" s="27">
        <v>87</v>
      </c>
      <c r="Z7" s="27">
        <v>90</v>
      </c>
      <c r="AA7" s="27">
        <v>85</v>
      </c>
      <c r="AB7" s="27">
        <v>86</v>
      </c>
      <c r="AC7" s="27">
        <v>90</v>
      </c>
      <c r="AD7" s="27">
        <v>77</v>
      </c>
      <c r="AE7" s="28">
        <v>66</v>
      </c>
      <c r="AF7" s="27">
        <v>69</v>
      </c>
      <c r="AG7" s="27">
        <v>60</v>
      </c>
      <c r="AH7" s="27">
        <v>64</v>
      </c>
      <c r="AI7" s="27">
        <v>60</v>
      </c>
      <c r="AJ7" s="27">
        <v>75</v>
      </c>
      <c r="AK7" s="27">
        <v>76</v>
      </c>
      <c r="AL7" s="27">
        <v>73</v>
      </c>
      <c r="AM7" s="27">
        <v>69</v>
      </c>
      <c r="AN7" s="27">
        <v>86</v>
      </c>
      <c r="AO7" s="27">
        <v>87</v>
      </c>
      <c r="AP7" s="27">
        <v>85</v>
      </c>
      <c r="AQ7" s="28">
        <v>88</v>
      </c>
      <c r="AR7" s="27">
        <v>89</v>
      </c>
      <c r="AS7" s="27">
        <v>88</v>
      </c>
      <c r="AT7" s="27">
        <v>88</v>
      </c>
      <c r="AU7" s="28">
        <v>0</v>
      </c>
      <c r="AV7" s="28">
        <v>0</v>
      </c>
      <c r="AW7" s="28">
        <v>0</v>
      </c>
      <c r="AX7" s="28">
        <v>0</v>
      </c>
      <c r="AY7" s="28">
        <v>0</v>
      </c>
      <c r="AZ7" s="28">
        <v>0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7">
        <v>0</v>
      </c>
      <c r="BG7" s="27">
        <v>0</v>
      </c>
      <c r="BH7" s="27">
        <v>3</v>
      </c>
      <c r="BI7" s="27">
        <v>2</v>
      </c>
      <c r="BJ7" s="27">
        <v>6</v>
      </c>
      <c r="BK7" s="27">
        <v>13</v>
      </c>
      <c r="BL7" s="27">
        <v>14</v>
      </c>
      <c r="BM7" s="27">
        <v>17</v>
      </c>
      <c r="BN7" s="27">
        <v>11</v>
      </c>
      <c r="BO7" s="27">
        <v>23</v>
      </c>
      <c r="BP7" s="28">
        <v>44</v>
      </c>
      <c r="BQ7" s="27">
        <v>65</v>
      </c>
      <c r="BR7" s="27">
        <v>56</v>
      </c>
      <c r="BS7" s="27">
        <v>65</v>
      </c>
      <c r="BT7" s="27">
        <v>68</v>
      </c>
      <c r="BU7" s="27">
        <v>88</v>
      </c>
      <c r="BV7" s="27">
        <v>89</v>
      </c>
      <c r="BW7" s="28">
        <v>90</v>
      </c>
      <c r="BX7" s="27">
        <v>90</v>
      </c>
      <c r="BY7" s="27">
        <v>90</v>
      </c>
      <c r="BZ7" s="27">
        <v>85</v>
      </c>
      <c r="CA7" s="27">
        <v>66</v>
      </c>
      <c r="CB7" s="27">
        <v>50</v>
      </c>
      <c r="CC7" s="27">
        <v>39</v>
      </c>
      <c r="CD7" s="27">
        <v>45</v>
      </c>
      <c r="CE7" s="27">
        <v>59</v>
      </c>
      <c r="CF7" s="27">
        <v>90</v>
      </c>
      <c r="CG7" s="27">
        <v>85</v>
      </c>
      <c r="CH7" s="27">
        <v>48</v>
      </c>
      <c r="CI7" s="27">
        <v>48</v>
      </c>
      <c r="CJ7" s="27">
        <v>50</v>
      </c>
      <c r="CK7" s="27">
        <v>46</v>
      </c>
      <c r="CL7" s="27">
        <v>51</v>
      </c>
      <c r="CM7" s="27">
        <v>46</v>
      </c>
      <c r="CN7" s="27">
        <v>49</v>
      </c>
      <c r="CO7" s="27">
        <v>53</v>
      </c>
      <c r="CP7" s="27">
        <v>54</v>
      </c>
      <c r="CQ7" s="27">
        <v>90</v>
      </c>
      <c r="CR7" s="27">
        <v>88</v>
      </c>
      <c r="CS7" s="27">
        <v>91</v>
      </c>
      <c r="CT7" s="29">
        <v>1262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80</v>
      </c>
      <c r="W8" s="27">
        <v>121</v>
      </c>
      <c r="X8" s="27">
        <v>120</v>
      </c>
      <c r="Y8" s="27">
        <v>120</v>
      </c>
      <c r="Z8" s="27">
        <v>119</v>
      </c>
      <c r="AA8" s="27">
        <v>120</v>
      </c>
      <c r="AB8" s="27">
        <v>120</v>
      </c>
      <c r="AC8" s="27">
        <v>80</v>
      </c>
      <c r="AD8" s="27">
        <v>80</v>
      </c>
      <c r="AE8" s="28">
        <v>80</v>
      </c>
      <c r="AF8" s="27">
        <v>80</v>
      </c>
      <c r="AG8" s="27">
        <v>80</v>
      </c>
      <c r="AH8" s="27">
        <v>80</v>
      </c>
      <c r="AI8" s="27">
        <v>80</v>
      </c>
      <c r="AJ8" s="27">
        <v>80</v>
      </c>
      <c r="AK8" s="27">
        <v>80</v>
      </c>
      <c r="AL8" s="27">
        <v>80</v>
      </c>
      <c r="AM8" s="27">
        <v>80</v>
      </c>
      <c r="AN8" s="27">
        <v>80</v>
      </c>
      <c r="AO8" s="27">
        <v>80</v>
      </c>
      <c r="AP8" s="27">
        <v>80</v>
      </c>
      <c r="AQ8" s="28">
        <v>80</v>
      </c>
      <c r="AR8" s="27">
        <v>80</v>
      </c>
      <c r="AS8" s="27">
        <v>80</v>
      </c>
      <c r="AT8" s="27">
        <v>80</v>
      </c>
      <c r="AU8" s="28">
        <v>0</v>
      </c>
      <c r="AV8" s="28">
        <v>0</v>
      </c>
      <c r="AW8" s="28">
        <v>0</v>
      </c>
      <c r="AX8" s="28">
        <v>0</v>
      </c>
      <c r="AY8" s="28">
        <v>0</v>
      </c>
      <c r="AZ8" s="28">
        <v>0</v>
      </c>
      <c r="BA8" s="28">
        <v>0</v>
      </c>
      <c r="BB8" s="28">
        <v>0</v>
      </c>
      <c r="BC8" s="28">
        <v>0</v>
      </c>
      <c r="BD8" s="28">
        <v>3</v>
      </c>
      <c r="BE8" s="28">
        <v>4</v>
      </c>
      <c r="BF8" s="27">
        <v>12</v>
      </c>
      <c r="BG8" s="27">
        <v>23</v>
      </c>
      <c r="BH8" s="27">
        <v>41</v>
      </c>
      <c r="BI8" s="27">
        <v>27</v>
      </c>
      <c r="BJ8" s="27">
        <v>38</v>
      </c>
      <c r="BK8" s="27">
        <v>49</v>
      </c>
      <c r="BL8" s="27">
        <v>79</v>
      </c>
      <c r="BM8" s="27">
        <v>69</v>
      </c>
      <c r="BN8" s="27">
        <v>78</v>
      </c>
      <c r="BO8" s="28">
        <v>100</v>
      </c>
      <c r="BP8" s="28">
        <v>129</v>
      </c>
      <c r="BQ8" s="27">
        <v>130</v>
      </c>
      <c r="BR8" s="27">
        <v>130</v>
      </c>
      <c r="BS8" s="27">
        <v>130</v>
      </c>
      <c r="BT8" s="27">
        <v>130</v>
      </c>
      <c r="BU8" s="27">
        <v>150</v>
      </c>
      <c r="BV8" s="28">
        <v>150</v>
      </c>
      <c r="BW8" s="28">
        <v>150</v>
      </c>
      <c r="BX8" s="27">
        <v>150</v>
      </c>
      <c r="BY8" s="28">
        <v>150</v>
      </c>
      <c r="BZ8" s="28">
        <v>150</v>
      </c>
      <c r="CA8" s="28">
        <v>150</v>
      </c>
      <c r="CB8" s="28">
        <v>150</v>
      </c>
      <c r="CC8" s="28">
        <v>150</v>
      </c>
      <c r="CD8" s="28">
        <v>150</v>
      </c>
      <c r="CE8" s="28">
        <v>150</v>
      </c>
      <c r="CF8" s="28">
        <v>150</v>
      </c>
      <c r="CG8" s="27">
        <v>149</v>
      </c>
      <c r="CH8" s="27">
        <v>150</v>
      </c>
      <c r="CI8" s="27">
        <v>149</v>
      </c>
      <c r="CJ8" s="27">
        <v>149</v>
      </c>
      <c r="CK8" s="27">
        <v>103</v>
      </c>
      <c r="CL8" s="27">
        <v>80</v>
      </c>
      <c r="CM8" s="27">
        <v>80</v>
      </c>
      <c r="CN8" s="27">
        <v>40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1514</v>
      </c>
    </row>
    <row r="9" spans="1:98" x14ac:dyDescent="0.25">
      <c r="A9" s="18" t="s">
        <v>88</v>
      </c>
      <c r="B9" s="27">
        <v>138</v>
      </c>
      <c r="C9" s="28">
        <v>130</v>
      </c>
      <c r="D9" s="28">
        <v>137</v>
      </c>
      <c r="E9" s="28">
        <v>114</v>
      </c>
      <c r="F9" s="27">
        <v>124</v>
      </c>
      <c r="G9" s="28">
        <v>117</v>
      </c>
      <c r="H9" s="27">
        <v>132</v>
      </c>
      <c r="I9" s="27">
        <v>125</v>
      </c>
      <c r="J9" s="27">
        <v>125</v>
      </c>
      <c r="K9" s="27">
        <v>120</v>
      </c>
      <c r="L9" s="27">
        <v>125</v>
      </c>
      <c r="M9" s="27">
        <v>121</v>
      </c>
      <c r="N9" s="27">
        <v>122</v>
      </c>
      <c r="O9" s="27">
        <v>125</v>
      </c>
      <c r="P9" s="27">
        <v>127</v>
      </c>
      <c r="Q9" s="27">
        <v>121</v>
      </c>
      <c r="R9" s="27">
        <v>132</v>
      </c>
      <c r="S9" s="27">
        <v>136</v>
      </c>
      <c r="T9" s="27">
        <v>159</v>
      </c>
      <c r="U9" s="27">
        <v>161</v>
      </c>
      <c r="V9" s="27">
        <v>136</v>
      </c>
      <c r="W9" s="27">
        <v>141</v>
      </c>
      <c r="X9" s="27">
        <v>126</v>
      </c>
      <c r="Y9" s="27">
        <v>123</v>
      </c>
      <c r="Z9" s="27">
        <v>159</v>
      </c>
      <c r="AA9" s="27">
        <v>115</v>
      </c>
      <c r="AB9" s="27">
        <v>97</v>
      </c>
      <c r="AC9" s="27">
        <v>134</v>
      </c>
      <c r="AD9" s="28">
        <v>105</v>
      </c>
      <c r="AE9" s="28">
        <v>155</v>
      </c>
      <c r="AF9" s="27">
        <v>167</v>
      </c>
      <c r="AG9" s="28">
        <v>145</v>
      </c>
      <c r="AH9" s="28">
        <v>166</v>
      </c>
      <c r="AI9" s="27">
        <v>147</v>
      </c>
      <c r="AJ9" s="27">
        <v>149</v>
      </c>
      <c r="AK9" s="27">
        <v>163</v>
      </c>
      <c r="AL9" s="27">
        <v>150</v>
      </c>
      <c r="AM9" s="27">
        <v>146</v>
      </c>
      <c r="AN9" s="27">
        <v>101</v>
      </c>
      <c r="AO9" s="27">
        <v>117</v>
      </c>
      <c r="AP9" s="28">
        <v>112</v>
      </c>
      <c r="AQ9" s="28">
        <v>125</v>
      </c>
      <c r="AR9" s="27">
        <v>152</v>
      </c>
      <c r="AS9" s="27">
        <v>161</v>
      </c>
      <c r="AT9" s="28">
        <v>173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5</v>
      </c>
      <c r="BD9" s="28">
        <v>15</v>
      </c>
      <c r="BE9" s="28">
        <v>19</v>
      </c>
      <c r="BF9" s="27">
        <v>30</v>
      </c>
      <c r="BG9" s="27">
        <v>40</v>
      </c>
      <c r="BH9" s="27">
        <v>67</v>
      </c>
      <c r="BI9" s="27">
        <v>72</v>
      </c>
      <c r="BJ9" s="28">
        <v>105</v>
      </c>
      <c r="BK9" s="28">
        <v>104</v>
      </c>
      <c r="BL9" s="28">
        <v>116</v>
      </c>
      <c r="BM9" s="28">
        <v>114</v>
      </c>
      <c r="BN9" s="28">
        <v>117</v>
      </c>
      <c r="BO9" s="28">
        <v>190</v>
      </c>
      <c r="BP9" s="28">
        <v>111</v>
      </c>
      <c r="BQ9" s="27">
        <v>161</v>
      </c>
      <c r="BR9" s="27">
        <v>136</v>
      </c>
      <c r="BS9" s="27">
        <v>101</v>
      </c>
      <c r="BT9" s="27">
        <v>110</v>
      </c>
      <c r="BU9" s="27">
        <v>137</v>
      </c>
      <c r="BV9" s="28">
        <v>129</v>
      </c>
      <c r="BW9" s="28">
        <v>171</v>
      </c>
      <c r="BX9" s="27">
        <v>175</v>
      </c>
      <c r="BY9" s="28">
        <v>190</v>
      </c>
      <c r="BZ9" s="28">
        <v>195</v>
      </c>
      <c r="CA9" s="28">
        <v>135</v>
      </c>
      <c r="CB9" s="28">
        <v>127</v>
      </c>
      <c r="CC9" s="28">
        <v>142</v>
      </c>
      <c r="CD9" s="28">
        <v>177</v>
      </c>
      <c r="CE9" s="28">
        <v>152</v>
      </c>
      <c r="CF9" s="28">
        <v>180</v>
      </c>
      <c r="CG9" s="27">
        <v>168</v>
      </c>
      <c r="CH9" s="27">
        <v>174</v>
      </c>
      <c r="CI9" s="27">
        <v>124</v>
      </c>
      <c r="CJ9" s="27">
        <v>132</v>
      </c>
      <c r="CK9" s="27">
        <v>101</v>
      </c>
      <c r="CL9" s="28">
        <v>111</v>
      </c>
      <c r="CM9" s="28">
        <v>106</v>
      </c>
      <c r="CN9" s="27">
        <v>110</v>
      </c>
      <c r="CO9" s="27">
        <v>120</v>
      </c>
      <c r="CP9" s="28">
        <v>125</v>
      </c>
      <c r="CQ9" s="27">
        <v>79</v>
      </c>
      <c r="CR9" s="27">
        <v>70</v>
      </c>
      <c r="CS9" s="27">
        <v>57</v>
      </c>
      <c r="CT9" s="29">
        <v>2700</v>
      </c>
    </row>
    <row r="10" spans="1:98" x14ac:dyDescent="0.25">
      <c r="A10" s="18" t="s">
        <v>89</v>
      </c>
      <c r="B10" s="27">
        <v>242</v>
      </c>
      <c r="C10" s="28">
        <v>241</v>
      </c>
      <c r="D10" s="28">
        <v>241</v>
      </c>
      <c r="E10" s="28">
        <v>241</v>
      </c>
      <c r="F10" s="27">
        <v>241</v>
      </c>
      <c r="G10" s="28">
        <v>241</v>
      </c>
      <c r="H10" s="27">
        <v>241</v>
      </c>
      <c r="I10" s="27">
        <v>241</v>
      </c>
      <c r="J10" s="27">
        <v>241</v>
      </c>
      <c r="K10" s="27">
        <v>241</v>
      </c>
      <c r="L10" s="27">
        <v>242</v>
      </c>
      <c r="M10" s="27">
        <v>242</v>
      </c>
      <c r="N10" s="27">
        <v>242</v>
      </c>
      <c r="O10" s="27">
        <v>242</v>
      </c>
      <c r="P10" s="27">
        <v>242</v>
      </c>
      <c r="Q10" s="27">
        <v>241</v>
      </c>
      <c r="R10" s="27">
        <v>241</v>
      </c>
      <c r="S10" s="27">
        <v>242</v>
      </c>
      <c r="T10" s="27">
        <v>241</v>
      </c>
      <c r="U10" s="27">
        <v>241</v>
      </c>
      <c r="V10" s="27">
        <v>241</v>
      </c>
      <c r="W10" s="27">
        <v>242</v>
      </c>
      <c r="X10" s="27">
        <v>242</v>
      </c>
      <c r="Y10" s="27">
        <v>241</v>
      </c>
      <c r="Z10" s="27">
        <v>241</v>
      </c>
      <c r="AA10" s="27">
        <v>241</v>
      </c>
      <c r="AB10" s="27">
        <v>240</v>
      </c>
      <c r="AC10" s="27">
        <v>241</v>
      </c>
      <c r="AD10" s="28">
        <v>241</v>
      </c>
      <c r="AE10" s="28">
        <v>241</v>
      </c>
      <c r="AF10" s="27">
        <v>240</v>
      </c>
      <c r="AG10" s="28">
        <v>241</v>
      </c>
      <c r="AH10" s="28">
        <v>241</v>
      </c>
      <c r="AI10" s="27">
        <v>241</v>
      </c>
      <c r="AJ10" s="27">
        <v>241</v>
      </c>
      <c r="AK10" s="27">
        <v>241</v>
      </c>
      <c r="AL10" s="27">
        <v>241</v>
      </c>
      <c r="AM10" s="27">
        <v>241</v>
      </c>
      <c r="AN10" s="27">
        <v>241</v>
      </c>
      <c r="AO10" s="27">
        <v>241</v>
      </c>
      <c r="AP10" s="28">
        <v>241</v>
      </c>
      <c r="AQ10" s="28">
        <v>241</v>
      </c>
      <c r="AR10" s="27">
        <v>241</v>
      </c>
      <c r="AS10" s="27">
        <v>241</v>
      </c>
      <c r="AT10" s="28">
        <v>241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11</v>
      </c>
      <c r="BC10" s="28">
        <v>20</v>
      </c>
      <c r="BD10" s="28">
        <v>20</v>
      </c>
      <c r="BE10" s="28">
        <v>28</v>
      </c>
      <c r="BF10" s="27">
        <v>30</v>
      </c>
      <c r="BG10" s="27">
        <v>36</v>
      </c>
      <c r="BH10" s="27">
        <v>37</v>
      </c>
      <c r="BI10" s="27">
        <v>35</v>
      </c>
      <c r="BJ10" s="27">
        <v>31</v>
      </c>
      <c r="BK10" s="27">
        <v>55</v>
      </c>
      <c r="BL10" s="27">
        <v>87</v>
      </c>
      <c r="BM10" s="28">
        <v>117</v>
      </c>
      <c r="BN10" s="28">
        <v>151</v>
      </c>
      <c r="BO10" s="28">
        <v>149</v>
      </c>
      <c r="BP10" s="28">
        <v>192</v>
      </c>
      <c r="BQ10" s="27">
        <v>201</v>
      </c>
      <c r="BR10" s="27">
        <v>181</v>
      </c>
      <c r="BS10" s="27">
        <v>239</v>
      </c>
      <c r="BT10" s="27">
        <v>241</v>
      </c>
      <c r="BU10" s="27">
        <v>242</v>
      </c>
      <c r="BV10" s="28">
        <v>241</v>
      </c>
      <c r="BW10" s="28">
        <v>241</v>
      </c>
      <c r="BX10" s="27">
        <v>241</v>
      </c>
      <c r="BY10" s="28">
        <v>241</v>
      </c>
      <c r="BZ10" s="28">
        <v>241</v>
      </c>
      <c r="CA10" s="28">
        <v>241</v>
      </c>
      <c r="CB10" s="28">
        <v>242</v>
      </c>
      <c r="CC10" s="28">
        <v>241</v>
      </c>
      <c r="CD10" s="28">
        <v>241</v>
      </c>
      <c r="CE10" s="28">
        <v>241</v>
      </c>
      <c r="CF10" s="28">
        <v>241</v>
      </c>
      <c r="CG10" s="27">
        <v>241</v>
      </c>
      <c r="CH10" s="27">
        <v>241</v>
      </c>
      <c r="CI10" s="27">
        <v>241</v>
      </c>
      <c r="CJ10" s="27">
        <v>241</v>
      </c>
      <c r="CK10" s="27">
        <v>242</v>
      </c>
      <c r="CL10" s="28">
        <v>241</v>
      </c>
      <c r="CM10" s="28">
        <v>241</v>
      </c>
      <c r="CN10" s="27">
        <v>241</v>
      </c>
      <c r="CO10" s="27">
        <v>241</v>
      </c>
      <c r="CP10" s="28">
        <v>242</v>
      </c>
      <c r="CQ10" s="27">
        <v>242</v>
      </c>
      <c r="CR10" s="28">
        <v>241</v>
      </c>
      <c r="CS10" s="27">
        <v>241</v>
      </c>
      <c r="CT10" s="29">
        <v>4728</v>
      </c>
    </row>
    <row r="11" spans="1:98" x14ac:dyDescent="0.25">
      <c r="A11" s="18" t="s">
        <v>90</v>
      </c>
      <c r="B11" s="27">
        <v>124</v>
      </c>
      <c r="C11" s="28">
        <v>124</v>
      </c>
      <c r="D11" s="28">
        <v>124</v>
      </c>
      <c r="E11" s="28">
        <v>124</v>
      </c>
      <c r="F11" s="27">
        <v>124</v>
      </c>
      <c r="G11" s="28">
        <v>124</v>
      </c>
      <c r="H11" s="27">
        <v>124</v>
      </c>
      <c r="I11" s="27">
        <v>124</v>
      </c>
      <c r="J11" s="27">
        <v>124</v>
      </c>
      <c r="K11" s="27">
        <v>124</v>
      </c>
      <c r="L11" s="27">
        <v>124</v>
      </c>
      <c r="M11" s="27">
        <v>124</v>
      </c>
      <c r="N11" s="27">
        <v>124</v>
      </c>
      <c r="O11" s="27">
        <v>124</v>
      </c>
      <c r="P11" s="27">
        <v>124</v>
      </c>
      <c r="Q11" s="27">
        <v>124</v>
      </c>
      <c r="R11" s="27">
        <v>124</v>
      </c>
      <c r="S11" s="27">
        <v>124</v>
      </c>
      <c r="T11" s="27">
        <v>124</v>
      </c>
      <c r="U11" s="27">
        <v>124</v>
      </c>
      <c r="V11" s="27">
        <v>124</v>
      </c>
      <c r="W11" s="27">
        <v>124</v>
      </c>
      <c r="X11" s="27">
        <v>124</v>
      </c>
      <c r="Y11" s="27">
        <v>124</v>
      </c>
      <c r="Z11" s="27">
        <v>124</v>
      </c>
      <c r="AA11" s="27">
        <v>124</v>
      </c>
      <c r="AB11" s="27">
        <v>124</v>
      </c>
      <c r="AC11" s="27">
        <v>124</v>
      </c>
      <c r="AD11" s="28">
        <v>124</v>
      </c>
      <c r="AE11" s="28">
        <v>124</v>
      </c>
      <c r="AF11" s="27">
        <v>124</v>
      </c>
      <c r="AG11" s="28">
        <v>124</v>
      </c>
      <c r="AH11" s="28">
        <v>124</v>
      </c>
      <c r="AI11" s="27">
        <v>124</v>
      </c>
      <c r="AJ11" s="27">
        <v>124</v>
      </c>
      <c r="AK11" s="27">
        <v>124</v>
      </c>
      <c r="AL11" s="27">
        <v>124</v>
      </c>
      <c r="AM11" s="27">
        <v>124</v>
      </c>
      <c r="AN11" s="27">
        <v>124</v>
      </c>
      <c r="AO11" s="27">
        <v>124</v>
      </c>
      <c r="AP11" s="28">
        <v>124</v>
      </c>
      <c r="AQ11" s="28">
        <v>124</v>
      </c>
      <c r="AR11" s="27">
        <v>124</v>
      </c>
      <c r="AS11" s="27">
        <v>124</v>
      </c>
      <c r="AT11" s="28">
        <v>124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7">
        <v>45</v>
      </c>
      <c r="BP11" s="28">
        <v>106</v>
      </c>
      <c r="BQ11" s="27">
        <v>105</v>
      </c>
      <c r="BR11" s="27">
        <v>105</v>
      </c>
      <c r="BS11" s="27">
        <v>105</v>
      </c>
      <c r="BT11" s="27">
        <v>105</v>
      </c>
      <c r="BU11" s="27">
        <v>124</v>
      </c>
      <c r="BV11" s="28">
        <v>125</v>
      </c>
      <c r="BW11" s="28">
        <v>123</v>
      </c>
      <c r="BX11" s="27">
        <v>125</v>
      </c>
      <c r="BY11" s="28">
        <v>125</v>
      </c>
      <c r="BZ11" s="28">
        <v>124</v>
      </c>
      <c r="CA11" s="28">
        <v>124</v>
      </c>
      <c r="CB11" s="28">
        <v>124</v>
      </c>
      <c r="CC11" s="28">
        <v>125</v>
      </c>
      <c r="CD11" s="28">
        <v>125</v>
      </c>
      <c r="CE11" s="28">
        <v>125</v>
      </c>
      <c r="CF11" s="28">
        <v>125</v>
      </c>
      <c r="CG11" s="27">
        <v>125</v>
      </c>
      <c r="CH11" s="27">
        <v>125</v>
      </c>
      <c r="CI11" s="27">
        <v>125</v>
      </c>
      <c r="CJ11" s="27">
        <v>125</v>
      </c>
      <c r="CK11" s="27">
        <v>125</v>
      </c>
      <c r="CL11" s="28">
        <v>125</v>
      </c>
      <c r="CM11" s="28">
        <v>125</v>
      </c>
      <c r="CN11" s="27">
        <v>125</v>
      </c>
      <c r="CO11" s="27">
        <v>125</v>
      </c>
      <c r="CP11" s="28">
        <v>125</v>
      </c>
      <c r="CQ11" s="27">
        <v>125</v>
      </c>
      <c r="CR11" s="28">
        <v>125</v>
      </c>
      <c r="CS11" s="27">
        <v>125</v>
      </c>
      <c r="CT11" s="29">
        <v>2359</v>
      </c>
    </row>
    <row r="12" spans="1:98" x14ac:dyDescent="0.25">
      <c r="A12" s="18" t="s">
        <v>91</v>
      </c>
      <c r="B12" s="27">
        <v>54</v>
      </c>
      <c r="C12" s="27">
        <v>53</v>
      </c>
      <c r="D12" s="27">
        <v>54</v>
      </c>
      <c r="E12" s="27">
        <v>53</v>
      </c>
      <c r="F12" s="27">
        <v>53</v>
      </c>
      <c r="G12" s="27">
        <v>54</v>
      </c>
      <c r="H12" s="27">
        <v>53</v>
      </c>
      <c r="I12" s="27">
        <v>54</v>
      </c>
      <c r="J12" s="27">
        <v>53</v>
      </c>
      <c r="K12" s="27">
        <v>54</v>
      </c>
      <c r="L12" s="27">
        <v>53</v>
      </c>
      <c r="M12" s="27">
        <v>54</v>
      </c>
      <c r="N12" s="27">
        <v>53</v>
      </c>
      <c r="O12" s="27">
        <v>53</v>
      </c>
      <c r="P12" s="27">
        <v>53</v>
      </c>
      <c r="Q12" s="27">
        <v>53</v>
      </c>
      <c r="R12" s="27">
        <v>54</v>
      </c>
      <c r="S12" s="27">
        <v>54</v>
      </c>
      <c r="T12" s="27">
        <v>54</v>
      </c>
      <c r="U12" s="27">
        <v>54</v>
      </c>
      <c r="V12" s="27">
        <v>53</v>
      </c>
      <c r="W12" s="27">
        <v>54</v>
      </c>
      <c r="X12" s="27">
        <v>54</v>
      </c>
      <c r="Y12" s="27">
        <v>54</v>
      </c>
      <c r="Z12" s="27">
        <v>54</v>
      </c>
      <c r="AA12" s="27">
        <v>55</v>
      </c>
      <c r="AB12" s="27">
        <v>54</v>
      </c>
      <c r="AC12" s="27">
        <v>54</v>
      </c>
      <c r="AD12" s="27">
        <v>54</v>
      </c>
      <c r="AE12" s="28">
        <v>54</v>
      </c>
      <c r="AF12" s="27">
        <v>54</v>
      </c>
      <c r="AG12" s="27">
        <v>54</v>
      </c>
      <c r="AH12" s="27">
        <v>54</v>
      </c>
      <c r="AI12" s="27">
        <v>55</v>
      </c>
      <c r="AJ12" s="27">
        <v>55</v>
      </c>
      <c r="AK12" s="27">
        <v>54</v>
      </c>
      <c r="AL12" s="27">
        <v>54</v>
      </c>
      <c r="AM12" s="27">
        <v>54</v>
      </c>
      <c r="AN12" s="27">
        <v>55</v>
      </c>
      <c r="AO12" s="27">
        <v>54</v>
      </c>
      <c r="AP12" s="27">
        <v>55</v>
      </c>
      <c r="AQ12" s="28">
        <v>54</v>
      </c>
      <c r="AR12" s="27">
        <v>55</v>
      </c>
      <c r="AS12" s="27">
        <v>55</v>
      </c>
      <c r="AT12" s="27">
        <v>55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7">
        <v>0</v>
      </c>
      <c r="BG12" s="27">
        <v>0</v>
      </c>
      <c r="BH12" s="27">
        <v>0</v>
      </c>
      <c r="BI12" s="27">
        <v>0</v>
      </c>
      <c r="BJ12" s="27">
        <v>0</v>
      </c>
      <c r="BK12" s="27">
        <v>0</v>
      </c>
      <c r="BL12" s="27">
        <v>0</v>
      </c>
      <c r="BM12" s="27">
        <v>0</v>
      </c>
      <c r="BN12" s="27">
        <v>13</v>
      </c>
      <c r="BO12" s="27">
        <v>14</v>
      </c>
      <c r="BP12" s="28">
        <v>53</v>
      </c>
      <c r="BQ12" s="27">
        <v>54</v>
      </c>
      <c r="BR12" s="27">
        <v>54</v>
      </c>
      <c r="BS12" s="27">
        <v>54</v>
      </c>
      <c r="BT12" s="27">
        <v>54</v>
      </c>
      <c r="BU12" s="27">
        <v>54</v>
      </c>
      <c r="BV12" s="27">
        <v>54</v>
      </c>
      <c r="BW12" s="28">
        <v>54</v>
      </c>
      <c r="BX12" s="27">
        <v>54</v>
      </c>
      <c r="BY12" s="27">
        <v>54</v>
      </c>
      <c r="BZ12" s="27">
        <v>54</v>
      </c>
      <c r="CA12" s="27">
        <v>54</v>
      </c>
      <c r="CB12" s="27">
        <v>54</v>
      </c>
      <c r="CC12" s="27">
        <v>54</v>
      </c>
      <c r="CD12" s="27">
        <v>55</v>
      </c>
      <c r="CE12" s="27">
        <v>55</v>
      </c>
      <c r="CF12" s="27">
        <v>55</v>
      </c>
      <c r="CG12" s="27">
        <v>55</v>
      </c>
      <c r="CH12" s="27">
        <v>55</v>
      </c>
      <c r="CI12" s="27">
        <v>55</v>
      </c>
      <c r="CJ12" s="27">
        <v>55</v>
      </c>
      <c r="CK12" s="27">
        <v>55</v>
      </c>
      <c r="CL12" s="27">
        <v>55</v>
      </c>
      <c r="CM12" s="27">
        <v>55</v>
      </c>
      <c r="CN12" s="27">
        <v>55</v>
      </c>
      <c r="CO12" s="27">
        <v>55</v>
      </c>
      <c r="CP12" s="27">
        <v>55</v>
      </c>
      <c r="CQ12" s="27">
        <v>54</v>
      </c>
      <c r="CR12" s="27">
        <v>53</v>
      </c>
      <c r="CS12" s="27">
        <v>53</v>
      </c>
      <c r="CT12" s="29">
        <v>1029</v>
      </c>
    </row>
    <row r="13" spans="1:98" x14ac:dyDescent="0.25">
      <c r="A13" s="18" t="s">
        <v>92</v>
      </c>
      <c r="B13" s="27">
        <v>36</v>
      </c>
      <c r="C13" s="27">
        <v>36</v>
      </c>
      <c r="D13" s="27">
        <v>36</v>
      </c>
      <c r="E13" s="27">
        <v>36</v>
      </c>
      <c r="F13" s="27">
        <v>36</v>
      </c>
      <c r="G13" s="27">
        <v>36</v>
      </c>
      <c r="H13" s="27">
        <v>36</v>
      </c>
      <c r="I13" s="27">
        <v>36</v>
      </c>
      <c r="J13" s="27">
        <v>36</v>
      </c>
      <c r="K13" s="27">
        <v>36</v>
      </c>
      <c r="L13" s="27">
        <v>36</v>
      </c>
      <c r="M13" s="27">
        <v>36</v>
      </c>
      <c r="N13" s="27">
        <v>36</v>
      </c>
      <c r="O13" s="27">
        <v>36</v>
      </c>
      <c r="P13" s="27">
        <v>36</v>
      </c>
      <c r="Q13" s="27">
        <v>36</v>
      </c>
      <c r="R13" s="27">
        <v>36</v>
      </c>
      <c r="S13" s="27">
        <v>36</v>
      </c>
      <c r="T13" s="27">
        <v>36</v>
      </c>
      <c r="U13" s="27">
        <v>35</v>
      </c>
      <c r="V13" s="27">
        <v>36</v>
      </c>
      <c r="W13" s="27">
        <v>36</v>
      </c>
      <c r="X13" s="27">
        <v>36</v>
      </c>
      <c r="Y13" s="27">
        <v>36</v>
      </c>
      <c r="Z13" s="27">
        <v>36</v>
      </c>
      <c r="AA13" s="27">
        <v>36</v>
      </c>
      <c r="AB13" s="27">
        <v>36</v>
      </c>
      <c r="AC13" s="27">
        <v>36</v>
      </c>
      <c r="AD13" s="27">
        <v>36</v>
      </c>
      <c r="AE13" s="28">
        <v>36</v>
      </c>
      <c r="AF13" s="27">
        <v>20</v>
      </c>
      <c r="AG13" s="27">
        <v>20</v>
      </c>
      <c r="AH13" s="27">
        <v>20</v>
      </c>
      <c r="AI13" s="27">
        <v>20</v>
      </c>
      <c r="AJ13" s="27">
        <v>20</v>
      </c>
      <c r="AK13" s="27">
        <v>20</v>
      </c>
      <c r="AL13" s="27">
        <v>20</v>
      </c>
      <c r="AM13" s="27">
        <v>20</v>
      </c>
      <c r="AN13" s="27">
        <v>20</v>
      </c>
      <c r="AO13" s="27">
        <v>20</v>
      </c>
      <c r="AP13" s="27">
        <v>20</v>
      </c>
      <c r="AQ13" s="28">
        <v>20</v>
      </c>
      <c r="AR13" s="27">
        <v>20</v>
      </c>
      <c r="AS13" s="27">
        <v>20</v>
      </c>
      <c r="AT13" s="27">
        <v>20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19</v>
      </c>
      <c r="BP13" s="28">
        <v>37</v>
      </c>
      <c r="BQ13" s="27">
        <v>37</v>
      </c>
      <c r="BR13" s="27">
        <v>37</v>
      </c>
      <c r="BS13" s="27">
        <v>37</v>
      </c>
      <c r="BT13" s="27">
        <v>37</v>
      </c>
      <c r="BU13" s="27">
        <v>37</v>
      </c>
      <c r="BV13" s="27">
        <v>37</v>
      </c>
      <c r="BW13" s="28">
        <v>37</v>
      </c>
      <c r="BX13" s="27">
        <v>37</v>
      </c>
      <c r="BY13" s="27">
        <v>37</v>
      </c>
      <c r="BZ13" s="27">
        <v>37</v>
      </c>
      <c r="CA13" s="27">
        <v>37</v>
      </c>
      <c r="CB13" s="27">
        <v>37</v>
      </c>
      <c r="CC13" s="27">
        <v>37</v>
      </c>
      <c r="CD13" s="27">
        <v>36</v>
      </c>
      <c r="CE13" s="27">
        <v>36</v>
      </c>
      <c r="CF13" s="27">
        <v>37</v>
      </c>
      <c r="CG13" s="27">
        <v>37</v>
      </c>
      <c r="CH13" s="27">
        <v>36</v>
      </c>
      <c r="CI13" s="27">
        <v>36</v>
      </c>
      <c r="CJ13" s="27">
        <v>36</v>
      </c>
      <c r="CK13" s="27">
        <v>37</v>
      </c>
      <c r="CL13" s="27">
        <v>37</v>
      </c>
      <c r="CM13" s="27">
        <v>36</v>
      </c>
      <c r="CN13" s="27">
        <v>36</v>
      </c>
      <c r="CO13" s="27">
        <v>36</v>
      </c>
      <c r="CP13" s="27">
        <v>36</v>
      </c>
      <c r="CQ13" s="27">
        <v>36</v>
      </c>
      <c r="CR13" s="27">
        <v>37</v>
      </c>
      <c r="CS13" s="27">
        <v>36</v>
      </c>
      <c r="CT13" s="29">
        <v>620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15</v>
      </c>
      <c r="S14" s="27">
        <v>14</v>
      </c>
      <c r="T14" s="27">
        <v>17</v>
      </c>
      <c r="U14" s="27">
        <v>40</v>
      </c>
      <c r="V14" s="27">
        <v>12</v>
      </c>
      <c r="W14" s="27">
        <v>21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8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8">
        <v>13</v>
      </c>
      <c r="AR14" s="27">
        <v>39</v>
      </c>
      <c r="AS14" s="27">
        <v>39</v>
      </c>
      <c r="AT14" s="27">
        <v>39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7">
        <v>0</v>
      </c>
      <c r="BG14" s="27">
        <v>0</v>
      </c>
      <c r="BH14" s="27">
        <v>0</v>
      </c>
      <c r="BI14" s="27">
        <v>16</v>
      </c>
      <c r="BJ14" s="27">
        <v>11</v>
      </c>
      <c r="BK14" s="27">
        <v>11</v>
      </c>
      <c r="BL14" s="27">
        <v>3</v>
      </c>
      <c r="BM14" s="27">
        <v>11</v>
      </c>
      <c r="BN14" s="27">
        <v>8</v>
      </c>
      <c r="BO14" s="27">
        <v>11</v>
      </c>
      <c r="BP14" s="28">
        <v>11</v>
      </c>
      <c r="BQ14" s="27">
        <v>11</v>
      </c>
      <c r="BR14" s="27">
        <v>39</v>
      </c>
      <c r="BS14" s="27">
        <v>39</v>
      </c>
      <c r="BT14" s="27">
        <v>39</v>
      </c>
      <c r="BU14" s="27">
        <v>39</v>
      </c>
      <c r="BV14" s="27">
        <v>39</v>
      </c>
      <c r="BW14" s="28">
        <v>39</v>
      </c>
      <c r="BX14" s="27">
        <v>39</v>
      </c>
      <c r="BY14" s="27">
        <v>39</v>
      </c>
      <c r="BZ14" s="27">
        <v>39</v>
      </c>
      <c r="CA14" s="27">
        <v>39</v>
      </c>
      <c r="CB14" s="27">
        <v>39</v>
      </c>
      <c r="CC14" s="27">
        <v>39</v>
      </c>
      <c r="CD14" s="27">
        <v>39</v>
      </c>
      <c r="CE14" s="27">
        <v>39</v>
      </c>
      <c r="CF14" s="27">
        <v>39</v>
      </c>
      <c r="CG14" s="27">
        <v>39</v>
      </c>
      <c r="CH14" s="27">
        <v>39</v>
      </c>
      <c r="CI14" s="27">
        <v>39</v>
      </c>
      <c r="CJ14" s="27">
        <v>39</v>
      </c>
      <c r="CK14" s="27">
        <v>39</v>
      </c>
      <c r="CL14" s="27">
        <v>39</v>
      </c>
      <c r="CM14" s="27">
        <v>39</v>
      </c>
      <c r="CN14" s="27">
        <v>39</v>
      </c>
      <c r="CO14" s="27">
        <v>39</v>
      </c>
      <c r="CP14" s="27">
        <v>39</v>
      </c>
      <c r="CQ14" s="27">
        <v>39</v>
      </c>
      <c r="CR14" s="27">
        <v>39</v>
      </c>
      <c r="CS14" s="27">
        <v>39</v>
      </c>
      <c r="CT14" s="29">
        <v>367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10</v>
      </c>
      <c r="T15" s="27">
        <v>10</v>
      </c>
      <c r="U15" s="27">
        <v>40</v>
      </c>
      <c r="V15" s="27">
        <v>62</v>
      </c>
      <c r="W15" s="27">
        <v>61</v>
      </c>
      <c r="X15" s="27">
        <v>90</v>
      </c>
      <c r="Y15" s="27">
        <v>91</v>
      </c>
      <c r="Z15" s="27">
        <v>90</v>
      </c>
      <c r="AA15" s="27">
        <v>87</v>
      </c>
      <c r="AB15" s="27">
        <v>57</v>
      </c>
      <c r="AC15" s="27">
        <v>41</v>
      </c>
      <c r="AD15" s="27">
        <v>42</v>
      </c>
      <c r="AE15" s="28">
        <v>42</v>
      </c>
      <c r="AF15" s="27">
        <v>42</v>
      </c>
      <c r="AG15" s="27">
        <v>41</v>
      </c>
      <c r="AH15" s="27">
        <v>42</v>
      </c>
      <c r="AI15" s="27">
        <v>41</v>
      </c>
      <c r="AJ15" s="27">
        <v>50</v>
      </c>
      <c r="AK15" s="27">
        <v>49</v>
      </c>
      <c r="AL15" s="27">
        <v>49</v>
      </c>
      <c r="AM15" s="27">
        <v>61</v>
      </c>
      <c r="AN15" s="27">
        <v>80</v>
      </c>
      <c r="AO15" s="27">
        <v>75</v>
      </c>
      <c r="AP15" s="27">
        <v>71</v>
      </c>
      <c r="AQ15" s="28">
        <v>61</v>
      </c>
      <c r="AR15" s="27">
        <v>60</v>
      </c>
      <c r="AS15" s="27">
        <v>79</v>
      </c>
      <c r="AT15" s="27">
        <v>80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7">
        <v>0</v>
      </c>
      <c r="BG15" s="27">
        <v>0</v>
      </c>
      <c r="BH15" s="27">
        <v>0</v>
      </c>
      <c r="BI15" s="27">
        <v>3</v>
      </c>
      <c r="BJ15" s="27">
        <v>12</v>
      </c>
      <c r="BK15" s="27">
        <v>11</v>
      </c>
      <c r="BL15" s="27">
        <v>13</v>
      </c>
      <c r="BM15" s="27">
        <v>18</v>
      </c>
      <c r="BN15" s="27">
        <v>0</v>
      </c>
      <c r="BO15" s="27">
        <v>0</v>
      </c>
      <c r="BP15" s="28">
        <v>9</v>
      </c>
      <c r="BQ15" s="27">
        <v>60</v>
      </c>
      <c r="BR15" s="27">
        <v>120</v>
      </c>
      <c r="BS15" s="27">
        <v>121</v>
      </c>
      <c r="BT15" s="27">
        <v>120</v>
      </c>
      <c r="BU15" s="27">
        <v>122</v>
      </c>
      <c r="BV15" s="28">
        <v>121</v>
      </c>
      <c r="BW15" s="28">
        <v>120</v>
      </c>
      <c r="BX15" s="27">
        <v>120</v>
      </c>
      <c r="BY15" s="28">
        <v>121</v>
      </c>
      <c r="BZ15" s="28">
        <v>125</v>
      </c>
      <c r="CA15" s="28">
        <v>124</v>
      </c>
      <c r="CB15" s="28">
        <v>123</v>
      </c>
      <c r="CC15" s="28">
        <v>124</v>
      </c>
      <c r="CD15" s="28">
        <v>123</v>
      </c>
      <c r="CE15" s="28">
        <v>124</v>
      </c>
      <c r="CF15" s="28">
        <v>124</v>
      </c>
      <c r="CG15" s="27">
        <v>122</v>
      </c>
      <c r="CH15" s="27">
        <v>122</v>
      </c>
      <c r="CI15" s="27">
        <v>120</v>
      </c>
      <c r="CJ15" s="27">
        <v>80</v>
      </c>
      <c r="CK15" s="27">
        <v>81</v>
      </c>
      <c r="CL15" s="27">
        <v>59</v>
      </c>
      <c r="CM15" s="27">
        <v>61</v>
      </c>
      <c r="CN15" s="27">
        <v>60</v>
      </c>
      <c r="CO15" s="27">
        <v>60</v>
      </c>
      <c r="CP15" s="27">
        <v>60</v>
      </c>
      <c r="CQ15" s="27">
        <v>41</v>
      </c>
      <c r="CR15" s="27">
        <v>11</v>
      </c>
      <c r="CS15" s="27">
        <v>11</v>
      </c>
      <c r="CT15" s="29">
        <v>1123</v>
      </c>
    </row>
    <row r="16" spans="1:98" x14ac:dyDescent="0.25">
      <c r="A16" s="18" t="s">
        <v>95</v>
      </c>
      <c r="B16" s="27">
        <v>51</v>
      </c>
      <c r="C16" s="27">
        <v>52</v>
      </c>
      <c r="D16" s="27">
        <v>52</v>
      </c>
      <c r="E16" s="27">
        <v>51</v>
      </c>
      <c r="F16" s="27">
        <v>51</v>
      </c>
      <c r="G16" s="27">
        <v>51</v>
      </c>
      <c r="H16" s="27">
        <v>52</v>
      </c>
      <c r="I16" s="27">
        <v>52</v>
      </c>
      <c r="J16" s="27">
        <v>52</v>
      </c>
      <c r="K16" s="27">
        <v>52</v>
      </c>
      <c r="L16" s="27">
        <v>52</v>
      </c>
      <c r="M16" s="27">
        <v>51</v>
      </c>
      <c r="N16" s="27">
        <v>52</v>
      </c>
      <c r="O16" s="27">
        <v>52</v>
      </c>
      <c r="P16" s="27">
        <v>51</v>
      </c>
      <c r="Q16" s="27">
        <v>51</v>
      </c>
      <c r="R16" s="27">
        <v>51</v>
      </c>
      <c r="S16" s="27">
        <v>51</v>
      </c>
      <c r="T16" s="27">
        <v>51</v>
      </c>
      <c r="U16" s="27">
        <v>62</v>
      </c>
      <c r="V16" s="27">
        <v>77</v>
      </c>
      <c r="W16" s="27">
        <v>78</v>
      </c>
      <c r="X16" s="27">
        <v>77</v>
      </c>
      <c r="Y16" s="27">
        <v>77</v>
      </c>
      <c r="Z16" s="27">
        <v>77</v>
      </c>
      <c r="AA16" s="27">
        <v>76</v>
      </c>
      <c r="AB16" s="27">
        <v>76</v>
      </c>
      <c r="AC16" s="27">
        <v>51</v>
      </c>
      <c r="AD16" s="27">
        <v>52</v>
      </c>
      <c r="AE16" s="28">
        <v>52</v>
      </c>
      <c r="AF16" s="27">
        <v>52</v>
      </c>
      <c r="AG16" s="27">
        <v>52</v>
      </c>
      <c r="AH16" s="27">
        <v>52</v>
      </c>
      <c r="AI16" s="27">
        <v>52</v>
      </c>
      <c r="AJ16" s="27">
        <v>51</v>
      </c>
      <c r="AK16" s="27">
        <v>51</v>
      </c>
      <c r="AL16" s="27">
        <v>51</v>
      </c>
      <c r="AM16" s="27">
        <v>79</v>
      </c>
      <c r="AN16" s="27">
        <v>78</v>
      </c>
      <c r="AO16" s="27">
        <v>78</v>
      </c>
      <c r="AP16" s="27">
        <v>77</v>
      </c>
      <c r="AQ16" s="28">
        <v>77</v>
      </c>
      <c r="AR16" s="27">
        <v>77</v>
      </c>
      <c r="AS16" s="27">
        <v>77</v>
      </c>
      <c r="AT16" s="27">
        <v>77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13</v>
      </c>
      <c r="BD16" s="28">
        <v>13</v>
      </c>
      <c r="BE16" s="28">
        <v>14</v>
      </c>
      <c r="BF16" s="27">
        <v>18</v>
      </c>
      <c r="BG16" s="27">
        <v>21</v>
      </c>
      <c r="BH16" s="27">
        <v>29</v>
      </c>
      <c r="BI16" s="27">
        <v>35</v>
      </c>
      <c r="BJ16" s="27">
        <v>37</v>
      </c>
      <c r="BK16" s="27">
        <v>36</v>
      </c>
      <c r="BL16" s="27">
        <v>34</v>
      </c>
      <c r="BM16" s="27">
        <v>37</v>
      </c>
      <c r="BN16" s="27">
        <v>40</v>
      </c>
      <c r="BO16" s="27">
        <v>39</v>
      </c>
      <c r="BP16" s="28">
        <v>52</v>
      </c>
      <c r="BQ16" s="27">
        <v>52</v>
      </c>
      <c r="BR16" s="27">
        <v>77</v>
      </c>
      <c r="BS16" s="27">
        <v>77</v>
      </c>
      <c r="BT16" s="27">
        <v>78</v>
      </c>
      <c r="BU16" s="27">
        <v>77</v>
      </c>
      <c r="BV16" s="27">
        <v>77</v>
      </c>
      <c r="BW16" s="28">
        <v>77</v>
      </c>
      <c r="BX16" s="27">
        <v>77</v>
      </c>
      <c r="BY16" s="27">
        <v>77</v>
      </c>
      <c r="BZ16" s="27">
        <v>77</v>
      </c>
      <c r="CA16" s="27">
        <v>77</v>
      </c>
      <c r="CB16" s="27">
        <v>77</v>
      </c>
      <c r="CC16" s="27">
        <v>77</v>
      </c>
      <c r="CD16" s="27">
        <v>77</v>
      </c>
      <c r="CE16" s="27">
        <v>77</v>
      </c>
      <c r="CF16" s="27">
        <v>77</v>
      </c>
      <c r="CG16" s="27">
        <v>75</v>
      </c>
      <c r="CH16" s="27">
        <v>77</v>
      </c>
      <c r="CI16" s="27">
        <v>76</v>
      </c>
      <c r="CJ16" s="27">
        <v>77</v>
      </c>
      <c r="CK16" s="27">
        <v>77</v>
      </c>
      <c r="CL16" s="27">
        <v>77</v>
      </c>
      <c r="CM16" s="27">
        <v>77</v>
      </c>
      <c r="CN16" s="27">
        <v>77</v>
      </c>
      <c r="CO16" s="27">
        <v>77</v>
      </c>
      <c r="CP16" s="27">
        <v>77</v>
      </c>
      <c r="CQ16" s="27">
        <v>77</v>
      </c>
      <c r="CR16" s="27">
        <v>77</v>
      </c>
      <c r="CS16" s="27">
        <v>77</v>
      </c>
      <c r="CT16" s="29">
        <v>1333.5</v>
      </c>
    </row>
    <row r="17" spans="1:98" x14ac:dyDescent="0.25">
      <c r="A17" s="18" t="s">
        <v>96</v>
      </c>
      <c r="B17" s="27">
        <v>158</v>
      </c>
      <c r="C17" s="28">
        <v>158</v>
      </c>
      <c r="D17" s="28">
        <v>157</v>
      </c>
      <c r="E17" s="28">
        <v>157</v>
      </c>
      <c r="F17" s="27">
        <v>157</v>
      </c>
      <c r="G17" s="28">
        <v>157</v>
      </c>
      <c r="H17" s="27">
        <v>155</v>
      </c>
      <c r="I17" s="27">
        <v>157</v>
      </c>
      <c r="J17" s="27">
        <v>157</v>
      </c>
      <c r="K17" s="27">
        <v>156</v>
      </c>
      <c r="L17" s="27">
        <v>157</v>
      </c>
      <c r="M17" s="27">
        <v>155</v>
      </c>
      <c r="N17" s="27">
        <v>157</v>
      </c>
      <c r="O17" s="27">
        <v>160</v>
      </c>
      <c r="P17" s="27">
        <v>157</v>
      </c>
      <c r="Q17" s="27">
        <v>157</v>
      </c>
      <c r="R17" s="27">
        <v>175</v>
      </c>
      <c r="S17" s="27">
        <v>184</v>
      </c>
      <c r="T17" s="27">
        <v>204</v>
      </c>
      <c r="U17" s="27">
        <v>209</v>
      </c>
      <c r="V17" s="27">
        <v>222</v>
      </c>
      <c r="W17" s="27">
        <v>230</v>
      </c>
      <c r="X17" s="27">
        <v>254</v>
      </c>
      <c r="Y17" s="27">
        <v>262</v>
      </c>
      <c r="Z17" s="27">
        <v>276</v>
      </c>
      <c r="AA17" s="27">
        <v>268</v>
      </c>
      <c r="AB17" s="27">
        <v>270</v>
      </c>
      <c r="AC17" s="27">
        <v>270</v>
      </c>
      <c r="AD17" s="28">
        <v>271</v>
      </c>
      <c r="AE17" s="28">
        <v>268</v>
      </c>
      <c r="AF17" s="27">
        <v>270</v>
      </c>
      <c r="AG17" s="28">
        <v>269</v>
      </c>
      <c r="AH17" s="28">
        <v>268</v>
      </c>
      <c r="AI17" s="27">
        <v>270</v>
      </c>
      <c r="AJ17" s="27">
        <v>268</v>
      </c>
      <c r="AK17" s="27">
        <v>265</v>
      </c>
      <c r="AL17" s="27">
        <v>265</v>
      </c>
      <c r="AM17" s="27">
        <v>267</v>
      </c>
      <c r="AN17" s="27">
        <v>266</v>
      </c>
      <c r="AO17" s="27">
        <v>266</v>
      </c>
      <c r="AP17" s="28">
        <v>266</v>
      </c>
      <c r="AQ17" s="28">
        <v>270</v>
      </c>
      <c r="AR17" s="27">
        <v>270</v>
      </c>
      <c r="AS17" s="27">
        <v>271</v>
      </c>
      <c r="AT17" s="28">
        <v>271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8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8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v>0</v>
      </c>
      <c r="CC17" s="27">
        <v>0</v>
      </c>
      <c r="CD17" s="27">
        <v>0</v>
      </c>
      <c r="CE17" s="27">
        <v>0</v>
      </c>
      <c r="CF17" s="27">
        <v>0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0</v>
      </c>
      <c r="CQ17" s="27">
        <v>0</v>
      </c>
      <c r="CR17" s="27">
        <v>0</v>
      </c>
      <c r="CS17" s="27">
        <v>0</v>
      </c>
      <c r="CT17" s="29">
        <v>2539</v>
      </c>
    </row>
    <row r="18" spans="1:98" x14ac:dyDescent="0.25">
      <c r="A18" s="18" t="s">
        <v>97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8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8">
        <v>0</v>
      </c>
      <c r="AR18" s="27">
        <v>0</v>
      </c>
      <c r="AS18" s="27">
        <v>0</v>
      </c>
      <c r="AT18" s="27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8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8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9">
        <v>0</v>
      </c>
    </row>
    <row r="19" spans="1:98" x14ac:dyDescent="0.25">
      <c r="A19" s="18" t="s">
        <v>98</v>
      </c>
      <c r="B19" s="27">
        <v>213</v>
      </c>
      <c r="C19" s="28">
        <v>192</v>
      </c>
      <c r="D19" s="28">
        <v>180</v>
      </c>
      <c r="E19" s="28">
        <v>186</v>
      </c>
      <c r="F19" s="27">
        <v>173</v>
      </c>
      <c r="G19" s="28">
        <v>169</v>
      </c>
      <c r="H19" s="27">
        <v>165</v>
      </c>
      <c r="I19" s="27">
        <v>166</v>
      </c>
      <c r="J19" s="27">
        <v>166</v>
      </c>
      <c r="K19" s="27">
        <v>165</v>
      </c>
      <c r="L19" s="27">
        <v>165</v>
      </c>
      <c r="M19" s="27">
        <v>165</v>
      </c>
      <c r="N19" s="27">
        <v>166</v>
      </c>
      <c r="O19" s="27">
        <v>165</v>
      </c>
      <c r="P19" s="27">
        <v>167</v>
      </c>
      <c r="Q19" s="27">
        <v>177</v>
      </c>
      <c r="R19" s="27">
        <v>188</v>
      </c>
      <c r="S19" s="27">
        <v>198</v>
      </c>
      <c r="T19" s="27">
        <v>201</v>
      </c>
      <c r="U19" s="27">
        <v>207</v>
      </c>
      <c r="V19" s="27">
        <v>215</v>
      </c>
      <c r="W19" s="27">
        <v>226</v>
      </c>
      <c r="X19" s="27">
        <v>244</v>
      </c>
      <c r="Y19" s="27">
        <v>259</v>
      </c>
      <c r="Z19" s="27">
        <v>273</v>
      </c>
      <c r="AA19" s="27">
        <v>272</v>
      </c>
      <c r="AB19" s="27">
        <v>273</v>
      </c>
      <c r="AC19" s="27">
        <v>274</v>
      </c>
      <c r="AD19" s="28">
        <v>274</v>
      </c>
      <c r="AE19" s="28">
        <v>274</v>
      </c>
      <c r="AF19" s="27">
        <v>273</v>
      </c>
      <c r="AG19" s="28">
        <v>274</v>
      </c>
      <c r="AH19" s="28">
        <v>274</v>
      </c>
      <c r="AI19" s="27">
        <v>274</v>
      </c>
      <c r="AJ19" s="27">
        <v>273</v>
      </c>
      <c r="AK19" s="27">
        <v>274</v>
      </c>
      <c r="AL19" s="27">
        <v>273</v>
      </c>
      <c r="AM19" s="27">
        <v>273</v>
      </c>
      <c r="AN19" s="27">
        <v>273</v>
      </c>
      <c r="AO19" s="27">
        <v>273</v>
      </c>
      <c r="AP19" s="28">
        <v>273</v>
      </c>
      <c r="AQ19" s="28">
        <v>273</v>
      </c>
      <c r="AR19" s="27">
        <v>273</v>
      </c>
      <c r="AS19" s="27">
        <v>274</v>
      </c>
      <c r="AT19" s="28">
        <v>273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8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8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9">
        <v>2626</v>
      </c>
    </row>
    <row r="20" spans="1:98" x14ac:dyDescent="0.25">
      <c r="A20" s="18" t="s">
        <v>99</v>
      </c>
      <c r="B20" s="27">
        <v>13</v>
      </c>
      <c r="C20" s="27">
        <v>13</v>
      </c>
      <c r="D20" s="27">
        <v>13</v>
      </c>
      <c r="E20" s="27">
        <v>13</v>
      </c>
      <c r="F20" s="27">
        <v>13</v>
      </c>
      <c r="G20" s="27">
        <v>13</v>
      </c>
      <c r="H20" s="27">
        <v>13</v>
      </c>
      <c r="I20" s="27">
        <v>13</v>
      </c>
      <c r="J20" s="27">
        <v>13</v>
      </c>
      <c r="K20" s="27">
        <v>13</v>
      </c>
      <c r="L20" s="27">
        <v>13</v>
      </c>
      <c r="M20" s="27">
        <v>13</v>
      </c>
      <c r="N20" s="27">
        <v>13</v>
      </c>
      <c r="O20" s="27">
        <v>13</v>
      </c>
      <c r="P20" s="27">
        <v>13</v>
      </c>
      <c r="Q20" s="27">
        <v>13</v>
      </c>
      <c r="R20" s="27">
        <v>13</v>
      </c>
      <c r="S20" s="27">
        <v>13</v>
      </c>
      <c r="T20" s="27">
        <v>13</v>
      </c>
      <c r="U20" s="27">
        <v>13</v>
      </c>
      <c r="V20" s="27">
        <v>13</v>
      </c>
      <c r="W20" s="27">
        <v>13</v>
      </c>
      <c r="X20" s="27">
        <v>13</v>
      </c>
      <c r="Y20" s="27">
        <v>13</v>
      </c>
      <c r="Z20" s="27">
        <v>13</v>
      </c>
      <c r="AA20" s="27">
        <v>13</v>
      </c>
      <c r="AB20" s="27">
        <v>13</v>
      </c>
      <c r="AC20" s="27">
        <v>13</v>
      </c>
      <c r="AD20" s="27">
        <v>13</v>
      </c>
      <c r="AE20" s="28">
        <v>13</v>
      </c>
      <c r="AF20" s="27">
        <v>13</v>
      </c>
      <c r="AG20" s="27">
        <v>13</v>
      </c>
      <c r="AH20" s="27">
        <v>13</v>
      </c>
      <c r="AI20" s="27">
        <v>13</v>
      </c>
      <c r="AJ20" s="27">
        <v>13</v>
      </c>
      <c r="AK20" s="27">
        <v>13</v>
      </c>
      <c r="AL20" s="27">
        <v>13</v>
      </c>
      <c r="AM20" s="27">
        <v>13</v>
      </c>
      <c r="AN20" s="27">
        <v>13</v>
      </c>
      <c r="AO20" s="27">
        <v>13</v>
      </c>
      <c r="AP20" s="27">
        <v>13</v>
      </c>
      <c r="AQ20" s="28">
        <v>13</v>
      </c>
      <c r="AR20" s="27">
        <v>13</v>
      </c>
      <c r="AS20" s="27">
        <v>16</v>
      </c>
      <c r="AT20" s="27">
        <v>16</v>
      </c>
      <c r="AU20" s="28">
        <v>16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8">
        <v>15</v>
      </c>
      <c r="BQ20" s="27">
        <v>31</v>
      </c>
      <c r="BR20" s="27">
        <v>36</v>
      </c>
      <c r="BS20" s="27">
        <v>46</v>
      </c>
      <c r="BT20" s="27">
        <v>49</v>
      </c>
      <c r="BU20" s="27">
        <v>50</v>
      </c>
      <c r="BV20" s="27">
        <v>50</v>
      </c>
      <c r="BW20" s="28">
        <v>51</v>
      </c>
      <c r="BX20" s="27">
        <v>51</v>
      </c>
      <c r="BY20" s="27">
        <v>51</v>
      </c>
      <c r="BZ20" s="27">
        <v>51</v>
      </c>
      <c r="CA20" s="27">
        <v>51</v>
      </c>
      <c r="CB20" s="27">
        <v>52</v>
      </c>
      <c r="CC20" s="27">
        <v>51</v>
      </c>
      <c r="CD20" s="27">
        <v>51</v>
      </c>
      <c r="CE20" s="27">
        <v>50</v>
      </c>
      <c r="CF20" s="27">
        <v>50</v>
      </c>
      <c r="CG20" s="27">
        <v>50</v>
      </c>
      <c r="CH20" s="27">
        <v>50</v>
      </c>
      <c r="CI20" s="27">
        <v>50</v>
      </c>
      <c r="CJ20" s="27">
        <v>51</v>
      </c>
      <c r="CK20" s="27">
        <v>50</v>
      </c>
      <c r="CL20" s="27">
        <v>50</v>
      </c>
      <c r="CM20" s="27">
        <v>51</v>
      </c>
      <c r="CN20" s="27">
        <v>51</v>
      </c>
      <c r="CO20" s="27">
        <v>50</v>
      </c>
      <c r="CP20" s="27">
        <v>51</v>
      </c>
      <c r="CQ20" s="27">
        <v>50</v>
      </c>
      <c r="CR20" s="27">
        <v>50</v>
      </c>
      <c r="CS20" s="27">
        <v>50</v>
      </c>
      <c r="CT20" s="29">
        <v>507</v>
      </c>
    </row>
    <row r="21" spans="1:98" x14ac:dyDescent="0.25">
      <c r="A21" s="18" t="s">
        <v>100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8">
        <v>0</v>
      </c>
      <c r="AF21" s="27">
        <v>3</v>
      </c>
      <c r="AG21" s="27">
        <v>25</v>
      </c>
      <c r="AH21" s="27">
        <v>41</v>
      </c>
      <c r="AI21" s="27">
        <v>42</v>
      </c>
      <c r="AJ21" s="27">
        <v>42</v>
      </c>
      <c r="AK21" s="27">
        <v>42</v>
      </c>
      <c r="AL21" s="27">
        <v>54</v>
      </c>
      <c r="AM21" s="27">
        <v>54</v>
      </c>
      <c r="AN21" s="27">
        <v>54</v>
      </c>
      <c r="AO21" s="27">
        <v>54</v>
      </c>
      <c r="AP21" s="27">
        <v>54</v>
      </c>
      <c r="AQ21" s="28">
        <v>54</v>
      </c>
      <c r="AR21" s="27">
        <v>42</v>
      </c>
      <c r="AS21" s="27">
        <v>53</v>
      </c>
      <c r="AT21" s="27">
        <v>53</v>
      </c>
      <c r="AU21" s="28">
        <v>68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8">
        <v>0</v>
      </c>
      <c r="BQ21" s="27">
        <v>15</v>
      </c>
      <c r="BR21" s="27">
        <v>35</v>
      </c>
      <c r="BS21" s="27">
        <v>48</v>
      </c>
      <c r="BT21" s="27">
        <v>53</v>
      </c>
      <c r="BU21" s="27">
        <v>54</v>
      </c>
      <c r="BV21" s="27">
        <v>54</v>
      </c>
      <c r="BW21" s="28">
        <v>54</v>
      </c>
      <c r="BX21" s="27">
        <v>54</v>
      </c>
      <c r="BY21" s="27">
        <v>54</v>
      </c>
      <c r="BZ21" s="27">
        <v>54</v>
      </c>
      <c r="CA21" s="27">
        <v>54</v>
      </c>
      <c r="CB21" s="27">
        <v>54</v>
      </c>
      <c r="CC21" s="27">
        <v>54</v>
      </c>
      <c r="CD21" s="27">
        <v>54</v>
      </c>
      <c r="CE21" s="27">
        <v>53</v>
      </c>
      <c r="CF21" s="27">
        <v>55</v>
      </c>
      <c r="CG21" s="27">
        <v>54</v>
      </c>
      <c r="CH21" s="27">
        <v>54</v>
      </c>
      <c r="CI21" s="27">
        <v>54</v>
      </c>
      <c r="CJ21" s="27">
        <v>54</v>
      </c>
      <c r="CK21" s="27">
        <v>55</v>
      </c>
      <c r="CL21" s="27">
        <v>54</v>
      </c>
      <c r="CM21" s="27">
        <v>54</v>
      </c>
      <c r="CN21" s="27">
        <v>54</v>
      </c>
      <c r="CO21" s="27">
        <v>54</v>
      </c>
      <c r="CP21" s="27">
        <v>54</v>
      </c>
      <c r="CQ21" s="27">
        <v>54</v>
      </c>
      <c r="CR21" s="27">
        <v>54</v>
      </c>
      <c r="CS21" s="27">
        <v>54</v>
      </c>
      <c r="CT21" s="29">
        <v>539</v>
      </c>
    </row>
    <row r="22" spans="1:98" ht="18" x14ac:dyDescent="0.25">
      <c r="A22" s="18" t="s">
        <v>101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14</v>
      </c>
      <c r="Y22" s="27">
        <v>23</v>
      </c>
      <c r="Z22" s="27">
        <v>23</v>
      </c>
      <c r="AA22" s="27">
        <v>23</v>
      </c>
      <c r="AB22" s="27">
        <v>0</v>
      </c>
      <c r="AC22" s="27">
        <v>0</v>
      </c>
      <c r="AD22" s="27">
        <v>0</v>
      </c>
      <c r="AE22" s="28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8">
        <v>0</v>
      </c>
      <c r="AR22" s="27">
        <v>0</v>
      </c>
      <c r="AS22" s="27">
        <v>0</v>
      </c>
      <c r="AT22" s="27">
        <v>11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8">
        <v>0</v>
      </c>
      <c r="BQ22" s="27">
        <v>0</v>
      </c>
      <c r="BR22" s="27">
        <v>0</v>
      </c>
      <c r="BS22" s="27">
        <v>9</v>
      </c>
      <c r="BT22" s="27">
        <v>16</v>
      </c>
      <c r="BU22" s="27">
        <v>20</v>
      </c>
      <c r="BV22" s="27">
        <v>24</v>
      </c>
      <c r="BW22" s="28">
        <v>24</v>
      </c>
      <c r="BX22" s="27">
        <v>24</v>
      </c>
      <c r="BY22" s="27">
        <v>23</v>
      </c>
      <c r="BZ22" s="27">
        <v>24</v>
      </c>
      <c r="CA22" s="27">
        <v>24</v>
      </c>
      <c r="CB22" s="27">
        <v>24</v>
      </c>
      <c r="CC22" s="27">
        <v>24</v>
      </c>
      <c r="CD22" s="27">
        <v>24</v>
      </c>
      <c r="CE22" s="27">
        <v>24</v>
      </c>
      <c r="CF22" s="27">
        <v>24</v>
      </c>
      <c r="CG22" s="27">
        <v>24</v>
      </c>
      <c r="CH22" s="27">
        <v>24</v>
      </c>
      <c r="CI22" s="27">
        <v>24</v>
      </c>
      <c r="CJ22" s="27">
        <v>24</v>
      </c>
      <c r="CK22" s="27">
        <v>24</v>
      </c>
      <c r="CL22" s="27">
        <v>24</v>
      </c>
      <c r="CM22" s="27">
        <v>24</v>
      </c>
      <c r="CN22" s="27">
        <v>24</v>
      </c>
      <c r="CO22" s="27">
        <v>24</v>
      </c>
      <c r="CP22" s="27">
        <v>24</v>
      </c>
      <c r="CQ22" s="27">
        <v>24</v>
      </c>
      <c r="CR22" s="27">
        <v>24</v>
      </c>
      <c r="CS22" s="27">
        <v>23</v>
      </c>
      <c r="CT22" s="29">
        <v>173.6</v>
      </c>
    </row>
    <row r="23" spans="1:98" x14ac:dyDescent="0.25">
      <c r="A23" s="18" t="s">
        <v>102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-1</v>
      </c>
      <c r="S23" s="27">
        <v>5</v>
      </c>
      <c r="T23" s="27">
        <v>12</v>
      </c>
      <c r="U23" s="27">
        <v>27</v>
      </c>
      <c r="V23" s="27">
        <v>38</v>
      </c>
      <c r="W23" s="27">
        <v>49</v>
      </c>
      <c r="X23" s="27">
        <v>59</v>
      </c>
      <c r="Y23" s="27">
        <v>61</v>
      </c>
      <c r="Z23" s="27">
        <v>60</v>
      </c>
      <c r="AA23" s="27">
        <v>60</v>
      </c>
      <c r="AB23" s="27">
        <v>60</v>
      </c>
      <c r="AC23" s="27">
        <v>60</v>
      </c>
      <c r="AD23" s="27">
        <v>60</v>
      </c>
      <c r="AE23" s="28">
        <v>60</v>
      </c>
      <c r="AF23" s="27">
        <v>60</v>
      </c>
      <c r="AG23" s="27">
        <v>60</v>
      </c>
      <c r="AH23" s="27">
        <v>60</v>
      </c>
      <c r="AI23" s="27">
        <v>60</v>
      </c>
      <c r="AJ23" s="27">
        <v>60</v>
      </c>
      <c r="AK23" s="27">
        <v>60</v>
      </c>
      <c r="AL23" s="27">
        <v>56</v>
      </c>
      <c r="AM23" s="27">
        <v>57</v>
      </c>
      <c r="AN23" s="27">
        <v>60</v>
      </c>
      <c r="AO23" s="27">
        <v>60</v>
      </c>
      <c r="AP23" s="27">
        <v>60</v>
      </c>
      <c r="AQ23" s="28">
        <v>60</v>
      </c>
      <c r="AR23" s="27">
        <v>60</v>
      </c>
      <c r="AS23" s="27">
        <v>45</v>
      </c>
      <c r="AT23" s="27">
        <v>45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5</v>
      </c>
      <c r="BO23" s="27">
        <v>16</v>
      </c>
      <c r="BP23" s="28">
        <v>31</v>
      </c>
      <c r="BQ23" s="27">
        <v>46</v>
      </c>
      <c r="BR23" s="27">
        <v>49</v>
      </c>
      <c r="BS23" s="27">
        <v>60</v>
      </c>
      <c r="BT23" s="27">
        <v>60</v>
      </c>
      <c r="BU23" s="27">
        <v>60</v>
      </c>
      <c r="BV23" s="27">
        <v>60</v>
      </c>
      <c r="BW23" s="28">
        <v>60</v>
      </c>
      <c r="BX23" s="27">
        <v>60</v>
      </c>
      <c r="BY23" s="27">
        <v>60</v>
      </c>
      <c r="BZ23" s="27">
        <v>60</v>
      </c>
      <c r="CA23" s="27">
        <v>60</v>
      </c>
      <c r="CB23" s="27">
        <v>60</v>
      </c>
      <c r="CC23" s="27">
        <v>60</v>
      </c>
      <c r="CD23" s="27">
        <v>60</v>
      </c>
      <c r="CE23" s="27">
        <v>60</v>
      </c>
      <c r="CF23" s="27">
        <v>60</v>
      </c>
      <c r="CG23" s="27">
        <v>60</v>
      </c>
      <c r="CH23" s="27">
        <v>60</v>
      </c>
      <c r="CI23" s="27">
        <v>60</v>
      </c>
      <c r="CJ23" s="27">
        <v>60</v>
      </c>
      <c r="CK23" s="27">
        <v>60</v>
      </c>
      <c r="CL23" s="27">
        <v>60</v>
      </c>
      <c r="CM23" s="27">
        <v>60</v>
      </c>
      <c r="CN23" s="27">
        <v>61</v>
      </c>
      <c r="CO23" s="27">
        <v>61</v>
      </c>
      <c r="CP23" s="27">
        <v>60</v>
      </c>
      <c r="CQ23" s="27">
        <v>61</v>
      </c>
      <c r="CR23" s="27">
        <v>61</v>
      </c>
      <c r="CS23" s="27">
        <v>60</v>
      </c>
      <c r="CT23" s="29">
        <v>815.5</v>
      </c>
    </row>
    <row r="24" spans="1:98" x14ac:dyDescent="0.25">
      <c r="A24" s="18" t="s">
        <v>103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8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8">
        <v>0</v>
      </c>
      <c r="AR24" s="27">
        <v>0</v>
      </c>
      <c r="AS24" s="27">
        <v>0</v>
      </c>
      <c r="AT24" s="27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8">
        <v>0</v>
      </c>
      <c r="BQ24" s="27">
        <v>0</v>
      </c>
      <c r="BR24" s="27">
        <v>0</v>
      </c>
      <c r="BS24" s="27">
        <v>0</v>
      </c>
      <c r="BT24" s="27">
        <v>67</v>
      </c>
      <c r="BU24" s="27">
        <v>85</v>
      </c>
      <c r="BV24" s="27">
        <v>89</v>
      </c>
      <c r="BW24" s="28">
        <v>88</v>
      </c>
      <c r="BX24" s="27">
        <v>89</v>
      </c>
      <c r="BY24" s="27">
        <v>89</v>
      </c>
      <c r="BZ24" s="27">
        <v>86</v>
      </c>
      <c r="CA24" s="27">
        <v>89</v>
      </c>
      <c r="CB24" s="27">
        <v>87</v>
      </c>
      <c r="CC24" s="27">
        <v>91</v>
      </c>
      <c r="CD24" s="28">
        <v>123</v>
      </c>
      <c r="CE24" s="28">
        <v>141</v>
      </c>
      <c r="CF24" s="28">
        <v>146</v>
      </c>
      <c r="CG24" s="27">
        <v>151</v>
      </c>
      <c r="CH24" s="27">
        <v>150</v>
      </c>
      <c r="CI24" s="27">
        <v>150</v>
      </c>
      <c r="CJ24" s="27">
        <v>150</v>
      </c>
      <c r="CK24" s="27">
        <v>151</v>
      </c>
      <c r="CL24" s="28">
        <v>150</v>
      </c>
      <c r="CM24" s="28">
        <v>151</v>
      </c>
      <c r="CN24" s="27">
        <v>150</v>
      </c>
      <c r="CO24" s="27">
        <v>150</v>
      </c>
      <c r="CP24" s="28">
        <v>151</v>
      </c>
      <c r="CQ24" s="27">
        <v>152</v>
      </c>
      <c r="CR24" s="28">
        <v>152</v>
      </c>
      <c r="CS24" s="27">
        <v>151</v>
      </c>
      <c r="CT24" s="29">
        <v>813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8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8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8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8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8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8">
        <v>0</v>
      </c>
      <c r="AR29" s="27">
        <v>0</v>
      </c>
      <c r="AS29" s="27">
        <v>0</v>
      </c>
      <c r="AT29" s="27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8">
        <v>23</v>
      </c>
      <c r="BQ29" s="27">
        <v>39</v>
      </c>
      <c r="BR29" s="27">
        <v>39</v>
      </c>
      <c r="BS29" s="27">
        <v>47</v>
      </c>
      <c r="BT29" s="27">
        <v>51</v>
      </c>
      <c r="BU29" s="27">
        <v>55</v>
      </c>
      <c r="BV29" s="27">
        <v>79</v>
      </c>
      <c r="BW29" s="28">
        <v>103</v>
      </c>
      <c r="BX29" s="27">
        <v>118</v>
      </c>
      <c r="BY29" s="28">
        <v>151</v>
      </c>
      <c r="BZ29" s="28">
        <v>156</v>
      </c>
      <c r="CA29" s="28">
        <v>157</v>
      </c>
      <c r="CB29" s="28">
        <v>157</v>
      </c>
      <c r="CC29" s="28">
        <v>157</v>
      </c>
      <c r="CD29" s="28">
        <v>156</v>
      </c>
      <c r="CE29" s="28">
        <v>157</v>
      </c>
      <c r="CF29" s="28">
        <v>156</v>
      </c>
      <c r="CG29" s="27">
        <v>157</v>
      </c>
      <c r="CH29" s="27">
        <v>157</v>
      </c>
      <c r="CI29" s="27">
        <v>157</v>
      </c>
      <c r="CJ29" s="27">
        <v>157</v>
      </c>
      <c r="CK29" s="27">
        <v>158</v>
      </c>
      <c r="CL29" s="28">
        <v>156</v>
      </c>
      <c r="CM29" s="28">
        <v>157</v>
      </c>
      <c r="CN29" s="27">
        <v>157</v>
      </c>
      <c r="CO29" s="27">
        <v>157</v>
      </c>
      <c r="CP29" s="28">
        <v>157</v>
      </c>
      <c r="CQ29" s="27">
        <v>157</v>
      </c>
      <c r="CR29" s="28">
        <v>158</v>
      </c>
      <c r="CS29" s="27">
        <v>157</v>
      </c>
      <c r="CT29" s="29">
        <v>912.9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8">
        <v>0</v>
      </c>
      <c r="BQ30" s="27">
        <v>-2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7</v>
      </c>
      <c r="CC30" s="27">
        <v>49</v>
      </c>
      <c r="CD30" s="27">
        <v>79</v>
      </c>
      <c r="CE30" s="27">
        <v>79</v>
      </c>
      <c r="CF30" s="27">
        <v>79</v>
      </c>
      <c r="CG30" s="27">
        <v>79</v>
      </c>
      <c r="CH30" s="27">
        <v>79</v>
      </c>
      <c r="CI30" s="27">
        <v>79</v>
      </c>
      <c r="CJ30" s="27">
        <v>79</v>
      </c>
      <c r="CK30" s="27">
        <v>80</v>
      </c>
      <c r="CL30" s="27">
        <v>59</v>
      </c>
      <c r="CM30" s="27">
        <v>6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185.3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4</v>
      </c>
      <c r="BA31" s="28">
        <v>5</v>
      </c>
      <c r="BB31" s="28">
        <v>7</v>
      </c>
      <c r="BC31" s="28">
        <v>6</v>
      </c>
      <c r="BD31" s="28">
        <v>9</v>
      </c>
      <c r="BE31" s="28">
        <v>12</v>
      </c>
      <c r="BF31" s="27">
        <v>11</v>
      </c>
      <c r="BG31" s="27">
        <v>12</v>
      </c>
      <c r="BH31" s="27">
        <v>17</v>
      </c>
      <c r="BI31" s="27">
        <v>17</v>
      </c>
      <c r="BJ31" s="27">
        <v>19</v>
      </c>
      <c r="BK31" s="27">
        <v>19</v>
      </c>
      <c r="BL31" s="27">
        <v>18</v>
      </c>
      <c r="BM31" s="27">
        <v>15</v>
      </c>
      <c r="BN31" s="27">
        <v>19</v>
      </c>
      <c r="BO31" s="27">
        <v>33</v>
      </c>
      <c r="BP31" s="28">
        <v>26</v>
      </c>
      <c r="BQ31" s="27">
        <v>37</v>
      </c>
      <c r="BR31" s="27">
        <v>29</v>
      </c>
      <c r="BS31" s="27">
        <v>22</v>
      </c>
      <c r="BT31" s="27">
        <v>51</v>
      </c>
      <c r="BU31" s="27">
        <v>51</v>
      </c>
      <c r="BV31" s="27">
        <v>34</v>
      </c>
      <c r="BW31" s="28">
        <v>35</v>
      </c>
      <c r="BX31" s="27">
        <v>34</v>
      </c>
      <c r="BY31" s="27">
        <v>34</v>
      </c>
      <c r="BZ31" s="27">
        <v>34</v>
      </c>
      <c r="CA31" s="27">
        <v>35</v>
      </c>
      <c r="CB31" s="27">
        <v>34</v>
      </c>
      <c r="CC31" s="27">
        <v>35</v>
      </c>
      <c r="CD31" s="27">
        <v>51</v>
      </c>
      <c r="CE31" s="27">
        <v>51</v>
      </c>
      <c r="CF31" s="27">
        <v>50</v>
      </c>
      <c r="CG31" s="27">
        <v>50</v>
      </c>
      <c r="CH31" s="27">
        <v>51</v>
      </c>
      <c r="CI31" s="27">
        <v>41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248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8">
        <v>0</v>
      </c>
      <c r="BQ32" s="27">
        <v>0</v>
      </c>
      <c r="BR32" s="27">
        <v>8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8</v>
      </c>
      <c r="CH32" s="27">
        <v>8</v>
      </c>
      <c r="CI32" s="27">
        <v>8</v>
      </c>
      <c r="CJ32" s="27">
        <v>8</v>
      </c>
      <c r="CK32" s="27">
        <v>8</v>
      </c>
      <c r="CL32" s="27">
        <v>8</v>
      </c>
      <c r="CM32" s="27">
        <v>8</v>
      </c>
      <c r="CN32" s="27">
        <v>8</v>
      </c>
      <c r="CO32" s="27">
        <v>8</v>
      </c>
      <c r="CP32" s="27">
        <v>0</v>
      </c>
      <c r="CQ32" s="27">
        <v>0</v>
      </c>
      <c r="CR32" s="27">
        <v>0</v>
      </c>
      <c r="CS32" s="27">
        <v>0</v>
      </c>
      <c r="CT32" s="29">
        <v>44.9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8">
        <v>0</v>
      </c>
      <c r="BQ33" s="27">
        <v>0</v>
      </c>
      <c r="BR33" s="27">
        <v>0</v>
      </c>
      <c r="BS33" s="27">
        <v>14</v>
      </c>
      <c r="BT33" s="27">
        <v>14</v>
      </c>
      <c r="BU33" s="27">
        <v>14</v>
      </c>
      <c r="BV33" s="27">
        <v>14</v>
      </c>
      <c r="BW33" s="28">
        <v>14</v>
      </c>
      <c r="BX33" s="27">
        <v>17</v>
      </c>
      <c r="BY33" s="27">
        <v>17</v>
      </c>
      <c r="BZ33" s="27">
        <v>17</v>
      </c>
      <c r="CA33" s="27">
        <v>17</v>
      </c>
      <c r="CB33" s="27">
        <v>17</v>
      </c>
      <c r="CC33" s="27">
        <v>17</v>
      </c>
      <c r="CD33" s="27">
        <v>17</v>
      </c>
      <c r="CE33" s="27">
        <v>17</v>
      </c>
      <c r="CF33" s="27">
        <v>17</v>
      </c>
      <c r="CG33" s="27">
        <v>17</v>
      </c>
      <c r="CH33" s="27">
        <v>17</v>
      </c>
      <c r="CI33" s="27">
        <v>17</v>
      </c>
      <c r="CJ33" s="27">
        <v>17</v>
      </c>
      <c r="CK33" s="27">
        <v>17</v>
      </c>
      <c r="CL33" s="27">
        <v>17</v>
      </c>
      <c r="CM33" s="27">
        <v>17</v>
      </c>
      <c r="CN33" s="27">
        <v>17</v>
      </c>
      <c r="CO33" s="27">
        <v>17</v>
      </c>
      <c r="CP33" s="27">
        <v>0</v>
      </c>
      <c r="CQ33" s="27">
        <v>0</v>
      </c>
      <c r="CR33" s="27">
        <v>0</v>
      </c>
      <c r="CS33" s="27">
        <v>0</v>
      </c>
      <c r="CT33" s="29">
        <v>79.400000000000006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8">
        <v>0</v>
      </c>
      <c r="BQ34" s="27">
        <v>0</v>
      </c>
      <c r="BR34" s="27">
        <v>0</v>
      </c>
      <c r="BS34" s="27">
        <v>16</v>
      </c>
      <c r="BT34" s="27">
        <v>16</v>
      </c>
      <c r="BU34" s="27">
        <v>16</v>
      </c>
      <c r="BV34" s="27">
        <v>16</v>
      </c>
      <c r="BW34" s="28">
        <v>16</v>
      </c>
      <c r="BX34" s="27">
        <v>16</v>
      </c>
      <c r="BY34" s="27">
        <v>16</v>
      </c>
      <c r="BZ34" s="27">
        <v>16</v>
      </c>
      <c r="CA34" s="27">
        <v>16</v>
      </c>
      <c r="CB34" s="27">
        <v>16</v>
      </c>
      <c r="CC34" s="27">
        <v>16</v>
      </c>
      <c r="CD34" s="27">
        <v>16</v>
      </c>
      <c r="CE34" s="27">
        <v>16</v>
      </c>
      <c r="CF34" s="27">
        <v>16</v>
      </c>
      <c r="CG34" s="27">
        <v>16</v>
      </c>
      <c r="CH34" s="27">
        <v>16</v>
      </c>
      <c r="CI34" s="27">
        <v>16</v>
      </c>
      <c r="CJ34" s="27">
        <v>16</v>
      </c>
      <c r="CK34" s="27">
        <v>16</v>
      </c>
      <c r="CL34" s="27">
        <v>16</v>
      </c>
      <c r="CM34" s="27">
        <v>16</v>
      </c>
      <c r="CN34" s="27">
        <v>16</v>
      </c>
      <c r="CO34" s="27">
        <v>16</v>
      </c>
      <c r="CP34" s="27">
        <v>0</v>
      </c>
      <c r="CQ34" s="27">
        <v>0</v>
      </c>
      <c r="CR34" s="27">
        <v>0</v>
      </c>
      <c r="CS34" s="27">
        <v>0</v>
      </c>
      <c r="CT34" s="29">
        <v>87.2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8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8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8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8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1</v>
      </c>
      <c r="AB39" s="27">
        <v>2</v>
      </c>
      <c r="AC39" s="27">
        <v>3</v>
      </c>
      <c r="AD39" s="27">
        <v>6</v>
      </c>
      <c r="AE39" s="28">
        <v>5</v>
      </c>
      <c r="AF39" s="27">
        <v>4</v>
      </c>
      <c r="AG39" s="27">
        <v>10</v>
      </c>
      <c r="AH39" s="27">
        <v>10</v>
      </c>
      <c r="AI39" s="27">
        <v>9</v>
      </c>
      <c r="AJ39" s="27">
        <v>14</v>
      </c>
      <c r="AK39" s="27">
        <v>15</v>
      </c>
      <c r="AL39" s="27">
        <v>13</v>
      </c>
      <c r="AM39" s="27">
        <v>21</v>
      </c>
      <c r="AN39" s="27">
        <v>23</v>
      </c>
      <c r="AO39" s="27">
        <v>15</v>
      </c>
      <c r="AP39" s="27">
        <v>17</v>
      </c>
      <c r="AQ39" s="28">
        <v>21</v>
      </c>
      <c r="AR39" s="27">
        <v>15</v>
      </c>
      <c r="AS39" s="27">
        <v>13</v>
      </c>
      <c r="AT39" s="27">
        <v>15</v>
      </c>
      <c r="AU39" s="28">
        <v>0</v>
      </c>
      <c r="AV39" s="28">
        <v>0</v>
      </c>
      <c r="AW39" s="28">
        <v>0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8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88</v>
      </c>
    </row>
    <row r="40" spans="1:100" x14ac:dyDescent="0.25">
      <c r="A40" s="18" t="s">
        <v>119</v>
      </c>
      <c r="B40" s="27">
        <v>23</v>
      </c>
      <c r="C40" s="27">
        <v>19</v>
      </c>
      <c r="D40" s="27">
        <v>14</v>
      </c>
      <c r="E40" s="27">
        <v>16</v>
      </c>
      <c r="F40" s="27">
        <v>12</v>
      </c>
      <c r="G40" s="27">
        <v>9</v>
      </c>
      <c r="H40" s="27">
        <v>8</v>
      </c>
      <c r="I40" s="27">
        <v>4</v>
      </c>
      <c r="J40" s="27">
        <v>3</v>
      </c>
      <c r="K40" s="27">
        <v>4</v>
      </c>
      <c r="L40" s="27">
        <v>3</v>
      </c>
      <c r="M40" s="27">
        <v>3</v>
      </c>
      <c r="N40" s="27">
        <v>2</v>
      </c>
      <c r="O40" s="27">
        <v>2</v>
      </c>
      <c r="P40" s="27">
        <v>1</v>
      </c>
      <c r="Q40" s="27">
        <v>2</v>
      </c>
      <c r="R40" s="27">
        <v>2</v>
      </c>
      <c r="S40" s="27">
        <v>2</v>
      </c>
      <c r="T40" s="27">
        <v>2</v>
      </c>
      <c r="U40" s="27">
        <v>2</v>
      </c>
      <c r="V40" s="27">
        <v>2</v>
      </c>
      <c r="W40" s="27">
        <v>2</v>
      </c>
      <c r="X40" s="27">
        <v>0</v>
      </c>
      <c r="Y40" s="27">
        <v>1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8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8">
        <v>0</v>
      </c>
      <c r="AR40" s="27">
        <v>0</v>
      </c>
      <c r="AS40" s="27">
        <v>1</v>
      </c>
      <c r="AT40" s="27">
        <v>1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8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1</v>
      </c>
      <c r="BW40" s="28">
        <v>1</v>
      </c>
      <c r="BX40" s="27">
        <v>2</v>
      </c>
      <c r="BY40" s="27">
        <v>2</v>
      </c>
      <c r="BZ40" s="27">
        <v>2</v>
      </c>
      <c r="CA40" s="27">
        <v>4</v>
      </c>
      <c r="CB40" s="27">
        <v>7</v>
      </c>
      <c r="CC40" s="27">
        <v>8</v>
      </c>
      <c r="CD40" s="27">
        <v>9</v>
      </c>
      <c r="CE40" s="27">
        <v>11</v>
      </c>
      <c r="CF40" s="27">
        <v>13</v>
      </c>
      <c r="CG40" s="27">
        <v>12</v>
      </c>
      <c r="CH40" s="27">
        <v>12</v>
      </c>
      <c r="CI40" s="27">
        <v>12</v>
      </c>
      <c r="CJ40" s="27">
        <v>9</v>
      </c>
      <c r="CK40" s="27">
        <v>10</v>
      </c>
      <c r="CL40" s="27">
        <v>8</v>
      </c>
      <c r="CM40" s="27">
        <v>7</v>
      </c>
      <c r="CN40" s="27">
        <v>10</v>
      </c>
      <c r="CO40" s="27">
        <v>9</v>
      </c>
      <c r="CP40" s="27">
        <v>10</v>
      </c>
      <c r="CQ40" s="27">
        <v>12</v>
      </c>
      <c r="CR40" s="27">
        <v>11</v>
      </c>
      <c r="CS40" s="27">
        <v>11</v>
      </c>
      <c r="CT40" s="29">
        <v>94.1</v>
      </c>
    </row>
    <row r="41" spans="1:100" x14ac:dyDescent="0.25">
      <c r="A41" s="18" t="s">
        <v>120</v>
      </c>
      <c r="B41" s="27">
        <v>4</v>
      </c>
      <c r="C41" s="27">
        <v>4</v>
      </c>
      <c r="D41" s="27">
        <v>4</v>
      </c>
      <c r="E41" s="27">
        <v>4</v>
      </c>
      <c r="F41" s="27">
        <v>4</v>
      </c>
      <c r="G41" s="27">
        <v>5</v>
      </c>
      <c r="H41" s="27">
        <v>4</v>
      </c>
      <c r="I41" s="27">
        <v>5</v>
      </c>
      <c r="J41" s="27">
        <v>4</v>
      </c>
      <c r="K41" s="27">
        <v>4</v>
      </c>
      <c r="L41" s="27">
        <v>4</v>
      </c>
      <c r="M41" s="27">
        <v>5</v>
      </c>
      <c r="N41" s="27">
        <v>4</v>
      </c>
      <c r="O41" s="27">
        <v>4</v>
      </c>
      <c r="P41" s="27">
        <v>5</v>
      </c>
      <c r="Q41" s="27">
        <v>5</v>
      </c>
      <c r="R41" s="27">
        <v>4</v>
      </c>
      <c r="S41" s="27">
        <v>5</v>
      </c>
      <c r="T41" s="27">
        <v>5</v>
      </c>
      <c r="U41" s="27">
        <v>4</v>
      </c>
      <c r="V41" s="27">
        <v>5</v>
      </c>
      <c r="W41" s="27">
        <v>4</v>
      </c>
      <c r="X41" s="27">
        <v>4</v>
      </c>
      <c r="Y41" s="27">
        <v>4</v>
      </c>
      <c r="Z41" s="27">
        <v>4</v>
      </c>
      <c r="AA41" s="27">
        <v>5</v>
      </c>
      <c r="AB41" s="27">
        <v>5</v>
      </c>
      <c r="AC41" s="27">
        <v>4</v>
      </c>
      <c r="AD41" s="27">
        <v>4</v>
      </c>
      <c r="AE41" s="28">
        <v>3</v>
      </c>
      <c r="AF41" s="27">
        <v>3</v>
      </c>
      <c r="AG41" s="27">
        <v>3</v>
      </c>
      <c r="AH41" s="27">
        <v>3</v>
      </c>
      <c r="AI41" s="27">
        <v>3</v>
      </c>
      <c r="AJ41" s="27">
        <v>3</v>
      </c>
      <c r="AK41" s="27">
        <v>3</v>
      </c>
      <c r="AL41" s="27">
        <v>3</v>
      </c>
      <c r="AM41" s="27">
        <v>2</v>
      </c>
      <c r="AN41" s="27">
        <v>3</v>
      </c>
      <c r="AO41" s="27">
        <v>4</v>
      </c>
      <c r="AP41" s="27">
        <v>3</v>
      </c>
      <c r="AQ41" s="28">
        <v>4</v>
      </c>
      <c r="AR41" s="27">
        <v>4</v>
      </c>
      <c r="AS41" s="27">
        <v>4</v>
      </c>
      <c r="AT41" s="27">
        <v>3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8">
        <v>0</v>
      </c>
      <c r="BQ41" s="27">
        <v>0</v>
      </c>
      <c r="BR41" s="27">
        <v>0</v>
      </c>
      <c r="BS41" s="27">
        <v>2</v>
      </c>
      <c r="BT41" s="27">
        <v>2</v>
      </c>
      <c r="BU41" s="27">
        <v>2</v>
      </c>
      <c r="BV41" s="27">
        <v>3</v>
      </c>
      <c r="BW41" s="28">
        <v>3</v>
      </c>
      <c r="BX41" s="27">
        <v>3</v>
      </c>
      <c r="BY41" s="27">
        <v>4</v>
      </c>
      <c r="BZ41" s="27">
        <v>4</v>
      </c>
      <c r="CA41" s="27">
        <v>4</v>
      </c>
      <c r="CB41" s="27">
        <v>4</v>
      </c>
      <c r="CC41" s="27">
        <v>4</v>
      </c>
      <c r="CD41" s="27">
        <v>5</v>
      </c>
      <c r="CE41" s="27">
        <v>4</v>
      </c>
      <c r="CF41" s="27">
        <v>3</v>
      </c>
      <c r="CG41" s="27">
        <v>4</v>
      </c>
      <c r="CH41" s="27">
        <v>4</v>
      </c>
      <c r="CI41" s="27">
        <v>4</v>
      </c>
      <c r="CJ41" s="27">
        <v>4</v>
      </c>
      <c r="CK41" s="27">
        <v>4</v>
      </c>
      <c r="CL41" s="27">
        <v>4</v>
      </c>
      <c r="CM41" s="27">
        <v>4</v>
      </c>
      <c r="CN41" s="27">
        <v>4</v>
      </c>
      <c r="CO41" s="27">
        <v>3</v>
      </c>
      <c r="CP41" s="27">
        <v>4</v>
      </c>
      <c r="CQ41" s="27">
        <v>5</v>
      </c>
      <c r="CR41" s="27">
        <v>5</v>
      </c>
      <c r="CS41" s="27">
        <v>4</v>
      </c>
      <c r="CT41" s="29">
        <v>95</v>
      </c>
    </row>
    <row r="42" spans="1:100" ht="16.5" x14ac:dyDescent="0.25">
      <c r="A42" s="20" t="s">
        <v>121</v>
      </c>
      <c r="B42" s="27">
        <v>108</v>
      </c>
      <c r="C42" s="28">
        <v>108</v>
      </c>
      <c r="D42" s="28">
        <v>108</v>
      </c>
      <c r="E42" s="28">
        <v>106</v>
      </c>
      <c r="F42" s="27">
        <v>105</v>
      </c>
      <c r="G42" s="28">
        <v>107</v>
      </c>
      <c r="H42" s="27">
        <v>106</v>
      </c>
      <c r="I42" s="27">
        <v>106</v>
      </c>
      <c r="J42" s="27">
        <v>105</v>
      </c>
      <c r="K42" s="27">
        <v>103</v>
      </c>
      <c r="L42" s="27">
        <v>104</v>
      </c>
      <c r="M42" s="27">
        <v>103</v>
      </c>
      <c r="N42" s="27">
        <v>102</v>
      </c>
      <c r="O42" s="27">
        <v>102</v>
      </c>
      <c r="P42" s="27">
        <v>103</v>
      </c>
      <c r="Q42" s="27">
        <v>102</v>
      </c>
      <c r="R42" s="27">
        <v>80</v>
      </c>
      <c r="S42" s="27">
        <v>96</v>
      </c>
      <c r="T42" s="27">
        <v>99</v>
      </c>
      <c r="U42" s="27">
        <v>101</v>
      </c>
      <c r="V42" s="27">
        <v>100</v>
      </c>
      <c r="W42" s="27">
        <v>100</v>
      </c>
      <c r="X42" s="27">
        <v>99</v>
      </c>
      <c r="Y42" s="27">
        <v>99</v>
      </c>
      <c r="Z42" s="27">
        <v>100</v>
      </c>
      <c r="AA42" s="27">
        <v>96</v>
      </c>
      <c r="AB42" s="27">
        <v>93</v>
      </c>
      <c r="AC42" s="27">
        <v>94</v>
      </c>
      <c r="AD42" s="27">
        <v>94</v>
      </c>
      <c r="AE42" s="28">
        <v>100</v>
      </c>
      <c r="AF42" s="27">
        <v>98</v>
      </c>
      <c r="AG42" s="27">
        <v>99</v>
      </c>
      <c r="AH42" s="28">
        <v>100</v>
      </c>
      <c r="AI42" s="27">
        <v>98</v>
      </c>
      <c r="AJ42" s="27">
        <v>97</v>
      </c>
      <c r="AK42" s="27">
        <v>94</v>
      </c>
      <c r="AL42" s="27">
        <v>95</v>
      </c>
      <c r="AM42" s="27">
        <v>96</v>
      </c>
      <c r="AN42" s="27">
        <v>95</v>
      </c>
      <c r="AO42" s="27">
        <v>92</v>
      </c>
      <c r="AP42" s="27">
        <v>91</v>
      </c>
      <c r="AQ42" s="28">
        <v>94</v>
      </c>
      <c r="AR42" s="27">
        <v>96</v>
      </c>
      <c r="AS42" s="27">
        <v>96</v>
      </c>
      <c r="AT42" s="27">
        <v>92</v>
      </c>
      <c r="AU42" s="28">
        <v>73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4</v>
      </c>
      <c r="BN42" s="27">
        <v>6</v>
      </c>
      <c r="BO42" s="27">
        <v>8</v>
      </c>
      <c r="BP42" s="28">
        <v>6</v>
      </c>
      <c r="BQ42" s="27">
        <v>11</v>
      </c>
      <c r="BR42" s="27">
        <v>11</v>
      </c>
      <c r="BS42" s="27">
        <v>31</v>
      </c>
      <c r="BT42" s="27">
        <v>45</v>
      </c>
      <c r="BU42" s="27">
        <v>45</v>
      </c>
      <c r="BV42" s="27">
        <v>52</v>
      </c>
      <c r="BW42" s="28">
        <v>68</v>
      </c>
      <c r="BX42" s="27">
        <v>79</v>
      </c>
      <c r="BY42" s="27">
        <v>86</v>
      </c>
      <c r="BZ42" s="27">
        <v>86</v>
      </c>
      <c r="CA42" s="27">
        <v>87</v>
      </c>
      <c r="CB42" s="27">
        <v>73</v>
      </c>
      <c r="CC42" s="27">
        <v>84</v>
      </c>
      <c r="CD42" s="27">
        <v>74</v>
      </c>
      <c r="CE42" s="27">
        <v>79</v>
      </c>
      <c r="CF42" s="27">
        <v>80</v>
      </c>
      <c r="CG42" s="27">
        <v>83</v>
      </c>
      <c r="CH42" s="27">
        <v>84</v>
      </c>
      <c r="CI42" s="27">
        <v>85</v>
      </c>
      <c r="CJ42" s="27">
        <v>84</v>
      </c>
      <c r="CK42" s="27">
        <v>82</v>
      </c>
      <c r="CL42" s="27">
        <v>85</v>
      </c>
      <c r="CM42" s="27">
        <v>84</v>
      </c>
      <c r="CN42" s="27">
        <v>82</v>
      </c>
      <c r="CO42" s="27">
        <v>89</v>
      </c>
      <c r="CP42" s="27">
        <v>87</v>
      </c>
      <c r="CQ42" s="27">
        <v>87</v>
      </c>
      <c r="CR42" s="27">
        <v>88</v>
      </c>
      <c r="CS42" s="27">
        <v>90</v>
      </c>
      <c r="CT42" s="29">
        <v>1678.7</v>
      </c>
    </row>
    <row r="43" spans="1:100" x14ac:dyDescent="0.25">
      <c r="A43" s="18" t="s">
        <v>122</v>
      </c>
      <c r="B43" s="30">
        <v>1392</v>
      </c>
      <c r="C43" s="30">
        <v>1347</v>
      </c>
      <c r="D43" s="30">
        <v>1339</v>
      </c>
      <c r="E43" s="30">
        <v>1314</v>
      </c>
      <c r="F43" s="31">
        <v>1299</v>
      </c>
      <c r="G43" s="31">
        <v>1287</v>
      </c>
      <c r="H43" s="31">
        <v>1275</v>
      </c>
      <c r="I43" s="31">
        <v>1266</v>
      </c>
      <c r="J43" s="31">
        <v>1252</v>
      </c>
      <c r="K43" s="31">
        <v>1243</v>
      </c>
      <c r="L43" s="31">
        <v>1249</v>
      </c>
      <c r="M43" s="31">
        <v>1243</v>
      </c>
      <c r="N43" s="31">
        <v>1243</v>
      </c>
      <c r="O43" s="31">
        <v>1249</v>
      </c>
      <c r="P43" s="31">
        <v>1251</v>
      </c>
      <c r="Q43" s="32">
        <v>1253</v>
      </c>
      <c r="R43" s="31">
        <v>1288</v>
      </c>
      <c r="S43" s="31">
        <v>1366</v>
      </c>
      <c r="T43" s="31">
        <v>1446</v>
      </c>
      <c r="U43" s="31">
        <v>1537</v>
      </c>
      <c r="V43" s="31">
        <v>1654</v>
      </c>
      <c r="W43" s="31">
        <v>1766</v>
      </c>
      <c r="X43" s="31">
        <v>1851</v>
      </c>
      <c r="Y43" s="31">
        <v>1879</v>
      </c>
      <c r="Z43" s="31">
        <v>1945</v>
      </c>
      <c r="AA43" s="31">
        <v>1881</v>
      </c>
      <c r="AB43" s="31">
        <v>1808</v>
      </c>
      <c r="AC43" s="31">
        <v>1714</v>
      </c>
      <c r="AD43" s="31">
        <v>1664</v>
      </c>
      <c r="AE43" s="31">
        <v>1673</v>
      </c>
      <c r="AF43" s="31">
        <v>1674</v>
      </c>
      <c r="AG43" s="31">
        <v>1672</v>
      </c>
      <c r="AH43" s="32">
        <v>1714</v>
      </c>
      <c r="AI43" s="31">
        <v>1771</v>
      </c>
      <c r="AJ43" s="31">
        <v>1800</v>
      </c>
      <c r="AK43" s="31">
        <v>1809</v>
      </c>
      <c r="AL43" s="31">
        <v>1800</v>
      </c>
      <c r="AM43" s="31">
        <v>1840</v>
      </c>
      <c r="AN43" s="31">
        <v>1835</v>
      </c>
      <c r="AO43" s="31">
        <v>1857</v>
      </c>
      <c r="AP43" s="30">
        <v>1851</v>
      </c>
      <c r="AQ43" s="30">
        <v>1882</v>
      </c>
      <c r="AR43" s="30">
        <v>1920</v>
      </c>
      <c r="AS43" s="30">
        <v>1945</v>
      </c>
      <c r="AT43" s="30">
        <v>1966</v>
      </c>
      <c r="AU43" s="30">
        <v>159</v>
      </c>
      <c r="AV43" s="30">
        <v>0</v>
      </c>
      <c r="AW43" s="30">
        <v>0</v>
      </c>
      <c r="AX43" s="34">
        <v>0</v>
      </c>
      <c r="AY43" s="30">
        <v>0</v>
      </c>
      <c r="AZ43" s="30">
        <v>4</v>
      </c>
      <c r="BA43" s="30">
        <v>5</v>
      </c>
      <c r="BB43" s="30">
        <v>18</v>
      </c>
      <c r="BC43" s="30">
        <v>45</v>
      </c>
      <c r="BD43" s="30">
        <v>65</v>
      </c>
      <c r="BE43" s="30">
        <v>85</v>
      </c>
      <c r="BF43" s="51">
        <v>109</v>
      </c>
      <c r="BG43" s="51">
        <v>147</v>
      </c>
      <c r="BH43" s="51">
        <v>207</v>
      </c>
      <c r="BI43" s="51">
        <v>227</v>
      </c>
      <c r="BJ43" s="30">
        <v>280</v>
      </c>
      <c r="BK43" s="30">
        <v>326</v>
      </c>
      <c r="BL43" s="30">
        <v>396</v>
      </c>
      <c r="BM43" s="30">
        <v>449</v>
      </c>
      <c r="BN43" s="30">
        <v>504</v>
      </c>
      <c r="BO43" s="34">
        <v>723</v>
      </c>
      <c r="BP43" s="30">
        <v>988</v>
      </c>
      <c r="BQ43" s="31">
        <v>1198</v>
      </c>
      <c r="BR43" s="31">
        <v>1331</v>
      </c>
      <c r="BS43" s="31">
        <v>1461</v>
      </c>
      <c r="BT43" s="31">
        <v>1603</v>
      </c>
      <c r="BU43" s="31">
        <v>1717</v>
      </c>
      <c r="BV43" s="31">
        <v>1736</v>
      </c>
      <c r="BW43" s="31">
        <v>1816</v>
      </c>
      <c r="BX43" s="31">
        <v>1852</v>
      </c>
      <c r="BY43" s="31">
        <v>1908</v>
      </c>
      <c r="BZ43" s="31">
        <v>1914</v>
      </c>
      <c r="CA43" s="31">
        <v>1841</v>
      </c>
      <c r="CB43" s="31">
        <v>1811</v>
      </c>
      <c r="CC43" s="31">
        <v>1874</v>
      </c>
      <c r="CD43" s="31">
        <v>1984</v>
      </c>
      <c r="CE43" s="31">
        <v>1997</v>
      </c>
      <c r="CF43" s="32">
        <v>2062</v>
      </c>
      <c r="CG43" s="31">
        <v>2050</v>
      </c>
      <c r="CH43" s="31">
        <v>2022</v>
      </c>
      <c r="CI43" s="31">
        <v>1960</v>
      </c>
      <c r="CJ43" s="31">
        <v>1885</v>
      </c>
      <c r="CK43" s="31">
        <v>1807</v>
      </c>
      <c r="CL43" s="30">
        <v>1755</v>
      </c>
      <c r="CM43" s="30">
        <v>1694</v>
      </c>
      <c r="CN43" s="30">
        <v>1640</v>
      </c>
      <c r="CO43" s="30">
        <v>1599</v>
      </c>
      <c r="CP43" s="30">
        <v>1550</v>
      </c>
      <c r="CQ43" s="31">
        <v>1525</v>
      </c>
      <c r="CR43" s="30">
        <v>1482</v>
      </c>
      <c r="CS43" s="30">
        <v>1457</v>
      </c>
      <c r="CT43" s="33">
        <v>31783.3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123</v>
      </c>
    </row>
    <row r="45" spans="1:100" ht="18" x14ac:dyDescent="0.25">
      <c r="A45" s="45" t="s">
        <v>1</v>
      </c>
      <c r="B45" s="46" t="s">
        <v>124</v>
      </c>
      <c r="C45" s="46" t="s">
        <v>125</v>
      </c>
      <c r="D45" s="46" t="s">
        <v>126</v>
      </c>
      <c r="E45" s="46" t="s">
        <v>127</v>
      </c>
      <c r="F45" s="47" t="s">
        <v>128</v>
      </c>
      <c r="G45" s="47" t="s">
        <v>129</v>
      </c>
      <c r="H45" s="47" t="s">
        <v>130</v>
      </c>
      <c r="I45" s="47" t="s">
        <v>131</v>
      </c>
      <c r="J45" s="46" t="s">
        <v>132</v>
      </c>
      <c r="K45" s="47" t="s">
        <v>133</v>
      </c>
      <c r="L45" s="46" t="s">
        <v>134</v>
      </c>
      <c r="M45" s="46" t="s">
        <v>135</v>
      </c>
      <c r="N45" s="46" t="s">
        <v>136</v>
      </c>
      <c r="O45" s="47" t="s">
        <v>137</v>
      </c>
      <c r="P45" s="46" t="s">
        <v>138</v>
      </c>
      <c r="Q45" s="47" t="s">
        <v>139</v>
      </c>
      <c r="R45" s="46" t="s">
        <v>140</v>
      </c>
      <c r="S45" s="47" t="s">
        <v>141</v>
      </c>
      <c r="T45" s="46" t="s">
        <v>142</v>
      </c>
      <c r="U45" s="46" t="s">
        <v>143</v>
      </c>
      <c r="V45" s="46" t="s">
        <v>144</v>
      </c>
      <c r="W45" s="47" t="s">
        <v>145</v>
      </c>
      <c r="X45" s="46" t="s">
        <v>146</v>
      </c>
      <c r="Y45" s="46" t="s">
        <v>147</v>
      </c>
      <c r="Z45" s="46" t="s">
        <v>148</v>
      </c>
      <c r="AA45" s="47" t="s">
        <v>149</v>
      </c>
      <c r="AB45" s="46" t="s">
        <v>150</v>
      </c>
      <c r="AC45" s="46" t="s">
        <v>151</v>
      </c>
      <c r="AD45" s="46" t="s">
        <v>152</v>
      </c>
      <c r="AE45" s="47" t="s">
        <v>153</v>
      </c>
      <c r="AF45" s="46" t="s">
        <v>154</v>
      </c>
      <c r="AG45" s="46" t="s">
        <v>155</v>
      </c>
      <c r="AH45" s="47" t="s">
        <v>156</v>
      </c>
      <c r="AI45" s="48">
        <v>0.35416666666666669</v>
      </c>
      <c r="AJ45" s="49">
        <v>0.36458333333333331</v>
      </c>
      <c r="AK45" s="49">
        <v>0.375</v>
      </c>
      <c r="AL45" s="49">
        <v>0.38541666666666669</v>
      </c>
      <c r="AM45" s="48">
        <v>0.39583333333333331</v>
      </c>
      <c r="AN45" s="49">
        <v>0.40625</v>
      </c>
      <c r="AO45" s="48">
        <v>0.41666666666666669</v>
      </c>
      <c r="AP45" s="48">
        <v>0.42708333333333331</v>
      </c>
      <c r="AQ45" s="48">
        <v>0.4375</v>
      </c>
      <c r="AR45" s="48">
        <v>0.44791666666666669</v>
      </c>
      <c r="AS45" s="48">
        <v>0.45833333333333331</v>
      </c>
      <c r="AT45" s="48">
        <v>0.46875</v>
      </c>
      <c r="AU45" s="48">
        <v>0.47916666666666669</v>
      </c>
      <c r="AV45" s="48">
        <v>0.48958333333333331</v>
      </c>
      <c r="AW45" s="48">
        <v>0.5</v>
      </c>
      <c r="AX45" s="48">
        <v>0.51041666666666663</v>
      </c>
      <c r="AY45" s="47" t="s">
        <v>157</v>
      </c>
      <c r="AZ45" s="47" t="s">
        <v>158</v>
      </c>
      <c r="BA45" s="47" t="s">
        <v>159</v>
      </c>
      <c r="BB45" s="47" t="s">
        <v>160</v>
      </c>
      <c r="BC45" s="50" t="s">
        <v>161</v>
      </c>
      <c r="BD45" s="47" t="s">
        <v>162</v>
      </c>
      <c r="BE45" s="47" t="s">
        <v>163</v>
      </c>
      <c r="BF45" s="47" t="s">
        <v>164</v>
      </c>
      <c r="BG45" s="47" t="s">
        <v>165</v>
      </c>
      <c r="BH45" s="47" t="s">
        <v>166</v>
      </c>
      <c r="BI45" s="47" t="s">
        <v>167</v>
      </c>
      <c r="BJ45" s="47" t="s">
        <v>168</v>
      </c>
      <c r="BK45" s="47" t="s">
        <v>169</v>
      </c>
      <c r="BL45" s="47" t="s">
        <v>170</v>
      </c>
      <c r="BM45" s="47" t="s">
        <v>171</v>
      </c>
      <c r="BN45" s="47" t="s">
        <v>172</v>
      </c>
      <c r="BO45" s="47" t="s">
        <v>173</v>
      </c>
      <c r="BP45" s="47" t="s">
        <v>174</v>
      </c>
      <c r="BQ45" s="47" t="s">
        <v>175</v>
      </c>
      <c r="BR45" s="47" t="s">
        <v>176</v>
      </c>
      <c r="BS45" s="47" t="s">
        <v>177</v>
      </c>
      <c r="BT45" s="47" t="s">
        <v>178</v>
      </c>
      <c r="BU45" s="47" t="s">
        <v>179</v>
      </c>
      <c r="BV45" s="47" t="s">
        <v>180</v>
      </c>
      <c r="BW45" s="47" t="s">
        <v>181</v>
      </c>
      <c r="BX45" s="47" t="s">
        <v>182</v>
      </c>
      <c r="BY45" s="47" t="s">
        <v>183</v>
      </c>
      <c r="BZ45" s="47" t="s">
        <v>184</v>
      </c>
      <c r="CA45" s="47" t="s">
        <v>185</v>
      </c>
      <c r="CB45" s="47" t="s">
        <v>186</v>
      </c>
      <c r="CC45" s="47" t="s">
        <v>187</v>
      </c>
      <c r="CD45" s="47" t="s">
        <v>188</v>
      </c>
      <c r="CE45" s="47" t="s">
        <v>189</v>
      </c>
      <c r="CF45" s="47" t="s">
        <v>190</v>
      </c>
      <c r="CG45" s="47" t="s">
        <v>191</v>
      </c>
      <c r="CH45" s="47" t="s">
        <v>192</v>
      </c>
      <c r="CI45" s="47" t="s">
        <v>193</v>
      </c>
      <c r="CJ45" s="47" t="s">
        <v>194</v>
      </c>
      <c r="CK45" s="47" t="s">
        <v>195</v>
      </c>
      <c r="CL45" s="47" t="s">
        <v>196</v>
      </c>
      <c r="CM45" s="47" t="s">
        <v>197</v>
      </c>
      <c r="CN45" s="47" t="s">
        <v>198</v>
      </c>
      <c r="CO45" s="47" t="s">
        <v>199</v>
      </c>
      <c r="CP45" s="47" t="s">
        <v>200</v>
      </c>
      <c r="CQ45" s="47" t="s">
        <v>201</v>
      </c>
      <c r="CR45" s="47" t="s">
        <v>202</v>
      </c>
      <c r="CS45" s="46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371</v>
      </c>
      <c r="C46" s="14">
        <f t="shared" ref="C46:BN46" si="0">SUM(C17:C19)</f>
        <v>350</v>
      </c>
      <c r="D46" s="14">
        <f t="shared" si="0"/>
        <v>337</v>
      </c>
      <c r="E46" s="14">
        <f t="shared" si="0"/>
        <v>343</v>
      </c>
      <c r="F46" s="14">
        <f t="shared" si="0"/>
        <v>330</v>
      </c>
      <c r="G46" s="14">
        <f t="shared" si="0"/>
        <v>326</v>
      </c>
      <c r="H46" s="14">
        <f t="shared" si="0"/>
        <v>320</v>
      </c>
      <c r="I46" s="14">
        <f t="shared" si="0"/>
        <v>323</v>
      </c>
      <c r="J46" s="14">
        <f t="shared" si="0"/>
        <v>323</v>
      </c>
      <c r="K46" s="14">
        <f t="shared" si="0"/>
        <v>321</v>
      </c>
      <c r="L46" s="14">
        <f t="shared" si="0"/>
        <v>322</v>
      </c>
      <c r="M46" s="14">
        <f t="shared" si="0"/>
        <v>320</v>
      </c>
      <c r="N46" s="14">
        <f t="shared" si="0"/>
        <v>323</v>
      </c>
      <c r="O46" s="14">
        <f t="shared" si="0"/>
        <v>325</v>
      </c>
      <c r="P46" s="14">
        <f t="shared" si="0"/>
        <v>324</v>
      </c>
      <c r="Q46" s="14">
        <f t="shared" si="0"/>
        <v>334</v>
      </c>
      <c r="R46" s="14">
        <f t="shared" si="0"/>
        <v>363</v>
      </c>
      <c r="S46" s="14">
        <f t="shared" si="0"/>
        <v>382</v>
      </c>
      <c r="T46" s="14">
        <f t="shared" si="0"/>
        <v>405</v>
      </c>
      <c r="U46" s="14">
        <f t="shared" si="0"/>
        <v>416</v>
      </c>
      <c r="V46" s="14">
        <f t="shared" si="0"/>
        <v>437</v>
      </c>
      <c r="W46" s="14">
        <f t="shared" si="0"/>
        <v>456</v>
      </c>
      <c r="X46" s="14">
        <f t="shared" si="0"/>
        <v>498</v>
      </c>
      <c r="Y46" s="14">
        <f t="shared" si="0"/>
        <v>521</v>
      </c>
      <c r="Z46" s="14">
        <f t="shared" si="0"/>
        <v>549</v>
      </c>
      <c r="AA46" s="14">
        <f t="shared" si="0"/>
        <v>540</v>
      </c>
      <c r="AB46" s="14">
        <f t="shared" si="0"/>
        <v>543</v>
      </c>
      <c r="AC46" s="14">
        <f t="shared" si="0"/>
        <v>544</v>
      </c>
      <c r="AD46" s="14">
        <f t="shared" si="0"/>
        <v>545</v>
      </c>
      <c r="AE46" s="14">
        <f t="shared" si="0"/>
        <v>542</v>
      </c>
      <c r="AF46" s="14">
        <f t="shared" si="0"/>
        <v>543</v>
      </c>
      <c r="AG46" s="14">
        <f t="shared" si="0"/>
        <v>543</v>
      </c>
      <c r="AH46" s="14">
        <f t="shared" si="0"/>
        <v>542</v>
      </c>
      <c r="AI46" s="14">
        <f t="shared" si="0"/>
        <v>544</v>
      </c>
      <c r="AJ46" s="14">
        <f t="shared" si="0"/>
        <v>541</v>
      </c>
      <c r="AK46" s="14">
        <f t="shared" si="0"/>
        <v>539</v>
      </c>
      <c r="AL46" s="14">
        <f t="shared" si="0"/>
        <v>538</v>
      </c>
      <c r="AM46" s="14">
        <f t="shared" si="0"/>
        <v>540</v>
      </c>
      <c r="AN46" s="14">
        <f t="shared" si="0"/>
        <v>539</v>
      </c>
      <c r="AO46" s="14">
        <f t="shared" si="0"/>
        <v>539</v>
      </c>
      <c r="AP46" s="14">
        <f t="shared" si="0"/>
        <v>539</v>
      </c>
      <c r="AQ46" s="14">
        <f t="shared" si="0"/>
        <v>543</v>
      </c>
      <c r="AR46" s="14">
        <f t="shared" si="0"/>
        <v>543</v>
      </c>
      <c r="AS46" s="14">
        <f t="shared" si="0"/>
        <v>545</v>
      </c>
      <c r="AT46" s="14">
        <f t="shared" si="0"/>
        <v>544</v>
      </c>
      <c r="AU46" s="14">
        <f t="shared" si="0"/>
        <v>0</v>
      </c>
      <c r="AV46" s="14">
        <f t="shared" si="0"/>
        <v>0</v>
      </c>
      <c r="AW46" s="14">
        <f t="shared" si="0"/>
        <v>0</v>
      </c>
      <c r="AX46" s="14">
        <f t="shared" si="0"/>
        <v>0</v>
      </c>
      <c r="AY46" s="14">
        <f t="shared" si="0"/>
        <v>0</v>
      </c>
      <c r="AZ46" s="14">
        <f t="shared" si="0"/>
        <v>0</v>
      </c>
      <c r="BA46" s="14">
        <f t="shared" si="0"/>
        <v>0</v>
      </c>
      <c r="BB46" s="14">
        <f t="shared" si="0"/>
        <v>0</v>
      </c>
      <c r="BC46" s="14">
        <f t="shared" si="0"/>
        <v>0</v>
      </c>
      <c r="BD46" s="14">
        <f t="shared" si="0"/>
        <v>0</v>
      </c>
      <c r="BE46" s="14">
        <f t="shared" si="0"/>
        <v>0</v>
      </c>
      <c r="BF46" s="14">
        <f t="shared" si="0"/>
        <v>0</v>
      </c>
      <c r="BG46" s="14">
        <f t="shared" si="0"/>
        <v>0</v>
      </c>
      <c r="BH46" s="14">
        <f t="shared" si="0"/>
        <v>0</v>
      </c>
      <c r="BI46" s="14">
        <f t="shared" si="0"/>
        <v>0</v>
      </c>
      <c r="BJ46" s="14">
        <f t="shared" si="0"/>
        <v>0</v>
      </c>
      <c r="BK46" s="14">
        <f t="shared" si="0"/>
        <v>0</v>
      </c>
      <c r="BL46" s="14">
        <f t="shared" si="0"/>
        <v>0</v>
      </c>
      <c r="BM46" s="14">
        <f t="shared" si="0"/>
        <v>0</v>
      </c>
      <c r="BN46" s="14">
        <f t="shared" si="0"/>
        <v>0</v>
      </c>
      <c r="BO46" s="14">
        <f t="shared" ref="BO46:CT46" si="1">SUM(BO17:BO19)</f>
        <v>0</v>
      </c>
      <c r="BP46" s="14">
        <f t="shared" si="1"/>
        <v>0</v>
      </c>
      <c r="BQ46" s="14">
        <f t="shared" si="1"/>
        <v>0</v>
      </c>
      <c r="BR46" s="14">
        <f t="shared" si="1"/>
        <v>0</v>
      </c>
      <c r="BS46" s="14">
        <f t="shared" si="1"/>
        <v>0</v>
      </c>
      <c r="BT46" s="14">
        <f t="shared" si="1"/>
        <v>0</v>
      </c>
      <c r="BU46" s="14">
        <f t="shared" si="1"/>
        <v>0</v>
      </c>
      <c r="BV46" s="14">
        <f t="shared" si="1"/>
        <v>0</v>
      </c>
      <c r="BW46" s="14">
        <f t="shared" si="1"/>
        <v>0</v>
      </c>
      <c r="BX46" s="14">
        <f t="shared" si="1"/>
        <v>0</v>
      </c>
      <c r="BY46" s="14">
        <f t="shared" si="1"/>
        <v>0</v>
      </c>
      <c r="BZ46" s="14">
        <f t="shared" si="1"/>
        <v>0</v>
      </c>
      <c r="CA46" s="14">
        <f t="shared" si="1"/>
        <v>0</v>
      </c>
      <c r="CB46" s="14">
        <f t="shared" si="1"/>
        <v>0</v>
      </c>
      <c r="CC46" s="14">
        <f t="shared" si="1"/>
        <v>0</v>
      </c>
      <c r="CD46" s="14">
        <f t="shared" si="1"/>
        <v>0</v>
      </c>
      <c r="CE46" s="14">
        <f t="shared" si="1"/>
        <v>0</v>
      </c>
      <c r="CF46" s="14">
        <f t="shared" si="1"/>
        <v>0</v>
      </c>
      <c r="CG46" s="14">
        <f t="shared" si="1"/>
        <v>0</v>
      </c>
      <c r="CH46" s="14">
        <f t="shared" si="1"/>
        <v>0</v>
      </c>
      <c r="CI46" s="14">
        <f t="shared" si="1"/>
        <v>0</v>
      </c>
      <c r="CJ46" s="14">
        <f t="shared" si="1"/>
        <v>0</v>
      </c>
      <c r="CK46" s="14">
        <f t="shared" si="1"/>
        <v>0</v>
      </c>
      <c r="CL46" s="14">
        <f t="shared" si="1"/>
        <v>0</v>
      </c>
      <c r="CM46" s="14">
        <f t="shared" si="1"/>
        <v>0</v>
      </c>
      <c r="CN46" s="14">
        <f t="shared" si="1"/>
        <v>0</v>
      </c>
      <c r="CO46" s="14">
        <f t="shared" si="1"/>
        <v>0</v>
      </c>
      <c r="CP46" s="14">
        <f t="shared" si="1"/>
        <v>0</v>
      </c>
      <c r="CQ46" s="14">
        <f t="shared" si="1"/>
        <v>0</v>
      </c>
      <c r="CR46" s="14">
        <f t="shared" si="1"/>
        <v>0</v>
      </c>
      <c r="CS46" s="14">
        <f t="shared" si="1"/>
        <v>0</v>
      </c>
      <c r="CT46" s="14">
        <f t="shared" si="1"/>
        <v>5165</v>
      </c>
      <c r="CU46" s="14">
        <f>SUM(A46:CS46)/4</f>
        <v>5038.75</v>
      </c>
      <c r="CV46" s="25">
        <v>17950</v>
      </c>
    </row>
    <row r="47" spans="1:100" x14ac:dyDescent="0.25">
      <c r="A47" s="13" t="s">
        <v>208</v>
      </c>
      <c r="B47" s="14">
        <f>SUM(B20:B24,B30:B34)</f>
        <v>13</v>
      </c>
      <c r="C47" s="14">
        <f t="shared" ref="C47:BN47" si="2">SUM(C20:C24,C30:C34)</f>
        <v>13</v>
      </c>
      <c r="D47" s="14">
        <f t="shared" si="2"/>
        <v>13</v>
      </c>
      <c r="E47" s="14">
        <f t="shared" si="2"/>
        <v>13</v>
      </c>
      <c r="F47" s="14">
        <f t="shared" si="2"/>
        <v>13</v>
      </c>
      <c r="G47" s="14">
        <f t="shared" si="2"/>
        <v>13</v>
      </c>
      <c r="H47" s="14">
        <f t="shared" si="2"/>
        <v>13</v>
      </c>
      <c r="I47" s="14">
        <f t="shared" si="2"/>
        <v>13</v>
      </c>
      <c r="J47" s="14">
        <f t="shared" si="2"/>
        <v>13</v>
      </c>
      <c r="K47" s="14">
        <f t="shared" si="2"/>
        <v>13</v>
      </c>
      <c r="L47" s="14">
        <f t="shared" si="2"/>
        <v>13</v>
      </c>
      <c r="M47" s="14">
        <f t="shared" si="2"/>
        <v>13</v>
      </c>
      <c r="N47" s="14">
        <f t="shared" si="2"/>
        <v>13</v>
      </c>
      <c r="O47" s="14">
        <f t="shared" si="2"/>
        <v>13</v>
      </c>
      <c r="P47" s="14">
        <f t="shared" si="2"/>
        <v>13</v>
      </c>
      <c r="Q47" s="14">
        <f t="shared" si="2"/>
        <v>13</v>
      </c>
      <c r="R47" s="14">
        <f t="shared" si="2"/>
        <v>12</v>
      </c>
      <c r="S47" s="14">
        <f t="shared" si="2"/>
        <v>18</v>
      </c>
      <c r="T47" s="14">
        <f t="shared" si="2"/>
        <v>25</v>
      </c>
      <c r="U47" s="14">
        <f t="shared" si="2"/>
        <v>40</v>
      </c>
      <c r="V47" s="14">
        <f t="shared" si="2"/>
        <v>51</v>
      </c>
      <c r="W47" s="14">
        <f t="shared" si="2"/>
        <v>62</v>
      </c>
      <c r="X47" s="14">
        <f t="shared" si="2"/>
        <v>86</v>
      </c>
      <c r="Y47" s="14">
        <f t="shared" si="2"/>
        <v>97</v>
      </c>
      <c r="Z47" s="14">
        <f t="shared" si="2"/>
        <v>96</v>
      </c>
      <c r="AA47" s="14">
        <f t="shared" si="2"/>
        <v>96</v>
      </c>
      <c r="AB47" s="14">
        <f t="shared" si="2"/>
        <v>73</v>
      </c>
      <c r="AC47" s="14">
        <f t="shared" si="2"/>
        <v>73</v>
      </c>
      <c r="AD47" s="14">
        <f t="shared" si="2"/>
        <v>73</v>
      </c>
      <c r="AE47" s="14">
        <f t="shared" si="2"/>
        <v>73</v>
      </c>
      <c r="AF47" s="14">
        <f t="shared" si="2"/>
        <v>76</v>
      </c>
      <c r="AG47" s="14">
        <f t="shared" si="2"/>
        <v>98</v>
      </c>
      <c r="AH47" s="14">
        <f t="shared" si="2"/>
        <v>114</v>
      </c>
      <c r="AI47" s="14">
        <f t="shared" si="2"/>
        <v>115</v>
      </c>
      <c r="AJ47" s="14">
        <f t="shared" si="2"/>
        <v>115</v>
      </c>
      <c r="AK47" s="14">
        <f t="shared" si="2"/>
        <v>115</v>
      </c>
      <c r="AL47" s="14">
        <f t="shared" si="2"/>
        <v>123</v>
      </c>
      <c r="AM47" s="14">
        <f t="shared" si="2"/>
        <v>124</v>
      </c>
      <c r="AN47" s="14">
        <f t="shared" si="2"/>
        <v>127</v>
      </c>
      <c r="AO47" s="14">
        <f t="shared" si="2"/>
        <v>127</v>
      </c>
      <c r="AP47" s="14">
        <f t="shared" si="2"/>
        <v>127</v>
      </c>
      <c r="AQ47" s="14">
        <f t="shared" si="2"/>
        <v>127</v>
      </c>
      <c r="AR47" s="14">
        <f t="shared" si="2"/>
        <v>115</v>
      </c>
      <c r="AS47" s="14">
        <f t="shared" si="2"/>
        <v>114</v>
      </c>
      <c r="AT47" s="14">
        <f t="shared" si="2"/>
        <v>125</v>
      </c>
      <c r="AU47" s="14">
        <f t="shared" si="2"/>
        <v>84</v>
      </c>
      <c r="AV47" s="14">
        <f t="shared" si="2"/>
        <v>0</v>
      </c>
      <c r="AW47" s="14">
        <f t="shared" si="2"/>
        <v>0</v>
      </c>
      <c r="AX47" s="14">
        <f t="shared" si="2"/>
        <v>0</v>
      </c>
      <c r="AY47" s="14">
        <f t="shared" si="2"/>
        <v>0</v>
      </c>
      <c r="AZ47" s="14">
        <f t="shared" si="2"/>
        <v>4</v>
      </c>
      <c r="BA47" s="14">
        <f t="shared" si="2"/>
        <v>5</v>
      </c>
      <c r="BB47" s="14">
        <f t="shared" si="2"/>
        <v>7</v>
      </c>
      <c r="BC47" s="14">
        <f t="shared" si="2"/>
        <v>6</v>
      </c>
      <c r="BD47" s="14">
        <f t="shared" si="2"/>
        <v>9</v>
      </c>
      <c r="BE47" s="14">
        <f t="shared" si="2"/>
        <v>12</v>
      </c>
      <c r="BF47" s="14">
        <f t="shared" si="2"/>
        <v>11</v>
      </c>
      <c r="BG47" s="14">
        <f t="shared" si="2"/>
        <v>12</v>
      </c>
      <c r="BH47" s="14">
        <f t="shared" si="2"/>
        <v>17</v>
      </c>
      <c r="BI47" s="14">
        <f t="shared" si="2"/>
        <v>17</v>
      </c>
      <c r="BJ47" s="14">
        <f t="shared" si="2"/>
        <v>19</v>
      </c>
      <c r="BK47" s="14">
        <f t="shared" si="2"/>
        <v>19</v>
      </c>
      <c r="BL47" s="14">
        <f t="shared" si="2"/>
        <v>18</v>
      </c>
      <c r="BM47" s="14">
        <f t="shared" si="2"/>
        <v>15</v>
      </c>
      <c r="BN47" s="14">
        <f t="shared" si="2"/>
        <v>24</v>
      </c>
      <c r="BO47" s="14">
        <f t="shared" ref="BO47:CT47" si="3">SUM(BO20:BO24,BO30:BO34)</f>
        <v>49</v>
      </c>
      <c r="BP47" s="14">
        <f t="shared" si="3"/>
        <v>72</v>
      </c>
      <c r="BQ47" s="14">
        <f t="shared" si="3"/>
        <v>127</v>
      </c>
      <c r="BR47" s="14">
        <f t="shared" si="3"/>
        <v>157</v>
      </c>
      <c r="BS47" s="14">
        <f t="shared" si="3"/>
        <v>223</v>
      </c>
      <c r="BT47" s="14">
        <f t="shared" si="3"/>
        <v>334</v>
      </c>
      <c r="BU47" s="14">
        <f t="shared" si="3"/>
        <v>358</v>
      </c>
      <c r="BV47" s="14">
        <f t="shared" si="3"/>
        <v>349</v>
      </c>
      <c r="BW47" s="14">
        <f t="shared" si="3"/>
        <v>350</v>
      </c>
      <c r="BX47" s="14">
        <f t="shared" si="3"/>
        <v>353</v>
      </c>
      <c r="BY47" s="14">
        <f t="shared" si="3"/>
        <v>352</v>
      </c>
      <c r="BZ47" s="14">
        <f t="shared" si="3"/>
        <v>350</v>
      </c>
      <c r="CA47" s="14">
        <f t="shared" si="3"/>
        <v>354</v>
      </c>
      <c r="CB47" s="14">
        <f t="shared" si="3"/>
        <v>359</v>
      </c>
      <c r="CC47" s="14">
        <f t="shared" si="3"/>
        <v>405</v>
      </c>
      <c r="CD47" s="14">
        <f t="shared" si="3"/>
        <v>483</v>
      </c>
      <c r="CE47" s="14">
        <f t="shared" si="3"/>
        <v>499</v>
      </c>
      <c r="CF47" s="14">
        <f t="shared" si="3"/>
        <v>505</v>
      </c>
      <c r="CG47" s="14">
        <f t="shared" si="3"/>
        <v>509</v>
      </c>
      <c r="CH47" s="14">
        <f t="shared" si="3"/>
        <v>509</v>
      </c>
      <c r="CI47" s="14">
        <f t="shared" si="3"/>
        <v>499</v>
      </c>
      <c r="CJ47" s="14">
        <f t="shared" si="3"/>
        <v>459</v>
      </c>
      <c r="CK47" s="14">
        <f t="shared" si="3"/>
        <v>461</v>
      </c>
      <c r="CL47" s="14">
        <f t="shared" si="3"/>
        <v>438</v>
      </c>
      <c r="CM47" s="14">
        <f t="shared" si="3"/>
        <v>387</v>
      </c>
      <c r="CN47" s="14">
        <f t="shared" si="3"/>
        <v>381</v>
      </c>
      <c r="CO47" s="14">
        <f t="shared" si="3"/>
        <v>380</v>
      </c>
      <c r="CP47" s="14">
        <f t="shared" si="3"/>
        <v>340</v>
      </c>
      <c r="CQ47" s="14">
        <f t="shared" si="3"/>
        <v>341</v>
      </c>
      <c r="CR47" s="14">
        <f t="shared" si="3"/>
        <v>341</v>
      </c>
      <c r="CS47" s="14">
        <f t="shared" si="3"/>
        <v>338</v>
      </c>
      <c r="CT47" s="14">
        <f t="shared" si="3"/>
        <v>3492.9</v>
      </c>
      <c r="CU47" s="14">
        <f t="shared" ref="CU47:CU51" si="4">SUM(A47:CS47)/4</f>
        <v>3541.5</v>
      </c>
      <c r="CV47" s="25">
        <v>1976</v>
      </c>
    </row>
    <row r="48" spans="1:100" x14ac:dyDescent="0.25">
      <c r="A48" s="13" t="s">
        <v>209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0</v>
      </c>
      <c r="BM48" s="14">
        <f t="shared" si="5"/>
        <v>0</v>
      </c>
      <c r="BN48" s="14">
        <f t="shared" si="5"/>
        <v>0</v>
      </c>
      <c r="BO48" s="14">
        <f t="shared" ref="BO48:CT48" si="6">SUM(BO25:BO29,BO35:BO38)</f>
        <v>0</v>
      </c>
      <c r="BP48" s="14">
        <f t="shared" si="6"/>
        <v>23</v>
      </c>
      <c r="BQ48" s="14">
        <f t="shared" si="6"/>
        <v>39</v>
      </c>
      <c r="BR48" s="14">
        <f t="shared" si="6"/>
        <v>39</v>
      </c>
      <c r="BS48" s="14">
        <f t="shared" si="6"/>
        <v>47</v>
      </c>
      <c r="BT48" s="14">
        <f t="shared" si="6"/>
        <v>51</v>
      </c>
      <c r="BU48" s="14">
        <f t="shared" si="6"/>
        <v>55</v>
      </c>
      <c r="BV48" s="14">
        <f t="shared" si="6"/>
        <v>79</v>
      </c>
      <c r="BW48" s="14">
        <f t="shared" si="6"/>
        <v>103</v>
      </c>
      <c r="BX48" s="14">
        <f t="shared" si="6"/>
        <v>118</v>
      </c>
      <c r="BY48" s="14">
        <f t="shared" si="6"/>
        <v>151</v>
      </c>
      <c r="BZ48" s="14">
        <f t="shared" si="6"/>
        <v>156</v>
      </c>
      <c r="CA48" s="14">
        <f t="shared" si="6"/>
        <v>157</v>
      </c>
      <c r="CB48" s="14">
        <f t="shared" si="6"/>
        <v>157</v>
      </c>
      <c r="CC48" s="14">
        <f t="shared" si="6"/>
        <v>157</v>
      </c>
      <c r="CD48" s="14">
        <f t="shared" si="6"/>
        <v>156</v>
      </c>
      <c r="CE48" s="14">
        <f t="shared" si="6"/>
        <v>157</v>
      </c>
      <c r="CF48" s="14">
        <f t="shared" si="6"/>
        <v>156</v>
      </c>
      <c r="CG48" s="14">
        <f t="shared" si="6"/>
        <v>157</v>
      </c>
      <c r="CH48" s="14">
        <f t="shared" si="6"/>
        <v>157</v>
      </c>
      <c r="CI48" s="14">
        <f t="shared" si="6"/>
        <v>157</v>
      </c>
      <c r="CJ48" s="14">
        <f t="shared" si="6"/>
        <v>157</v>
      </c>
      <c r="CK48" s="14">
        <f t="shared" si="6"/>
        <v>158</v>
      </c>
      <c r="CL48" s="14">
        <f t="shared" si="6"/>
        <v>156</v>
      </c>
      <c r="CM48" s="14">
        <f t="shared" si="6"/>
        <v>157</v>
      </c>
      <c r="CN48" s="14">
        <f t="shared" si="6"/>
        <v>157</v>
      </c>
      <c r="CO48" s="14">
        <f t="shared" si="6"/>
        <v>157</v>
      </c>
      <c r="CP48" s="14">
        <f t="shared" si="6"/>
        <v>157</v>
      </c>
      <c r="CQ48" s="14">
        <f t="shared" si="6"/>
        <v>157</v>
      </c>
      <c r="CR48" s="14">
        <f t="shared" si="6"/>
        <v>158</v>
      </c>
      <c r="CS48" s="14">
        <f t="shared" si="6"/>
        <v>157</v>
      </c>
      <c r="CT48" s="14">
        <f t="shared" si="6"/>
        <v>912.9</v>
      </c>
      <c r="CU48" s="14">
        <f t="shared" si="4"/>
        <v>960.75</v>
      </c>
      <c r="CV48" s="25">
        <v>924</v>
      </c>
    </row>
    <row r="49" spans="1:100" x14ac:dyDescent="0.25">
      <c r="A49" s="13" t="s">
        <v>210</v>
      </c>
      <c r="B49" s="14">
        <f>SUM(B3:B16)</f>
        <v>873</v>
      </c>
      <c r="C49" s="14">
        <f t="shared" ref="C49:BN49" si="7">SUM(C3:C16)</f>
        <v>852</v>
      </c>
      <c r="D49" s="14">
        <f t="shared" si="7"/>
        <v>861</v>
      </c>
      <c r="E49" s="14">
        <f t="shared" si="7"/>
        <v>830</v>
      </c>
      <c r="F49" s="14">
        <f t="shared" si="7"/>
        <v>832</v>
      </c>
      <c r="G49" s="14">
        <f t="shared" si="7"/>
        <v>826</v>
      </c>
      <c r="H49" s="14">
        <f t="shared" si="7"/>
        <v>824</v>
      </c>
      <c r="I49" s="14">
        <f t="shared" si="7"/>
        <v>816</v>
      </c>
      <c r="J49" s="14">
        <f t="shared" si="7"/>
        <v>803</v>
      </c>
      <c r="K49" s="14">
        <f t="shared" si="7"/>
        <v>797</v>
      </c>
      <c r="L49" s="14">
        <f t="shared" si="7"/>
        <v>802</v>
      </c>
      <c r="M49" s="14">
        <f t="shared" si="7"/>
        <v>799</v>
      </c>
      <c r="N49" s="14">
        <f t="shared" si="7"/>
        <v>800</v>
      </c>
      <c r="O49" s="14">
        <f t="shared" si="7"/>
        <v>803</v>
      </c>
      <c r="P49" s="14">
        <f t="shared" si="7"/>
        <v>805</v>
      </c>
      <c r="Q49" s="14">
        <f t="shared" si="7"/>
        <v>796</v>
      </c>
      <c r="R49" s="14">
        <f t="shared" si="7"/>
        <v>826</v>
      </c>
      <c r="S49" s="14">
        <f t="shared" si="7"/>
        <v>864</v>
      </c>
      <c r="T49" s="14">
        <f t="shared" si="7"/>
        <v>911</v>
      </c>
      <c r="U49" s="14">
        <f t="shared" si="7"/>
        <v>973</v>
      </c>
      <c r="V49" s="14">
        <f t="shared" si="7"/>
        <v>1058</v>
      </c>
      <c r="W49" s="14">
        <f t="shared" si="7"/>
        <v>1144</v>
      </c>
      <c r="X49" s="14">
        <f t="shared" si="7"/>
        <v>1164</v>
      </c>
      <c r="Y49" s="14">
        <f t="shared" si="7"/>
        <v>1156</v>
      </c>
      <c r="Z49" s="14">
        <f t="shared" si="7"/>
        <v>1194</v>
      </c>
      <c r="AA49" s="14">
        <f t="shared" si="7"/>
        <v>1141</v>
      </c>
      <c r="AB49" s="14">
        <f t="shared" si="7"/>
        <v>1092</v>
      </c>
      <c r="AC49" s="14">
        <f t="shared" si="7"/>
        <v>995</v>
      </c>
      <c r="AD49" s="14">
        <f t="shared" si="7"/>
        <v>941</v>
      </c>
      <c r="AE49" s="14">
        <f t="shared" si="7"/>
        <v>950</v>
      </c>
      <c r="AF49" s="14">
        <f t="shared" si="7"/>
        <v>948</v>
      </c>
      <c r="AG49" s="14">
        <f t="shared" si="7"/>
        <v>917</v>
      </c>
      <c r="AH49" s="14">
        <f t="shared" si="7"/>
        <v>944</v>
      </c>
      <c r="AI49" s="14">
        <f t="shared" si="7"/>
        <v>1004</v>
      </c>
      <c r="AJ49" s="14">
        <f t="shared" si="7"/>
        <v>1029</v>
      </c>
      <c r="AK49" s="14">
        <f t="shared" si="7"/>
        <v>1043</v>
      </c>
      <c r="AL49" s="14">
        <f t="shared" si="7"/>
        <v>1027</v>
      </c>
      <c r="AM49" s="14">
        <f t="shared" si="7"/>
        <v>1058</v>
      </c>
      <c r="AN49" s="14">
        <f t="shared" si="7"/>
        <v>1050</v>
      </c>
      <c r="AO49" s="14">
        <f t="shared" si="7"/>
        <v>1081</v>
      </c>
      <c r="AP49" s="14">
        <f t="shared" si="7"/>
        <v>1074</v>
      </c>
      <c r="AQ49" s="14">
        <f t="shared" si="7"/>
        <v>1093</v>
      </c>
      <c r="AR49" s="14">
        <f t="shared" si="7"/>
        <v>1148</v>
      </c>
      <c r="AS49" s="14">
        <f t="shared" si="7"/>
        <v>1174</v>
      </c>
      <c r="AT49" s="14">
        <f t="shared" si="7"/>
        <v>1188</v>
      </c>
      <c r="AU49" s="14">
        <f t="shared" si="7"/>
        <v>0</v>
      </c>
      <c r="AV49" s="14">
        <f t="shared" si="7"/>
        <v>0</v>
      </c>
      <c r="AW49" s="14">
        <f t="shared" si="7"/>
        <v>0</v>
      </c>
      <c r="AX49" s="14">
        <f t="shared" si="7"/>
        <v>0</v>
      </c>
      <c r="AY49" s="14">
        <f t="shared" si="7"/>
        <v>0</v>
      </c>
      <c r="AZ49" s="14">
        <f t="shared" si="7"/>
        <v>0</v>
      </c>
      <c r="BA49" s="14">
        <f t="shared" si="7"/>
        <v>0</v>
      </c>
      <c r="BB49" s="14">
        <f t="shared" si="7"/>
        <v>11</v>
      </c>
      <c r="BC49" s="14">
        <f t="shared" si="7"/>
        <v>38</v>
      </c>
      <c r="BD49" s="14">
        <f t="shared" si="7"/>
        <v>56</v>
      </c>
      <c r="BE49" s="14">
        <f t="shared" si="7"/>
        <v>72</v>
      </c>
      <c r="BF49" s="14">
        <f t="shared" si="7"/>
        <v>97</v>
      </c>
      <c r="BG49" s="14">
        <f t="shared" si="7"/>
        <v>134</v>
      </c>
      <c r="BH49" s="14">
        <f t="shared" si="7"/>
        <v>191</v>
      </c>
      <c r="BI49" s="14">
        <f t="shared" si="7"/>
        <v>210</v>
      </c>
      <c r="BJ49" s="14">
        <f t="shared" si="7"/>
        <v>263</v>
      </c>
      <c r="BK49" s="14">
        <f t="shared" si="7"/>
        <v>309</v>
      </c>
      <c r="BL49" s="14">
        <f t="shared" si="7"/>
        <v>378</v>
      </c>
      <c r="BM49" s="14">
        <f t="shared" si="7"/>
        <v>431</v>
      </c>
      <c r="BN49" s="14">
        <f t="shared" si="7"/>
        <v>476</v>
      </c>
      <c r="BO49" s="14">
        <f t="shared" ref="BO49:CT49" si="8">SUM(BO3:BO16)</f>
        <v>665</v>
      </c>
      <c r="BP49" s="14">
        <f t="shared" si="8"/>
        <v>887</v>
      </c>
      <c r="BQ49" s="14">
        <f t="shared" si="8"/>
        <v>1019</v>
      </c>
      <c r="BR49" s="14">
        <f t="shared" si="8"/>
        <v>1124</v>
      </c>
      <c r="BS49" s="14">
        <f t="shared" si="8"/>
        <v>1157</v>
      </c>
      <c r="BT49" s="14">
        <f t="shared" si="8"/>
        <v>1171</v>
      </c>
      <c r="BU49" s="14">
        <f t="shared" si="8"/>
        <v>1258</v>
      </c>
      <c r="BV49" s="14">
        <f t="shared" si="8"/>
        <v>1251</v>
      </c>
      <c r="BW49" s="14">
        <f t="shared" si="8"/>
        <v>1291</v>
      </c>
      <c r="BX49" s="14">
        <f t="shared" si="8"/>
        <v>1297</v>
      </c>
      <c r="BY49" s="14">
        <f t="shared" si="8"/>
        <v>1313</v>
      </c>
      <c r="BZ49" s="14">
        <f t="shared" si="8"/>
        <v>1315</v>
      </c>
      <c r="CA49" s="14">
        <f t="shared" si="8"/>
        <v>1235</v>
      </c>
      <c r="CB49" s="14">
        <f t="shared" si="8"/>
        <v>1211</v>
      </c>
      <c r="CC49" s="14">
        <f t="shared" si="8"/>
        <v>1216</v>
      </c>
      <c r="CD49" s="14">
        <f t="shared" si="8"/>
        <v>1256</v>
      </c>
      <c r="CE49" s="14">
        <f t="shared" si="8"/>
        <v>1246</v>
      </c>
      <c r="CF49" s="14">
        <f t="shared" si="8"/>
        <v>1306</v>
      </c>
      <c r="CG49" s="14">
        <f t="shared" si="8"/>
        <v>1283</v>
      </c>
      <c r="CH49" s="14">
        <f t="shared" si="8"/>
        <v>1255</v>
      </c>
      <c r="CI49" s="14">
        <f t="shared" si="8"/>
        <v>1201</v>
      </c>
      <c r="CJ49" s="14">
        <f t="shared" si="8"/>
        <v>1172</v>
      </c>
      <c r="CK49" s="14">
        <f t="shared" si="8"/>
        <v>1094</v>
      </c>
      <c r="CL49" s="14">
        <f t="shared" si="8"/>
        <v>1063</v>
      </c>
      <c r="CM49" s="14">
        <f t="shared" si="8"/>
        <v>1054</v>
      </c>
      <c r="CN49" s="14">
        <f t="shared" si="8"/>
        <v>1006</v>
      </c>
      <c r="CO49" s="14">
        <f t="shared" si="8"/>
        <v>960</v>
      </c>
      <c r="CP49" s="14">
        <f t="shared" si="8"/>
        <v>952</v>
      </c>
      <c r="CQ49" s="14">
        <f t="shared" si="8"/>
        <v>922</v>
      </c>
      <c r="CR49" s="14">
        <f t="shared" si="8"/>
        <v>880</v>
      </c>
      <c r="CS49" s="14">
        <f t="shared" si="8"/>
        <v>853</v>
      </c>
      <c r="CT49" s="14">
        <f t="shared" si="8"/>
        <v>20256.5</v>
      </c>
      <c r="CU49" s="14">
        <f t="shared" si="4"/>
        <v>20221.25</v>
      </c>
      <c r="CV49" s="25">
        <v>18544</v>
      </c>
    </row>
    <row r="50" spans="1:100" x14ac:dyDescent="0.25">
      <c r="A50" s="13" t="s">
        <v>211</v>
      </c>
      <c r="B50" s="14">
        <f>B40</f>
        <v>23</v>
      </c>
      <c r="C50" s="14">
        <f t="shared" ref="C50:BN50" si="9">C40</f>
        <v>19</v>
      </c>
      <c r="D50" s="14">
        <f t="shared" si="9"/>
        <v>14</v>
      </c>
      <c r="E50" s="14">
        <f t="shared" si="9"/>
        <v>16</v>
      </c>
      <c r="F50" s="14">
        <f t="shared" si="9"/>
        <v>12</v>
      </c>
      <c r="G50" s="14">
        <f t="shared" si="9"/>
        <v>9</v>
      </c>
      <c r="H50" s="14">
        <f t="shared" si="9"/>
        <v>8</v>
      </c>
      <c r="I50" s="14">
        <f t="shared" si="9"/>
        <v>4</v>
      </c>
      <c r="J50" s="14">
        <f t="shared" si="9"/>
        <v>3</v>
      </c>
      <c r="K50" s="14">
        <f t="shared" si="9"/>
        <v>4</v>
      </c>
      <c r="L50" s="14">
        <f t="shared" si="9"/>
        <v>3</v>
      </c>
      <c r="M50" s="14">
        <f t="shared" si="9"/>
        <v>3</v>
      </c>
      <c r="N50" s="14">
        <f t="shared" si="9"/>
        <v>2</v>
      </c>
      <c r="O50" s="14">
        <f t="shared" si="9"/>
        <v>2</v>
      </c>
      <c r="P50" s="14">
        <f t="shared" si="9"/>
        <v>1</v>
      </c>
      <c r="Q50" s="14">
        <f t="shared" si="9"/>
        <v>2</v>
      </c>
      <c r="R50" s="14">
        <f t="shared" si="9"/>
        <v>2</v>
      </c>
      <c r="S50" s="14">
        <f t="shared" si="9"/>
        <v>2</v>
      </c>
      <c r="T50" s="14">
        <f t="shared" si="9"/>
        <v>2</v>
      </c>
      <c r="U50" s="14">
        <f t="shared" si="9"/>
        <v>2</v>
      </c>
      <c r="V50" s="14">
        <f t="shared" si="9"/>
        <v>2</v>
      </c>
      <c r="W50" s="14">
        <f t="shared" si="9"/>
        <v>2</v>
      </c>
      <c r="X50" s="14">
        <f t="shared" si="9"/>
        <v>0</v>
      </c>
      <c r="Y50" s="14">
        <f t="shared" si="9"/>
        <v>1</v>
      </c>
      <c r="Z50" s="14">
        <f t="shared" si="9"/>
        <v>0</v>
      </c>
      <c r="AA50" s="14">
        <f t="shared" si="9"/>
        <v>0</v>
      </c>
      <c r="AB50" s="14">
        <f t="shared" si="9"/>
        <v>0</v>
      </c>
      <c r="AC50" s="14">
        <f t="shared" si="9"/>
        <v>0</v>
      </c>
      <c r="AD50" s="14">
        <f t="shared" si="9"/>
        <v>0</v>
      </c>
      <c r="AE50" s="14">
        <f t="shared" si="9"/>
        <v>0</v>
      </c>
      <c r="AF50" s="14">
        <f t="shared" si="9"/>
        <v>0</v>
      </c>
      <c r="AG50" s="14">
        <f t="shared" si="9"/>
        <v>0</v>
      </c>
      <c r="AH50" s="14">
        <f t="shared" si="9"/>
        <v>0</v>
      </c>
      <c r="AI50" s="14">
        <f t="shared" si="9"/>
        <v>0</v>
      </c>
      <c r="AJ50" s="14">
        <f t="shared" si="9"/>
        <v>0</v>
      </c>
      <c r="AK50" s="14">
        <f t="shared" si="9"/>
        <v>0</v>
      </c>
      <c r="AL50" s="14">
        <f t="shared" si="9"/>
        <v>0</v>
      </c>
      <c r="AM50" s="14">
        <f t="shared" si="9"/>
        <v>0</v>
      </c>
      <c r="AN50" s="14">
        <f t="shared" si="9"/>
        <v>0</v>
      </c>
      <c r="AO50" s="14">
        <f t="shared" si="9"/>
        <v>0</v>
      </c>
      <c r="AP50" s="14">
        <f t="shared" si="9"/>
        <v>0</v>
      </c>
      <c r="AQ50" s="14">
        <f t="shared" si="9"/>
        <v>0</v>
      </c>
      <c r="AR50" s="14">
        <f t="shared" si="9"/>
        <v>0</v>
      </c>
      <c r="AS50" s="14">
        <f t="shared" si="9"/>
        <v>1</v>
      </c>
      <c r="AT50" s="14">
        <f t="shared" si="9"/>
        <v>1</v>
      </c>
      <c r="AU50" s="14">
        <f t="shared" si="9"/>
        <v>0</v>
      </c>
      <c r="AV50" s="14">
        <f t="shared" si="9"/>
        <v>0</v>
      </c>
      <c r="AW50" s="14">
        <f t="shared" si="9"/>
        <v>0</v>
      </c>
      <c r="AX50" s="14">
        <f t="shared" si="9"/>
        <v>0</v>
      </c>
      <c r="AY50" s="14">
        <f t="shared" si="9"/>
        <v>0</v>
      </c>
      <c r="AZ50" s="14">
        <f t="shared" si="9"/>
        <v>0</v>
      </c>
      <c r="BA50" s="14">
        <f t="shared" si="9"/>
        <v>0</v>
      </c>
      <c r="BB50" s="14">
        <f t="shared" si="9"/>
        <v>0</v>
      </c>
      <c r="BC50" s="14">
        <f t="shared" si="9"/>
        <v>0</v>
      </c>
      <c r="BD50" s="14">
        <f t="shared" si="9"/>
        <v>0</v>
      </c>
      <c r="BE50" s="14">
        <f t="shared" si="9"/>
        <v>0</v>
      </c>
      <c r="BF50" s="14">
        <f t="shared" si="9"/>
        <v>0</v>
      </c>
      <c r="BG50" s="14">
        <f t="shared" si="9"/>
        <v>0</v>
      </c>
      <c r="BH50" s="14">
        <f t="shared" si="9"/>
        <v>0</v>
      </c>
      <c r="BI50" s="14">
        <f t="shared" si="9"/>
        <v>0</v>
      </c>
      <c r="BJ50" s="14">
        <f t="shared" si="9"/>
        <v>0</v>
      </c>
      <c r="BK50" s="14">
        <f t="shared" si="9"/>
        <v>0</v>
      </c>
      <c r="BL50" s="14">
        <f t="shared" si="9"/>
        <v>0</v>
      </c>
      <c r="BM50" s="14">
        <f t="shared" si="9"/>
        <v>0</v>
      </c>
      <c r="BN50" s="14">
        <f t="shared" si="9"/>
        <v>0</v>
      </c>
      <c r="BO50" s="14">
        <f t="shared" ref="BO50:CT50" si="10">BO40</f>
        <v>0</v>
      </c>
      <c r="BP50" s="14">
        <f t="shared" si="10"/>
        <v>0</v>
      </c>
      <c r="BQ50" s="14">
        <f t="shared" si="10"/>
        <v>0</v>
      </c>
      <c r="BR50" s="14">
        <f t="shared" si="10"/>
        <v>0</v>
      </c>
      <c r="BS50" s="14">
        <f t="shared" si="10"/>
        <v>0</v>
      </c>
      <c r="BT50" s="14">
        <f t="shared" si="10"/>
        <v>0</v>
      </c>
      <c r="BU50" s="14">
        <f t="shared" si="10"/>
        <v>0</v>
      </c>
      <c r="BV50" s="14">
        <f t="shared" si="10"/>
        <v>1</v>
      </c>
      <c r="BW50" s="14">
        <f t="shared" si="10"/>
        <v>1</v>
      </c>
      <c r="BX50" s="14">
        <f t="shared" si="10"/>
        <v>2</v>
      </c>
      <c r="BY50" s="14">
        <f t="shared" si="10"/>
        <v>2</v>
      </c>
      <c r="BZ50" s="14">
        <f t="shared" si="10"/>
        <v>2</v>
      </c>
      <c r="CA50" s="14">
        <f t="shared" si="10"/>
        <v>4</v>
      </c>
      <c r="CB50" s="14">
        <f t="shared" si="10"/>
        <v>7</v>
      </c>
      <c r="CC50" s="14">
        <f t="shared" si="10"/>
        <v>8</v>
      </c>
      <c r="CD50" s="14">
        <f t="shared" si="10"/>
        <v>9</v>
      </c>
      <c r="CE50" s="14">
        <f t="shared" si="10"/>
        <v>11</v>
      </c>
      <c r="CF50" s="14">
        <f t="shared" si="10"/>
        <v>13</v>
      </c>
      <c r="CG50" s="14">
        <f t="shared" si="10"/>
        <v>12</v>
      </c>
      <c r="CH50" s="14">
        <f t="shared" si="10"/>
        <v>12</v>
      </c>
      <c r="CI50" s="14">
        <f t="shared" si="10"/>
        <v>12</v>
      </c>
      <c r="CJ50" s="14">
        <f t="shared" si="10"/>
        <v>9</v>
      </c>
      <c r="CK50" s="14">
        <f t="shared" si="10"/>
        <v>10</v>
      </c>
      <c r="CL50" s="14">
        <f t="shared" si="10"/>
        <v>8</v>
      </c>
      <c r="CM50" s="14">
        <f t="shared" si="10"/>
        <v>7</v>
      </c>
      <c r="CN50" s="14">
        <f t="shared" si="10"/>
        <v>10</v>
      </c>
      <c r="CO50" s="14">
        <f t="shared" si="10"/>
        <v>9</v>
      </c>
      <c r="CP50" s="14">
        <f t="shared" si="10"/>
        <v>10</v>
      </c>
      <c r="CQ50" s="14">
        <f t="shared" si="10"/>
        <v>12</v>
      </c>
      <c r="CR50" s="14">
        <f t="shared" si="10"/>
        <v>11</v>
      </c>
      <c r="CS50" s="14">
        <f t="shared" si="10"/>
        <v>11</v>
      </c>
      <c r="CT50" s="14">
        <f t="shared" si="10"/>
        <v>94.1</v>
      </c>
      <c r="CU50" s="14">
        <f t="shared" si="4"/>
        <v>83.25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1</v>
      </c>
      <c r="AB51" s="14">
        <f t="shared" si="11"/>
        <v>2</v>
      </c>
      <c r="AC51" s="14">
        <f t="shared" si="11"/>
        <v>3</v>
      </c>
      <c r="AD51" s="14">
        <f t="shared" si="11"/>
        <v>6</v>
      </c>
      <c r="AE51" s="14">
        <f t="shared" si="11"/>
        <v>5</v>
      </c>
      <c r="AF51" s="14">
        <f t="shared" si="11"/>
        <v>4</v>
      </c>
      <c r="AG51" s="14">
        <f t="shared" si="11"/>
        <v>10</v>
      </c>
      <c r="AH51" s="14">
        <f t="shared" si="11"/>
        <v>10</v>
      </c>
      <c r="AI51" s="14">
        <f t="shared" si="11"/>
        <v>9</v>
      </c>
      <c r="AJ51" s="14">
        <f t="shared" si="11"/>
        <v>14</v>
      </c>
      <c r="AK51" s="14">
        <f t="shared" si="11"/>
        <v>15</v>
      </c>
      <c r="AL51" s="14">
        <f t="shared" si="11"/>
        <v>13</v>
      </c>
      <c r="AM51" s="14">
        <f t="shared" si="11"/>
        <v>21</v>
      </c>
      <c r="AN51" s="14">
        <f t="shared" si="11"/>
        <v>23</v>
      </c>
      <c r="AO51" s="14">
        <f t="shared" si="11"/>
        <v>15</v>
      </c>
      <c r="AP51" s="14">
        <f t="shared" si="11"/>
        <v>17</v>
      </c>
      <c r="AQ51" s="14">
        <f t="shared" si="11"/>
        <v>21</v>
      </c>
      <c r="AR51" s="14">
        <f t="shared" si="11"/>
        <v>15</v>
      </c>
      <c r="AS51" s="14">
        <f t="shared" si="11"/>
        <v>13</v>
      </c>
      <c r="AT51" s="14">
        <f t="shared" si="11"/>
        <v>15</v>
      </c>
      <c r="AU51" s="14">
        <f t="shared" si="11"/>
        <v>0</v>
      </c>
      <c r="AV51" s="14">
        <f t="shared" si="11"/>
        <v>0</v>
      </c>
      <c r="AW51" s="14">
        <f t="shared" si="11"/>
        <v>0</v>
      </c>
      <c r="AX51" s="14">
        <f t="shared" si="11"/>
        <v>0</v>
      </c>
      <c r="AY51" s="14">
        <f t="shared" si="11"/>
        <v>0</v>
      </c>
      <c r="AZ51" s="14">
        <f t="shared" si="11"/>
        <v>0</v>
      </c>
      <c r="BA51" s="14">
        <f t="shared" si="11"/>
        <v>0</v>
      </c>
      <c r="BB51" s="14">
        <f t="shared" si="11"/>
        <v>0</v>
      </c>
      <c r="BC51" s="14">
        <f t="shared" si="11"/>
        <v>0</v>
      </c>
      <c r="BD51" s="14">
        <f t="shared" si="11"/>
        <v>0</v>
      </c>
      <c r="BE51" s="14">
        <f t="shared" si="11"/>
        <v>0</v>
      </c>
      <c r="BF51" s="14">
        <f t="shared" si="11"/>
        <v>0</v>
      </c>
      <c r="BG51" s="14">
        <f t="shared" si="11"/>
        <v>0</v>
      </c>
      <c r="BH51" s="14">
        <f t="shared" si="11"/>
        <v>0</v>
      </c>
      <c r="BI51" s="14">
        <f t="shared" si="11"/>
        <v>0</v>
      </c>
      <c r="BJ51" s="14">
        <f t="shared" si="11"/>
        <v>0</v>
      </c>
      <c r="BK51" s="14">
        <f t="shared" si="11"/>
        <v>0</v>
      </c>
      <c r="BL51" s="14">
        <f t="shared" si="11"/>
        <v>0</v>
      </c>
      <c r="BM51" s="14">
        <f t="shared" si="11"/>
        <v>0</v>
      </c>
      <c r="BN51" s="14">
        <f t="shared" si="11"/>
        <v>0</v>
      </c>
      <c r="BO51" s="14">
        <f t="shared" ref="BO51:CT51" si="12">BO39</f>
        <v>0</v>
      </c>
      <c r="BP51" s="14">
        <f t="shared" si="12"/>
        <v>0</v>
      </c>
      <c r="BQ51" s="14">
        <f t="shared" si="12"/>
        <v>0</v>
      </c>
      <c r="BR51" s="14">
        <f t="shared" si="12"/>
        <v>0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88</v>
      </c>
      <c r="CU51" s="14">
        <f t="shared" si="4"/>
        <v>58</v>
      </c>
      <c r="CV51" s="25">
        <v>286</v>
      </c>
    </row>
    <row r="52" spans="1:100" x14ac:dyDescent="0.25">
      <c r="A52" s="13" t="s">
        <v>213</v>
      </c>
      <c r="B52" s="14">
        <f>B41</f>
        <v>4</v>
      </c>
      <c r="C52" s="14">
        <f t="shared" ref="C52:BN52" si="13">C41</f>
        <v>4</v>
      </c>
      <c r="D52" s="14">
        <f t="shared" si="13"/>
        <v>4</v>
      </c>
      <c r="E52" s="14">
        <f t="shared" si="13"/>
        <v>4</v>
      </c>
      <c r="F52" s="14">
        <f t="shared" si="13"/>
        <v>4</v>
      </c>
      <c r="G52" s="14">
        <f t="shared" si="13"/>
        <v>5</v>
      </c>
      <c r="H52" s="14">
        <f t="shared" si="13"/>
        <v>4</v>
      </c>
      <c r="I52" s="14">
        <f t="shared" si="13"/>
        <v>5</v>
      </c>
      <c r="J52" s="14">
        <f t="shared" si="13"/>
        <v>4</v>
      </c>
      <c r="K52" s="14">
        <f t="shared" si="13"/>
        <v>4</v>
      </c>
      <c r="L52" s="14">
        <f t="shared" si="13"/>
        <v>4</v>
      </c>
      <c r="M52" s="14">
        <f t="shared" si="13"/>
        <v>5</v>
      </c>
      <c r="N52" s="14">
        <f t="shared" si="13"/>
        <v>4</v>
      </c>
      <c r="O52" s="14">
        <f t="shared" si="13"/>
        <v>4</v>
      </c>
      <c r="P52" s="14">
        <f t="shared" si="13"/>
        <v>5</v>
      </c>
      <c r="Q52" s="14">
        <f t="shared" si="13"/>
        <v>5</v>
      </c>
      <c r="R52" s="14">
        <f t="shared" si="13"/>
        <v>4</v>
      </c>
      <c r="S52" s="14">
        <f t="shared" si="13"/>
        <v>5</v>
      </c>
      <c r="T52" s="14">
        <f t="shared" si="13"/>
        <v>5</v>
      </c>
      <c r="U52" s="14">
        <f t="shared" si="13"/>
        <v>4</v>
      </c>
      <c r="V52" s="14">
        <f t="shared" si="13"/>
        <v>5</v>
      </c>
      <c r="W52" s="14">
        <f t="shared" si="13"/>
        <v>4</v>
      </c>
      <c r="X52" s="14">
        <f t="shared" si="13"/>
        <v>4</v>
      </c>
      <c r="Y52" s="14">
        <f t="shared" si="13"/>
        <v>4</v>
      </c>
      <c r="Z52" s="14">
        <f t="shared" si="13"/>
        <v>4</v>
      </c>
      <c r="AA52" s="14">
        <f t="shared" si="13"/>
        <v>5</v>
      </c>
      <c r="AB52" s="14">
        <f t="shared" si="13"/>
        <v>5</v>
      </c>
      <c r="AC52" s="14">
        <f t="shared" si="13"/>
        <v>4</v>
      </c>
      <c r="AD52" s="14">
        <f t="shared" si="13"/>
        <v>4</v>
      </c>
      <c r="AE52" s="14">
        <f t="shared" si="13"/>
        <v>3</v>
      </c>
      <c r="AF52" s="14">
        <f t="shared" si="13"/>
        <v>3</v>
      </c>
      <c r="AG52" s="14">
        <f t="shared" si="13"/>
        <v>3</v>
      </c>
      <c r="AH52" s="14">
        <f t="shared" si="13"/>
        <v>3</v>
      </c>
      <c r="AI52" s="14">
        <f t="shared" si="13"/>
        <v>3</v>
      </c>
      <c r="AJ52" s="14">
        <f t="shared" si="13"/>
        <v>3</v>
      </c>
      <c r="AK52" s="14">
        <f t="shared" si="13"/>
        <v>3</v>
      </c>
      <c r="AL52" s="14">
        <f t="shared" si="13"/>
        <v>3</v>
      </c>
      <c r="AM52" s="14">
        <f t="shared" si="13"/>
        <v>2</v>
      </c>
      <c r="AN52" s="14">
        <f t="shared" si="13"/>
        <v>3</v>
      </c>
      <c r="AO52" s="14">
        <f t="shared" si="13"/>
        <v>4</v>
      </c>
      <c r="AP52" s="14">
        <f t="shared" si="13"/>
        <v>3</v>
      </c>
      <c r="AQ52" s="14">
        <f t="shared" si="13"/>
        <v>4</v>
      </c>
      <c r="AR52" s="14">
        <f t="shared" si="13"/>
        <v>4</v>
      </c>
      <c r="AS52" s="14">
        <f t="shared" si="13"/>
        <v>4</v>
      </c>
      <c r="AT52" s="14">
        <f t="shared" si="13"/>
        <v>3</v>
      </c>
      <c r="AU52" s="14">
        <f t="shared" si="13"/>
        <v>0</v>
      </c>
      <c r="AV52" s="14">
        <f t="shared" si="13"/>
        <v>0</v>
      </c>
      <c r="AW52" s="14">
        <f t="shared" si="13"/>
        <v>0</v>
      </c>
      <c r="AX52" s="14">
        <f t="shared" si="13"/>
        <v>0</v>
      </c>
      <c r="AY52" s="14">
        <f t="shared" si="13"/>
        <v>0</v>
      </c>
      <c r="AZ52" s="14">
        <f t="shared" si="13"/>
        <v>0</v>
      </c>
      <c r="BA52" s="14">
        <f t="shared" si="13"/>
        <v>0</v>
      </c>
      <c r="BB52" s="14">
        <f t="shared" si="13"/>
        <v>0</v>
      </c>
      <c r="BC52" s="14">
        <f t="shared" si="13"/>
        <v>0</v>
      </c>
      <c r="BD52" s="14">
        <f t="shared" si="13"/>
        <v>0</v>
      </c>
      <c r="BE52" s="14">
        <f t="shared" si="13"/>
        <v>0</v>
      </c>
      <c r="BF52" s="14">
        <f t="shared" si="13"/>
        <v>0</v>
      </c>
      <c r="BG52" s="14">
        <f t="shared" si="13"/>
        <v>0</v>
      </c>
      <c r="BH52" s="14">
        <f t="shared" si="13"/>
        <v>0</v>
      </c>
      <c r="BI52" s="14">
        <f t="shared" si="13"/>
        <v>0</v>
      </c>
      <c r="BJ52" s="14">
        <f t="shared" si="13"/>
        <v>0</v>
      </c>
      <c r="BK52" s="14">
        <f t="shared" si="13"/>
        <v>0</v>
      </c>
      <c r="BL52" s="14">
        <f t="shared" si="13"/>
        <v>0</v>
      </c>
      <c r="BM52" s="14">
        <f t="shared" si="13"/>
        <v>0</v>
      </c>
      <c r="BN52" s="14">
        <f t="shared" si="13"/>
        <v>0</v>
      </c>
      <c r="BO52" s="14">
        <f t="shared" ref="BO52:CT52" si="14">BO41</f>
        <v>0</v>
      </c>
      <c r="BP52" s="14">
        <f t="shared" si="14"/>
        <v>0</v>
      </c>
      <c r="BQ52" s="14">
        <f t="shared" si="14"/>
        <v>0</v>
      </c>
      <c r="BR52" s="14">
        <f t="shared" si="14"/>
        <v>0</v>
      </c>
      <c r="BS52" s="14">
        <f t="shared" si="14"/>
        <v>2</v>
      </c>
      <c r="BT52" s="14">
        <f t="shared" si="14"/>
        <v>2</v>
      </c>
      <c r="BU52" s="14">
        <f t="shared" si="14"/>
        <v>2</v>
      </c>
      <c r="BV52" s="14">
        <f t="shared" si="14"/>
        <v>3</v>
      </c>
      <c r="BW52" s="14">
        <f t="shared" si="14"/>
        <v>3</v>
      </c>
      <c r="BX52" s="14">
        <f t="shared" si="14"/>
        <v>3</v>
      </c>
      <c r="BY52" s="14">
        <f t="shared" si="14"/>
        <v>4</v>
      </c>
      <c r="BZ52" s="14">
        <f t="shared" si="14"/>
        <v>4</v>
      </c>
      <c r="CA52" s="14">
        <f t="shared" si="14"/>
        <v>4</v>
      </c>
      <c r="CB52" s="14">
        <f t="shared" si="14"/>
        <v>4</v>
      </c>
      <c r="CC52" s="14">
        <f t="shared" si="14"/>
        <v>4</v>
      </c>
      <c r="CD52" s="14">
        <f t="shared" si="14"/>
        <v>5</v>
      </c>
      <c r="CE52" s="14">
        <f t="shared" si="14"/>
        <v>4</v>
      </c>
      <c r="CF52" s="14">
        <f t="shared" si="14"/>
        <v>3</v>
      </c>
      <c r="CG52" s="14">
        <f t="shared" si="14"/>
        <v>4</v>
      </c>
      <c r="CH52" s="14">
        <f t="shared" si="14"/>
        <v>4</v>
      </c>
      <c r="CI52" s="14">
        <f t="shared" si="14"/>
        <v>4</v>
      </c>
      <c r="CJ52" s="14">
        <f t="shared" si="14"/>
        <v>4</v>
      </c>
      <c r="CK52" s="14">
        <f t="shared" si="14"/>
        <v>4</v>
      </c>
      <c r="CL52" s="14">
        <f t="shared" si="14"/>
        <v>4</v>
      </c>
      <c r="CM52" s="14">
        <f t="shared" si="14"/>
        <v>4</v>
      </c>
      <c r="CN52" s="14">
        <f t="shared" si="14"/>
        <v>4</v>
      </c>
      <c r="CO52" s="14">
        <f t="shared" si="14"/>
        <v>3</v>
      </c>
      <c r="CP52" s="14">
        <f t="shared" si="14"/>
        <v>4</v>
      </c>
      <c r="CQ52" s="14">
        <f t="shared" si="14"/>
        <v>5</v>
      </c>
      <c r="CR52" s="14">
        <f t="shared" si="14"/>
        <v>5</v>
      </c>
      <c r="CS52" s="14">
        <f t="shared" si="14"/>
        <v>4</v>
      </c>
      <c r="CT52" s="14">
        <f t="shared" si="14"/>
        <v>95</v>
      </c>
      <c r="CU52" s="14">
        <f>SUM(A52:CS52)/4</f>
        <v>69.25</v>
      </c>
      <c r="CV52" s="26">
        <v>1945</v>
      </c>
    </row>
    <row r="53" spans="1:100" x14ac:dyDescent="0.25">
      <c r="B53" s="14">
        <f>SUM(B46:B52)</f>
        <v>1284</v>
      </c>
      <c r="C53" s="14">
        <f t="shared" ref="C53:BN53" si="15">SUM(C46:C52)</f>
        <v>1238</v>
      </c>
      <c r="D53" s="14">
        <f t="shared" si="15"/>
        <v>1229</v>
      </c>
      <c r="E53" s="14">
        <f t="shared" si="15"/>
        <v>1206</v>
      </c>
      <c r="F53" s="14">
        <f t="shared" si="15"/>
        <v>1191</v>
      </c>
      <c r="G53" s="14">
        <f t="shared" si="15"/>
        <v>1179</v>
      </c>
      <c r="H53" s="14">
        <f t="shared" si="15"/>
        <v>1169</v>
      </c>
      <c r="I53" s="14">
        <f t="shared" si="15"/>
        <v>1161</v>
      </c>
      <c r="J53" s="14">
        <f t="shared" si="15"/>
        <v>1146</v>
      </c>
      <c r="K53" s="14">
        <f t="shared" si="15"/>
        <v>1139</v>
      </c>
      <c r="L53" s="14">
        <f t="shared" si="15"/>
        <v>1144</v>
      </c>
      <c r="M53" s="14">
        <f t="shared" si="15"/>
        <v>1140</v>
      </c>
      <c r="N53" s="14">
        <f t="shared" si="15"/>
        <v>1142</v>
      </c>
      <c r="O53" s="14">
        <f t="shared" si="15"/>
        <v>1147</v>
      </c>
      <c r="P53" s="14">
        <f t="shared" si="15"/>
        <v>1148</v>
      </c>
      <c r="Q53" s="14">
        <f t="shared" si="15"/>
        <v>1150</v>
      </c>
      <c r="R53" s="14">
        <f t="shared" si="15"/>
        <v>1207</v>
      </c>
      <c r="S53" s="14">
        <f t="shared" si="15"/>
        <v>1271</v>
      </c>
      <c r="T53" s="14">
        <f t="shared" si="15"/>
        <v>1348</v>
      </c>
      <c r="U53" s="14">
        <f t="shared" si="15"/>
        <v>1435</v>
      </c>
      <c r="V53" s="14">
        <f t="shared" si="15"/>
        <v>1553</v>
      </c>
      <c r="W53" s="14">
        <f t="shared" si="15"/>
        <v>1668</v>
      </c>
      <c r="X53" s="14">
        <f t="shared" si="15"/>
        <v>1752</v>
      </c>
      <c r="Y53" s="14">
        <f t="shared" si="15"/>
        <v>1779</v>
      </c>
      <c r="Z53" s="14">
        <f t="shared" si="15"/>
        <v>1843</v>
      </c>
      <c r="AA53" s="14">
        <f t="shared" si="15"/>
        <v>1783</v>
      </c>
      <c r="AB53" s="14">
        <f t="shared" si="15"/>
        <v>1715</v>
      </c>
      <c r="AC53" s="14">
        <f t="shared" si="15"/>
        <v>1619</v>
      </c>
      <c r="AD53" s="14">
        <f t="shared" si="15"/>
        <v>1569</v>
      </c>
      <c r="AE53" s="14">
        <f t="shared" si="15"/>
        <v>1573</v>
      </c>
      <c r="AF53" s="14">
        <f t="shared" si="15"/>
        <v>1574</v>
      </c>
      <c r="AG53" s="14">
        <f t="shared" si="15"/>
        <v>1571</v>
      </c>
      <c r="AH53" s="14">
        <f t="shared" si="15"/>
        <v>1613</v>
      </c>
      <c r="AI53" s="14">
        <f t="shared" si="15"/>
        <v>1675</v>
      </c>
      <c r="AJ53" s="14">
        <f t="shared" si="15"/>
        <v>1702</v>
      </c>
      <c r="AK53" s="14">
        <f t="shared" si="15"/>
        <v>1715</v>
      </c>
      <c r="AL53" s="14">
        <f t="shared" si="15"/>
        <v>1704</v>
      </c>
      <c r="AM53" s="14">
        <f t="shared" si="15"/>
        <v>1745</v>
      </c>
      <c r="AN53" s="14">
        <f t="shared" si="15"/>
        <v>1742</v>
      </c>
      <c r="AO53" s="14">
        <f t="shared" si="15"/>
        <v>1766</v>
      </c>
      <c r="AP53" s="14">
        <f t="shared" si="15"/>
        <v>1760</v>
      </c>
      <c r="AQ53" s="14">
        <f t="shared" si="15"/>
        <v>1788</v>
      </c>
      <c r="AR53" s="14">
        <f t="shared" si="15"/>
        <v>1825</v>
      </c>
      <c r="AS53" s="14">
        <f t="shared" si="15"/>
        <v>1851</v>
      </c>
      <c r="AT53" s="14">
        <f t="shared" si="15"/>
        <v>1876</v>
      </c>
      <c r="AU53" s="14">
        <f t="shared" si="15"/>
        <v>84</v>
      </c>
      <c r="AV53" s="14">
        <f t="shared" si="15"/>
        <v>0</v>
      </c>
      <c r="AW53" s="14">
        <f t="shared" si="15"/>
        <v>0</v>
      </c>
      <c r="AX53" s="14">
        <f t="shared" si="15"/>
        <v>0</v>
      </c>
      <c r="AY53" s="14">
        <f t="shared" si="15"/>
        <v>0</v>
      </c>
      <c r="AZ53" s="14">
        <f t="shared" si="15"/>
        <v>4</v>
      </c>
      <c r="BA53" s="14">
        <f t="shared" si="15"/>
        <v>5</v>
      </c>
      <c r="BB53" s="14">
        <f t="shared" si="15"/>
        <v>18</v>
      </c>
      <c r="BC53" s="14">
        <f t="shared" si="15"/>
        <v>44</v>
      </c>
      <c r="BD53" s="14">
        <f t="shared" si="15"/>
        <v>65</v>
      </c>
      <c r="BE53" s="14">
        <f t="shared" si="15"/>
        <v>84</v>
      </c>
      <c r="BF53" s="14">
        <f t="shared" si="15"/>
        <v>108</v>
      </c>
      <c r="BG53" s="14">
        <f t="shared" si="15"/>
        <v>146</v>
      </c>
      <c r="BH53" s="14">
        <f t="shared" si="15"/>
        <v>208</v>
      </c>
      <c r="BI53" s="14">
        <f t="shared" si="15"/>
        <v>227</v>
      </c>
      <c r="BJ53" s="14">
        <f t="shared" si="15"/>
        <v>282</v>
      </c>
      <c r="BK53" s="14">
        <f t="shared" si="15"/>
        <v>328</v>
      </c>
      <c r="BL53" s="14">
        <f t="shared" si="15"/>
        <v>396</v>
      </c>
      <c r="BM53" s="14">
        <f t="shared" si="15"/>
        <v>446</v>
      </c>
      <c r="BN53" s="14">
        <f t="shared" si="15"/>
        <v>500</v>
      </c>
      <c r="BO53" s="14">
        <f t="shared" ref="BO53:CT53" si="16">SUM(BO46:BO52)</f>
        <v>714</v>
      </c>
      <c r="BP53" s="14">
        <f t="shared" si="16"/>
        <v>982</v>
      </c>
      <c r="BQ53" s="14">
        <f t="shared" si="16"/>
        <v>1185</v>
      </c>
      <c r="BR53" s="14">
        <f t="shared" si="16"/>
        <v>1320</v>
      </c>
      <c r="BS53" s="14">
        <f t="shared" si="16"/>
        <v>1429</v>
      </c>
      <c r="BT53" s="14">
        <f t="shared" si="16"/>
        <v>1558</v>
      </c>
      <c r="BU53" s="14">
        <f t="shared" si="16"/>
        <v>1673</v>
      </c>
      <c r="BV53" s="14">
        <f t="shared" si="16"/>
        <v>1683</v>
      </c>
      <c r="BW53" s="14">
        <f t="shared" si="16"/>
        <v>1748</v>
      </c>
      <c r="BX53" s="14">
        <f t="shared" si="16"/>
        <v>1773</v>
      </c>
      <c r="BY53" s="14">
        <f t="shared" si="16"/>
        <v>1822</v>
      </c>
      <c r="BZ53" s="14">
        <f t="shared" si="16"/>
        <v>1827</v>
      </c>
      <c r="CA53" s="14">
        <f t="shared" si="16"/>
        <v>1754</v>
      </c>
      <c r="CB53" s="14">
        <f t="shared" si="16"/>
        <v>1738</v>
      </c>
      <c r="CC53" s="14">
        <f t="shared" si="16"/>
        <v>1790</v>
      </c>
      <c r="CD53" s="14">
        <f t="shared" si="16"/>
        <v>1909</v>
      </c>
      <c r="CE53" s="14">
        <f t="shared" si="16"/>
        <v>1917</v>
      </c>
      <c r="CF53" s="14">
        <f t="shared" si="16"/>
        <v>1983</v>
      </c>
      <c r="CG53" s="14">
        <f t="shared" si="16"/>
        <v>1965</v>
      </c>
      <c r="CH53" s="14">
        <f t="shared" si="16"/>
        <v>1937</v>
      </c>
      <c r="CI53" s="14">
        <f t="shared" si="16"/>
        <v>1873</v>
      </c>
      <c r="CJ53" s="14">
        <f t="shared" si="16"/>
        <v>1801</v>
      </c>
      <c r="CK53" s="14">
        <f t="shared" si="16"/>
        <v>1727</v>
      </c>
      <c r="CL53" s="14">
        <f t="shared" si="16"/>
        <v>1669</v>
      </c>
      <c r="CM53" s="14">
        <f t="shared" si="16"/>
        <v>1609</v>
      </c>
      <c r="CN53" s="14">
        <f t="shared" si="16"/>
        <v>1558</v>
      </c>
      <c r="CO53" s="14">
        <f t="shared" si="16"/>
        <v>1509</v>
      </c>
      <c r="CP53" s="14">
        <f t="shared" si="16"/>
        <v>1463</v>
      </c>
      <c r="CQ53" s="14">
        <f t="shared" si="16"/>
        <v>1437</v>
      </c>
      <c r="CR53" s="14">
        <f t="shared" si="16"/>
        <v>1395</v>
      </c>
      <c r="CS53" s="14">
        <f t="shared" si="16"/>
        <v>1363</v>
      </c>
      <c r="CT53" s="14">
        <f t="shared" si="16"/>
        <v>30104.399999999998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CG3" sqref="CG3:CT4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44534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21</v>
      </c>
      <c r="C3" s="27">
        <v>21</v>
      </c>
      <c r="D3" s="27">
        <v>21</v>
      </c>
      <c r="E3" s="27">
        <v>21</v>
      </c>
      <c r="F3" s="27">
        <v>21</v>
      </c>
      <c r="G3" s="27">
        <v>21</v>
      </c>
      <c r="H3" s="27">
        <v>21</v>
      </c>
      <c r="I3" s="27">
        <v>21</v>
      </c>
      <c r="J3" s="27">
        <v>21</v>
      </c>
      <c r="K3" s="27">
        <v>21</v>
      </c>
      <c r="L3" s="27">
        <v>21</v>
      </c>
      <c r="M3" s="27">
        <v>21</v>
      </c>
      <c r="N3" s="27">
        <v>21</v>
      </c>
      <c r="O3" s="27">
        <v>21</v>
      </c>
      <c r="P3" s="27">
        <v>21</v>
      </c>
      <c r="Q3" s="27">
        <v>21</v>
      </c>
      <c r="R3" s="27">
        <v>21</v>
      </c>
      <c r="S3" s="27">
        <v>21</v>
      </c>
      <c r="T3" s="27">
        <v>21</v>
      </c>
      <c r="U3" s="27">
        <v>35</v>
      </c>
      <c r="V3" s="27">
        <v>35</v>
      </c>
      <c r="W3" s="27">
        <v>35</v>
      </c>
      <c r="X3" s="27">
        <v>35</v>
      </c>
      <c r="Y3" s="27">
        <v>35</v>
      </c>
      <c r="Z3" s="27">
        <v>35</v>
      </c>
      <c r="AA3" s="27">
        <v>35</v>
      </c>
      <c r="AB3" s="27">
        <v>35</v>
      </c>
      <c r="AC3" s="27">
        <v>35</v>
      </c>
      <c r="AD3" s="27">
        <v>35</v>
      </c>
      <c r="AE3" s="28">
        <v>35</v>
      </c>
      <c r="AF3" s="27">
        <v>35</v>
      </c>
      <c r="AG3" s="27">
        <v>35</v>
      </c>
      <c r="AH3" s="27">
        <v>35</v>
      </c>
      <c r="AI3" s="27">
        <v>35</v>
      </c>
      <c r="AJ3" s="27">
        <v>35</v>
      </c>
      <c r="AK3" s="27">
        <v>35</v>
      </c>
      <c r="AL3" s="27">
        <v>21</v>
      </c>
      <c r="AM3" s="27">
        <v>21</v>
      </c>
      <c r="AN3" s="27">
        <v>21</v>
      </c>
      <c r="AO3" s="27">
        <v>21</v>
      </c>
      <c r="AP3" s="27">
        <v>21</v>
      </c>
      <c r="AQ3" s="28">
        <v>21</v>
      </c>
      <c r="AR3" s="27">
        <v>21</v>
      </c>
      <c r="AS3" s="27">
        <v>21</v>
      </c>
      <c r="AT3" s="27">
        <v>21</v>
      </c>
      <c r="AU3" s="27">
        <v>21</v>
      </c>
      <c r="AV3" s="28">
        <v>21</v>
      </c>
      <c r="AW3" s="27">
        <v>21</v>
      </c>
      <c r="AX3" s="27">
        <v>21</v>
      </c>
      <c r="AY3" s="28">
        <v>21</v>
      </c>
      <c r="AZ3" s="27">
        <v>21</v>
      </c>
      <c r="BA3" s="27">
        <v>21</v>
      </c>
      <c r="BB3" s="28">
        <v>21</v>
      </c>
      <c r="BC3" s="27">
        <v>21</v>
      </c>
      <c r="BD3" s="27">
        <v>21</v>
      </c>
      <c r="BE3" s="27">
        <v>21</v>
      </c>
      <c r="BF3" s="27">
        <v>21</v>
      </c>
      <c r="BG3" s="27">
        <v>21</v>
      </c>
      <c r="BH3" s="27">
        <v>21</v>
      </c>
      <c r="BI3" s="27">
        <v>21</v>
      </c>
      <c r="BJ3" s="27">
        <v>21</v>
      </c>
      <c r="BK3" s="27">
        <v>21</v>
      </c>
      <c r="BL3" s="27">
        <v>35</v>
      </c>
      <c r="BM3" s="27">
        <v>36</v>
      </c>
      <c r="BN3" s="27">
        <v>36</v>
      </c>
      <c r="BO3" s="27">
        <v>36</v>
      </c>
      <c r="BP3" s="27">
        <v>36</v>
      </c>
      <c r="BQ3" s="27">
        <v>36</v>
      </c>
      <c r="BR3" s="27">
        <v>35</v>
      </c>
      <c r="BS3" s="27">
        <v>36</v>
      </c>
      <c r="BT3" s="27">
        <v>35</v>
      </c>
      <c r="BU3" s="27">
        <v>35</v>
      </c>
      <c r="BV3" s="27">
        <v>35</v>
      </c>
      <c r="BW3" s="28">
        <v>36</v>
      </c>
      <c r="BX3" s="27">
        <v>36</v>
      </c>
      <c r="BY3" s="27">
        <v>35</v>
      </c>
      <c r="BZ3" s="27">
        <v>35</v>
      </c>
      <c r="CA3" s="27">
        <v>35</v>
      </c>
      <c r="CB3" s="27">
        <v>35</v>
      </c>
      <c r="CC3" s="27">
        <v>35</v>
      </c>
      <c r="CD3" s="27">
        <v>35</v>
      </c>
      <c r="CE3" s="27">
        <v>35</v>
      </c>
      <c r="CF3" s="27">
        <v>35</v>
      </c>
      <c r="CG3" s="27">
        <v>35</v>
      </c>
      <c r="CH3" s="27">
        <v>35</v>
      </c>
      <c r="CI3" s="27">
        <v>35</v>
      </c>
      <c r="CJ3" s="27">
        <v>35</v>
      </c>
      <c r="CK3" s="27">
        <v>35</v>
      </c>
      <c r="CL3" s="27">
        <v>35</v>
      </c>
      <c r="CM3" s="27">
        <v>35</v>
      </c>
      <c r="CN3" s="27">
        <v>29</v>
      </c>
      <c r="CO3" s="27">
        <v>21</v>
      </c>
      <c r="CP3" s="27">
        <v>21</v>
      </c>
      <c r="CQ3" s="27">
        <v>21</v>
      </c>
      <c r="CR3" s="28">
        <v>0</v>
      </c>
      <c r="CS3" s="28">
        <v>0</v>
      </c>
      <c r="CT3" s="29">
        <v>671</v>
      </c>
    </row>
    <row r="4" spans="1:98" x14ac:dyDescent="0.25">
      <c r="A4" s="18" t="s">
        <v>83</v>
      </c>
      <c r="B4" s="27">
        <v>10</v>
      </c>
      <c r="C4" s="27">
        <v>10</v>
      </c>
      <c r="D4" s="27">
        <v>10</v>
      </c>
      <c r="E4" s="27">
        <v>10</v>
      </c>
      <c r="F4" s="27">
        <v>10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10</v>
      </c>
      <c r="U4" s="27">
        <v>10</v>
      </c>
      <c r="V4" s="27">
        <v>10</v>
      </c>
      <c r="W4" s="27">
        <v>10</v>
      </c>
      <c r="X4" s="27">
        <v>10</v>
      </c>
      <c r="Y4" s="27">
        <v>10</v>
      </c>
      <c r="Z4" s="27">
        <v>34</v>
      </c>
      <c r="AA4" s="27">
        <v>50</v>
      </c>
      <c r="AB4" s="27">
        <v>50</v>
      </c>
      <c r="AC4" s="27">
        <v>20</v>
      </c>
      <c r="AD4" s="27">
        <v>20</v>
      </c>
      <c r="AE4" s="28">
        <v>20</v>
      </c>
      <c r="AF4" s="27">
        <v>20</v>
      </c>
      <c r="AG4" s="27">
        <v>20</v>
      </c>
      <c r="AH4" s="27">
        <v>20</v>
      </c>
      <c r="AI4" s="27">
        <v>20</v>
      </c>
      <c r="AJ4" s="27">
        <v>20</v>
      </c>
      <c r="AK4" s="27">
        <v>20</v>
      </c>
      <c r="AL4" s="27">
        <v>20</v>
      </c>
      <c r="AM4" s="27">
        <v>20</v>
      </c>
      <c r="AN4" s="27">
        <v>20</v>
      </c>
      <c r="AO4" s="27">
        <v>20</v>
      </c>
      <c r="AP4" s="27">
        <v>20</v>
      </c>
      <c r="AQ4" s="28">
        <v>20</v>
      </c>
      <c r="AR4" s="27">
        <v>20</v>
      </c>
      <c r="AS4" s="27">
        <v>20</v>
      </c>
      <c r="AT4" s="27">
        <v>20</v>
      </c>
      <c r="AU4" s="27">
        <v>20</v>
      </c>
      <c r="AV4" s="28">
        <v>20</v>
      </c>
      <c r="AW4" s="27">
        <v>20</v>
      </c>
      <c r="AX4" s="27">
        <v>20</v>
      </c>
      <c r="AY4" s="28">
        <v>20</v>
      </c>
      <c r="AZ4" s="27">
        <v>20</v>
      </c>
      <c r="BA4" s="27">
        <v>20</v>
      </c>
      <c r="BB4" s="28">
        <v>20</v>
      </c>
      <c r="BC4" s="27">
        <v>20</v>
      </c>
      <c r="BD4" s="27">
        <v>20</v>
      </c>
      <c r="BE4" s="27">
        <v>20</v>
      </c>
      <c r="BF4" s="27">
        <v>20</v>
      </c>
      <c r="BG4" s="27">
        <v>20</v>
      </c>
      <c r="BH4" s="27">
        <v>20</v>
      </c>
      <c r="BI4" s="27">
        <v>20</v>
      </c>
      <c r="BJ4" s="27">
        <v>20</v>
      </c>
      <c r="BK4" s="27">
        <v>20</v>
      </c>
      <c r="BL4" s="27">
        <v>20</v>
      </c>
      <c r="BM4" s="27">
        <v>20</v>
      </c>
      <c r="BN4" s="27">
        <v>20</v>
      </c>
      <c r="BO4" s="27">
        <v>25</v>
      </c>
      <c r="BP4" s="27">
        <v>19</v>
      </c>
      <c r="BQ4" s="27">
        <v>20</v>
      </c>
      <c r="BR4" s="27">
        <v>20</v>
      </c>
      <c r="BS4" s="27">
        <v>40</v>
      </c>
      <c r="BT4" s="27">
        <v>40</v>
      </c>
      <c r="BU4" s="27">
        <v>40</v>
      </c>
      <c r="BV4" s="27">
        <v>20</v>
      </c>
      <c r="BW4" s="28">
        <v>30</v>
      </c>
      <c r="BX4" s="27">
        <v>50</v>
      </c>
      <c r="BY4" s="27">
        <v>50</v>
      </c>
      <c r="BZ4" s="27">
        <v>30</v>
      </c>
      <c r="CA4" s="27">
        <v>30</v>
      </c>
      <c r="CB4" s="27">
        <v>30</v>
      </c>
      <c r="CC4" s="27">
        <v>30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10</v>
      </c>
      <c r="CJ4" s="27">
        <v>10</v>
      </c>
      <c r="CK4" s="27">
        <v>10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10</v>
      </c>
      <c r="CR4" s="28">
        <v>0</v>
      </c>
      <c r="CS4" s="28">
        <v>0</v>
      </c>
      <c r="CT4" s="29">
        <v>442</v>
      </c>
    </row>
    <row r="5" spans="1:98" x14ac:dyDescent="0.25">
      <c r="A5" s="18" t="s">
        <v>84</v>
      </c>
      <c r="B5" s="27">
        <v>42</v>
      </c>
      <c r="C5" s="27">
        <v>42</v>
      </c>
      <c r="D5" s="27">
        <v>42</v>
      </c>
      <c r="E5" s="27">
        <v>42</v>
      </c>
      <c r="F5" s="27">
        <v>42</v>
      </c>
      <c r="G5" s="27">
        <v>42</v>
      </c>
      <c r="H5" s="27">
        <v>42</v>
      </c>
      <c r="I5" s="27">
        <v>42</v>
      </c>
      <c r="J5" s="27">
        <v>42</v>
      </c>
      <c r="K5" s="27">
        <v>42</v>
      </c>
      <c r="L5" s="27">
        <v>42</v>
      </c>
      <c r="M5" s="27">
        <v>42</v>
      </c>
      <c r="N5" s="27">
        <v>42</v>
      </c>
      <c r="O5" s="27">
        <v>42</v>
      </c>
      <c r="P5" s="27">
        <v>14</v>
      </c>
      <c r="Q5" s="27">
        <v>14</v>
      </c>
      <c r="R5" s="27">
        <v>14</v>
      </c>
      <c r="S5" s="27">
        <v>52</v>
      </c>
      <c r="T5" s="27">
        <v>54</v>
      </c>
      <c r="U5" s="27">
        <v>54</v>
      </c>
      <c r="V5" s="27">
        <v>54</v>
      </c>
      <c r="W5" s="27">
        <v>54</v>
      </c>
      <c r="X5" s="27">
        <v>54</v>
      </c>
      <c r="Y5" s="27">
        <v>54</v>
      </c>
      <c r="Z5" s="27">
        <v>54</v>
      </c>
      <c r="AA5" s="27">
        <v>54</v>
      </c>
      <c r="AB5" s="27">
        <v>54</v>
      </c>
      <c r="AC5" s="27">
        <v>54</v>
      </c>
      <c r="AD5" s="27">
        <v>54</v>
      </c>
      <c r="AE5" s="28">
        <v>54</v>
      </c>
      <c r="AF5" s="27">
        <v>54</v>
      </c>
      <c r="AG5" s="27">
        <v>54</v>
      </c>
      <c r="AH5" s="27">
        <v>54</v>
      </c>
      <c r="AI5" s="27">
        <v>54</v>
      </c>
      <c r="AJ5" s="27">
        <v>53</v>
      </c>
      <c r="AK5" s="27">
        <v>54</v>
      </c>
      <c r="AL5" s="27">
        <v>54</v>
      </c>
      <c r="AM5" s="27">
        <v>54</v>
      </c>
      <c r="AN5" s="27">
        <v>54</v>
      </c>
      <c r="AO5" s="27">
        <v>54</v>
      </c>
      <c r="AP5" s="27">
        <v>54</v>
      </c>
      <c r="AQ5" s="28">
        <v>54</v>
      </c>
      <c r="AR5" s="27">
        <v>54</v>
      </c>
      <c r="AS5" s="27">
        <v>54</v>
      </c>
      <c r="AT5" s="27">
        <v>54</v>
      </c>
      <c r="AU5" s="27">
        <v>54</v>
      </c>
      <c r="AV5" s="28">
        <v>54</v>
      </c>
      <c r="AW5" s="27">
        <v>54</v>
      </c>
      <c r="AX5" s="27">
        <v>54</v>
      </c>
      <c r="AY5" s="28">
        <v>54</v>
      </c>
      <c r="AZ5" s="27">
        <v>54</v>
      </c>
      <c r="BA5" s="27">
        <v>54</v>
      </c>
      <c r="BB5" s="28">
        <v>54</v>
      </c>
      <c r="BC5" s="27">
        <v>54</v>
      </c>
      <c r="BD5" s="27">
        <v>54</v>
      </c>
      <c r="BE5" s="27">
        <v>54</v>
      </c>
      <c r="BF5" s="27">
        <v>54</v>
      </c>
      <c r="BG5" s="27">
        <v>54</v>
      </c>
      <c r="BH5" s="27">
        <v>54</v>
      </c>
      <c r="BI5" s="27">
        <v>54</v>
      </c>
      <c r="BJ5" s="27">
        <v>54</v>
      </c>
      <c r="BK5" s="27">
        <v>54</v>
      </c>
      <c r="BL5" s="27">
        <v>54</v>
      </c>
      <c r="BM5" s="27">
        <v>54</v>
      </c>
      <c r="BN5" s="27">
        <v>54</v>
      </c>
      <c r="BO5" s="27">
        <v>54</v>
      </c>
      <c r="BP5" s="27">
        <v>54</v>
      </c>
      <c r="BQ5" s="27">
        <v>54</v>
      </c>
      <c r="BR5" s="27">
        <v>54</v>
      </c>
      <c r="BS5" s="27">
        <v>54</v>
      </c>
      <c r="BT5" s="27">
        <v>54</v>
      </c>
      <c r="BU5" s="27">
        <v>54</v>
      </c>
      <c r="BV5" s="27">
        <v>54</v>
      </c>
      <c r="BW5" s="28">
        <v>54</v>
      </c>
      <c r="BX5" s="27">
        <v>54</v>
      </c>
      <c r="BY5" s="27">
        <v>54</v>
      </c>
      <c r="BZ5" s="27">
        <v>54</v>
      </c>
      <c r="CA5" s="27">
        <v>54</v>
      </c>
      <c r="CB5" s="27">
        <v>54</v>
      </c>
      <c r="CC5" s="27">
        <v>54</v>
      </c>
      <c r="CD5" s="27">
        <v>54</v>
      </c>
      <c r="CE5" s="27">
        <v>54</v>
      </c>
      <c r="CF5" s="27">
        <v>54</v>
      </c>
      <c r="CG5" s="27">
        <v>54</v>
      </c>
      <c r="CH5" s="27">
        <v>54</v>
      </c>
      <c r="CI5" s="27">
        <v>54</v>
      </c>
      <c r="CJ5" s="27">
        <v>54</v>
      </c>
      <c r="CK5" s="27">
        <v>54</v>
      </c>
      <c r="CL5" s="27">
        <v>54</v>
      </c>
      <c r="CM5" s="27">
        <v>54</v>
      </c>
      <c r="CN5" s="27">
        <v>54</v>
      </c>
      <c r="CO5" s="27">
        <v>54</v>
      </c>
      <c r="CP5" s="27">
        <v>54</v>
      </c>
      <c r="CQ5" s="27">
        <v>54</v>
      </c>
      <c r="CR5" s="28">
        <v>0</v>
      </c>
      <c r="CS5" s="28">
        <v>0</v>
      </c>
      <c r="CT5" s="29">
        <v>1205</v>
      </c>
    </row>
    <row r="6" spans="1:98" x14ac:dyDescent="0.25">
      <c r="A6" s="18" t="s">
        <v>85</v>
      </c>
      <c r="B6" s="27">
        <v>50</v>
      </c>
      <c r="C6" s="27">
        <v>51</v>
      </c>
      <c r="D6" s="27">
        <v>50</v>
      </c>
      <c r="E6" s="27">
        <v>50</v>
      </c>
      <c r="F6" s="27">
        <v>50</v>
      </c>
      <c r="G6" s="27">
        <v>50</v>
      </c>
      <c r="H6" s="27">
        <v>50</v>
      </c>
      <c r="I6" s="27">
        <v>50</v>
      </c>
      <c r="J6" s="27">
        <v>50</v>
      </c>
      <c r="K6" s="27">
        <v>51</v>
      </c>
      <c r="L6" s="27">
        <v>50</v>
      </c>
      <c r="M6" s="27">
        <v>50</v>
      </c>
      <c r="N6" s="27">
        <v>50</v>
      </c>
      <c r="O6" s="27">
        <v>50</v>
      </c>
      <c r="P6" s="27">
        <v>50</v>
      </c>
      <c r="Q6" s="27">
        <v>61</v>
      </c>
      <c r="R6" s="27">
        <v>61</v>
      </c>
      <c r="S6" s="27">
        <v>101</v>
      </c>
      <c r="T6" s="27">
        <v>101</v>
      </c>
      <c r="U6" s="27">
        <v>50</v>
      </c>
      <c r="V6" s="27">
        <v>22</v>
      </c>
      <c r="W6" s="27">
        <v>59</v>
      </c>
      <c r="X6" s="27">
        <v>61</v>
      </c>
      <c r="Y6" s="27">
        <v>100</v>
      </c>
      <c r="Z6" s="27">
        <v>101</v>
      </c>
      <c r="AA6" s="27">
        <v>99</v>
      </c>
      <c r="AB6" s="27">
        <v>100</v>
      </c>
      <c r="AC6" s="27">
        <v>101</v>
      </c>
      <c r="AD6" s="28">
        <v>101</v>
      </c>
      <c r="AE6" s="28">
        <v>100</v>
      </c>
      <c r="AF6" s="27">
        <v>101</v>
      </c>
      <c r="AG6" s="28">
        <v>101</v>
      </c>
      <c r="AH6" s="28">
        <v>100</v>
      </c>
      <c r="AI6" s="27">
        <v>101</v>
      </c>
      <c r="AJ6" s="27">
        <v>101</v>
      </c>
      <c r="AK6" s="27">
        <v>100</v>
      </c>
      <c r="AL6" s="27">
        <v>101</v>
      </c>
      <c r="AM6" s="27">
        <v>101</v>
      </c>
      <c r="AN6" s="27">
        <v>100</v>
      </c>
      <c r="AO6" s="27">
        <v>101</v>
      </c>
      <c r="AP6" s="28">
        <v>100</v>
      </c>
      <c r="AQ6" s="28">
        <v>101</v>
      </c>
      <c r="AR6" s="27">
        <v>101</v>
      </c>
      <c r="AS6" s="27">
        <v>101</v>
      </c>
      <c r="AT6" s="28">
        <v>101</v>
      </c>
      <c r="AU6" s="27">
        <v>101</v>
      </c>
      <c r="AV6" s="28">
        <v>101</v>
      </c>
      <c r="AW6" s="27">
        <v>101</v>
      </c>
      <c r="AX6" s="28">
        <v>100</v>
      </c>
      <c r="AY6" s="28">
        <v>101</v>
      </c>
      <c r="AZ6" s="27">
        <v>101</v>
      </c>
      <c r="BA6" s="27">
        <v>100</v>
      </c>
      <c r="BB6" s="28">
        <v>100</v>
      </c>
      <c r="BC6" s="27">
        <v>100</v>
      </c>
      <c r="BD6" s="28">
        <v>100</v>
      </c>
      <c r="BE6" s="28">
        <v>101</v>
      </c>
      <c r="BF6" s="28">
        <v>101</v>
      </c>
      <c r="BG6" s="28">
        <v>100</v>
      </c>
      <c r="BH6" s="28">
        <v>101</v>
      </c>
      <c r="BI6" s="28">
        <v>101</v>
      </c>
      <c r="BJ6" s="28">
        <v>101</v>
      </c>
      <c r="BK6" s="28">
        <v>101</v>
      </c>
      <c r="BL6" s="28">
        <v>100</v>
      </c>
      <c r="BM6" s="28">
        <v>101</v>
      </c>
      <c r="BN6" s="28">
        <v>101</v>
      </c>
      <c r="BO6" s="28">
        <v>101</v>
      </c>
      <c r="BP6" s="27">
        <v>101</v>
      </c>
      <c r="BQ6" s="27">
        <v>101</v>
      </c>
      <c r="BR6" s="27">
        <v>101</v>
      </c>
      <c r="BS6" s="27">
        <v>101</v>
      </c>
      <c r="BT6" s="27">
        <v>101</v>
      </c>
      <c r="BU6" s="27">
        <v>101</v>
      </c>
      <c r="BV6" s="28">
        <v>100</v>
      </c>
      <c r="BW6" s="28">
        <v>101</v>
      </c>
      <c r="BX6" s="27">
        <v>101</v>
      </c>
      <c r="BY6" s="28">
        <v>101</v>
      </c>
      <c r="BZ6" s="28">
        <v>101</v>
      </c>
      <c r="CA6" s="28">
        <v>101</v>
      </c>
      <c r="CB6" s="28">
        <v>101</v>
      </c>
      <c r="CC6" s="28">
        <v>101</v>
      </c>
      <c r="CD6" s="28">
        <v>101</v>
      </c>
      <c r="CE6" s="28">
        <v>101</v>
      </c>
      <c r="CF6" s="28">
        <v>101</v>
      </c>
      <c r="CG6" s="27">
        <v>101</v>
      </c>
      <c r="CH6" s="27">
        <v>101</v>
      </c>
      <c r="CI6" s="27">
        <v>97</v>
      </c>
      <c r="CJ6" s="27">
        <v>101</v>
      </c>
      <c r="CK6" s="27">
        <v>101</v>
      </c>
      <c r="CL6" s="28">
        <v>101</v>
      </c>
      <c r="CM6" s="28">
        <v>100</v>
      </c>
      <c r="CN6" s="27">
        <v>101</v>
      </c>
      <c r="CO6" s="27">
        <v>100</v>
      </c>
      <c r="CP6" s="28">
        <v>101</v>
      </c>
      <c r="CQ6" s="27">
        <v>100</v>
      </c>
      <c r="CR6" s="28">
        <v>0</v>
      </c>
      <c r="CS6" s="28">
        <v>0</v>
      </c>
      <c r="CT6" s="29">
        <v>2147</v>
      </c>
    </row>
    <row r="7" spans="1:98" x14ac:dyDescent="0.25">
      <c r="A7" s="18" t="s">
        <v>86</v>
      </c>
      <c r="B7" s="27">
        <v>90</v>
      </c>
      <c r="C7" s="27">
        <v>90</v>
      </c>
      <c r="D7" s="27">
        <v>91</v>
      </c>
      <c r="E7" s="27">
        <v>91</v>
      </c>
      <c r="F7" s="27">
        <v>91</v>
      </c>
      <c r="G7" s="27">
        <v>90</v>
      </c>
      <c r="H7" s="27">
        <v>90</v>
      </c>
      <c r="I7" s="27">
        <v>90</v>
      </c>
      <c r="J7" s="27">
        <v>90</v>
      </c>
      <c r="K7" s="27">
        <v>88</v>
      </c>
      <c r="L7" s="27">
        <v>87</v>
      </c>
      <c r="M7" s="27">
        <v>88</v>
      </c>
      <c r="N7" s="27">
        <v>74</v>
      </c>
      <c r="O7" s="27">
        <v>71</v>
      </c>
      <c r="P7" s="27">
        <v>68</v>
      </c>
      <c r="Q7" s="27">
        <v>45</v>
      </c>
      <c r="R7" s="27">
        <v>48</v>
      </c>
      <c r="S7" s="27">
        <v>20</v>
      </c>
      <c r="T7" s="27">
        <v>37</v>
      </c>
      <c r="U7" s="27">
        <v>89</v>
      </c>
      <c r="V7" s="27">
        <v>91</v>
      </c>
      <c r="W7" s="27">
        <v>84</v>
      </c>
      <c r="X7" s="27">
        <v>89</v>
      </c>
      <c r="Y7" s="27">
        <v>87</v>
      </c>
      <c r="Z7" s="27">
        <v>87</v>
      </c>
      <c r="AA7" s="27">
        <v>86</v>
      </c>
      <c r="AB7" s="27">
        <v>83</v>
      </c>
      <c r="AC7" s="27">
        <v>90</v>
      </c>
      <c r="AD7" s="27">
        <v>90</v>
      </c>
      <c r="AE7" s="28">
        <v>88</v>
      </c>
      <c r="AF7" s="27">
        <v>90</v>
      </c>
      <c r="AG7" s="27">
        <v>89</v>
      </c>
      <c r="AH7" s="27">
        <v>90</v>
      </c>
      <c r="AI7" s="27">
        <v>89</v>
      </c>
      <c r="AJ7" s="27">
        <v>85</v>
      </c>
      <c r="AK7" s="27">
        <v>83</v>
      </c>
      <c r="AL7" s="27">
        <v>89</v>
      </c>
      <c r="AM7" s="27">
        <v>88</v>
      </c>
      <c r="AN7" s="27">
        <v>90</v>
      </c>
      <c r="AO7" s="27">
        <v>88</v>
      </c>
      <c r="AP7" s="27">
        <v>85</v>
      </c>
      <c r="AQ7" s="28">
        <v>85</v>
      </c>
      <c r="AR7" s="27">
        <v>86</v>
      </c>
      <c r="AS7" s="27">
        <v>89</v>
      </c>
      <c r="AT7" s="27">
        <v>89</v>
      </c>
      <c r="AU7" s="27">
        <v>89</v>
      </c>
      <c r="AV7" s="28">
        <v>89</v>
      </c>
      <c r="AW7" s="27">
        <v>89</v>
      </c>
      <c r="AX7" s="27">
        <v>86</v>
      </c>
      <c r="AY7" s="28">
        <v>86</v>
      </c>
      <c r="AZ7" s="27">
        <v>85</v>
      </c>
      <c r="BA7" s="27">
        <v>84</v>
      </c>
      <c r="BB7" s="28">
        <v>85</v>
      </c>
      <c r="BC7" s="27">
        <v>84</v>
      </c>
      <c r="BD7" s="27">
        <v>84</v>
      </c>
      <c r="BE7" s="27">
        <v>89</v>
      </c>
      <c r="BF7" s="27">
        <v>89</v>
      </c>
      <c r="BG7" s="27">
        <v>87</v>
      </c>
      <c r="BH7" s="27">
        <v>88</v>
      </c>
      <c r="BI7" s="27">
        <v>87</v>
      </c>
      <c r="BJ7" s="27">
        <v>87</v>
      </c>
      <c r="BK7" s="27">
        <v>89</v>
      </c>
      <c r="BL7" s="27">
        <v>86</v>
      </c>
      <c r="BM7" s="27">
        <v>86</v>
      </c>
      <c r="BN7" s="27">
        <v>83</v>
      </c>
      <c r="BO7" s="27">
        <v>79</v>
      </c>
      <c r="BP7" s="27">
        <v>80</v>
      </c>
      <c r="BQ7" s="27">
        <v>79</v>
      </c>
      <c r="BR7" s="27">
        <v>86</v>
      </c>
      <c r="BS7" s="27">
        <v>89</v>
      </c>
      <c r="BT7" s="27">
        <v>89</v>
      </c>
      <c r="BU7" s="27">
        <v>89</v>
      </c>
      <c r="BV7" s="27">
        <v>86</v>
      </c>
      <c r="BW7" s="28">
        <v>89</v>
      </c>
      <c r="BX7" s="27">
        <v>88</v>
      </c>
      <c r="BY7" s="27">
        <v>89</v>
      </c>
      <c r="BZ7" s="27">
        <v>89</v>
      </c>
      <c r="CA7" s="27">
        <v>78</v>
      </c>
      <c r="CB7" s="27">
        <v>82</v>
      </c>
      <c r="CC7" s="27">
        <v>82</v>
      </c>
      <c r="CD7" s="27">
        <v>88</v>
      </c>
      <c r="CE7" s="27">
        <v>88</v>
      </c>
      <c r="CF7" s="27">
        <v>88</v>
      </c>
      <c r="CG7" s="27">
        <v>87</v>
      </c>
      <c r="CH7" s="27">
        <v>89</v>
      </c>
      <c r="CI7" s="27">
        <v>83</v>
      </c>
      <c r="CJ7" s="27">
        <v>89</v>
      </c>
      <c r="CK7" s="27">
        <v>89</v>
      </c>
      <c r="CL7" s="27">
        <v>89</v>
      </c>
      <c r="CM7" s="27">
        <v>85</v>
      </c>
      <c r="CN7" s="27">
        <v>85</v>
      </c>
      <c r="CO7" s="27">
        <v>88</v>
      </c>
      <c r="CP7" s="27">
        <v>87</v>
      </c>
      <c r="CQ7" s="27">
        <v>86</v>
      </c>
      <c r="CR7" s="28">
        <v>0</v>
      </c>
      <c r="CS7" s="28">
        <v>0</v>
      </c>
      <c r="CT7" s="29">
        <v>1946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40</v>
      </c>
      <c r="X8" s="27">
        <v>40</v>
      </c>
      <c r="Y8" s="27">
        <v>76</v>
      </c>
      <c r="Z8" s="27">
        <v>91</v>
      </c>
      <c r="AA8" s="27">
        <v>149</v>
      </c>
      <c r="AB8" s="27">
        <v>150</v>
      </c>
      <c r="AC8" s="27">
        <v>120</v>
      </c>
      <c r="AD8" s="28">
        <v>120</v>
      </c>
      <c r="AE8" s="28">
        <v>120</v>
      </c>
      <c r="AF8" s="27">
        <v>120</v>
      </c>
      <c r="AG8" s="28">
        <v>120</v>
      </c>
      <c r="AH8" s="28">
        <v>120</v>
      </c>
      <c r="AI8" s="27">
        <v>120</v>
      </c>
      <c r="AJ8" s="27">
        <v>120</v>
      </c>
      <c r="AK8" s="27">
        <v>120</v>
      </c>
      <c r="AL8" s="27">
        <v>90</v>
      </c>
      <c r="AM8" s="27">
        <v>81</v>
      </c>
      <c r="AN8" s="27">
        <v>80</v>
      </c>
      <c r="AO8" s="27">
        <v>100</v>
      </c>
      <c r="AP8" s="28">
        <v>100</v>
      </c>
      <c r="AQ8" s="28">
        <v>100</v>
      </c>
      <c r="AR8" s="27">
        <v>100</v>
      </c>
      <c r="AS8" s="27">
        <v>100</v>
      </c>
      <c r="AT8" s="28">
        <v>100</v>
      </c>
      <c r="AU8" s="27">
        <v>110</v>
      </c>
      <c r="AV8" s="28">
        <v>110</v>
      </c>
      <c r="AW8" s="27">
        <v>110</v>
      </c>
      <c r="AX8" s="28">
        <v>110</v>
      </c>
      <c r="AY8" s="28">
        <v>110</v>
      </c>
      <c r="AZ8" s="27">
        <v>90</v>
      </c>
      <c r="BA8" s="27">
        <v>83</v>
      </c>
      <c r="BB8" s="28">
        <v>80</v>
      </c>
      <c r="BC8" s="27">
        <v>80</v>
      </c>
      <c r="BD8" s="27">
        <v>80</v>
      </c>
      <c r="BE8" s="27">
        <v>40</v>
      </c>
      <c r="BF8" s="27">
        <v>40</v>
      </c>
      <c r="BG8" s="27">
        <v>75</v>
      </c>
      <c r="BH8" s="27">
        <v>75</v>
      </c>
      <c r="BI8" s="28">
        <v>100</v>
      </c>
      <c r="BJ8" s="28">
        <v>100</v>
      </c>
      <c r="BK8" s="28">
        <v>100</v>
      </c>
      <c r="BL8" s="28">
        <v>100</v>
      </c>
      <c r="BM8" s="28">
        <v>100</v>
      </c>
      <c r="BN8" s="28">
        <v>100</v>
      </c>
      <c r="BO8" s="28">
        <v>100</v>
      </c>
      <c r="BP8" s="27">
        <v>80</v>
      </c>
      <c r="BQ8" s="27">
        <v>100</v>
      </c>
      <c r="BR8" s="27">
        <v>150</v>
      </c>
      <c r="BS8" s="27">
        <v>151</v>
      </c>
      <c r="BT8" s="27">
        <v>150</v>
      </c>
      <c r="BU8" s="27">
        <v>150</v>
      </c>
      <c r="BV8" s="28">
        <v>150</v>
      </c>
      <c r="BW8" s="28">
        <v>150</v>
      </c>
      <c r="BX8" s="27">
        <v>150</v>
      </c>
      <c r="BY8" s="28">
        <v>150</v>
      </c>
      <c r="BZ8" s="28">
        <v>150</v>
      </c>
      <c r="CA8" s="28">
        <v>150</v>
      </c>
      <c r="CB8" s="28">
        <v>150</v>
      </c>
      <c r="CC8" s="28">
        <v>150</v>
      </c>
      <c r="CD8" s="28">
        <v>150</v>
      </c>
      <c r="CE8" s="28">
        <v>129</v>
      </c>
      <c r="CF8" s="28">
        <v>129</v>
      </c>
      <c r="CG8" s="27">
        <v>61</v>
      </c>
      <c r="CH8" s="27">
        <v>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8">
        <v>0</v>
      </c>
      <c r="CS8" s="28">
        <v>0</v>
      </c>
      <c r="CT8" s="29">
        <v>1736</v>
      </c>
    </row>
    <row r="9" spans="1:98" x14ac:dyDescent="0.25">
      <c r="A9" s="18" t="s">
        <v>88</v>
      </c>
      <c r="B9" s="27">
        <v>47</v>
      </c>
      <c r="C9" s="27">
        <v>60</v>
      </c>
      <c r="D9" s="27">
        <v>47</v>
      </c>
      <c r="E9" s="27">
        <v>31</v>
      </c>
      <c r="F9" s="27">
        <v>30</v>
      </c>
      <c r="G9" s="27">
        <v>33</v>
      </c>
      <c r="H9" s="27">
        <v>30</v>
      </c>
      <c r="I9" s="27">
        <v>32</v>
      </c>
      <c r="J9" s="27">
        <v>34</v>
      </c>
      <c r="K9" s="27">
        <v>29</v>
      </c>
      <c r="L9" s="27">
        <v>28</v>
      </c>
      <c r="M9" s="27">
        <v>32</v>
      </c>
      <c r="N9" s="27">
        <v>31</v>
      </c>
      <c r="O9" s="27">
        <v>29</v>
      </c>
      <c r="P9" s="27">
        <v>31</v>
      </c>
      <c r="Q9" s="27">
        <v>31</v>
      </c>
      <c r="R9" s="27">
        <v>34</v>
      </c>
      <c r="S9" s="27">
        <v>31</v>
      </c>
      <c r="T9" s="27">
        <v>32</v>
      </c>
      <c r="U9" s="27">
        <v>45</v>
      </c>
      <c r="V9" s="27">
        <v>109</v>
      </c>
      <c r="W9" s="27">
        <v>85</v>
      </c>
      <c r="X9" s="27">
        <v>119</v>
      </c>
      <c r="Y9" s="27">
        <v>132</v>
      </c>
      <c r="Z9" s="27">
        <v>131</v>
      </c>
      <c r="AA9" s="27">
        <v>123</v>
      </c>
      <c r="AB9" s="27">
        <v>88</v>
      </c>
      <c r="AC9" s="27">
        <v>174</v>
      </c>
      <c r="AD9" s="28">
        <v>165</v>
      </c>
      <c r="AE9" s="28">
        <v>167</v>
      </c>
      <c r="AF9" s="27">
        <v>169</v>
      </c>
      <c r="AG9" s="28">
        <v>160</v>
      </c>
      <c r="AH9" s="28">
        <v>175</v>
      </c>
      <c r="AI9" s="27">
        <v>142</v>
      </c>
      <c r="AJ9" s="27">
        <v>113</v>
      </c>
      <c r="AK9" s="27">
        <v>101</v>
      </c>
      <c r="AL9" s="27">
        <v>129</v>
      </c>
      <c r="AM9" s="27">
        <v>126</v>
      </c>
      <c r="AN9" s="27">
        <v>155</v>
      </c>
      <c r="AO9" s="27">
        <v>134</v>
      </c>
      <c r="AP9" s="28">
        <v>128</v>
      </c>
      <c r="AQ9" s="28">
        <v>131</v>
      </c>
      <c r="AR9" s="27">
        <v>136</v>
      </c>
      <c r="AS9" s="27">
        <v>143</v>
      </c>
      <c r="AT9" s="28">
        <v>166</v>
      </c>
      <c r="AU9" s="27">
        <v>159</v>
      </c>
      <c r="AV9" s="28">
        <v>161</v>
      </c>
      <c r="AW9" s="27">
        <v>154</v>
      </c>
      <c r="AX9" s="28">
        <v>150</v>
      </c>
      <c r="AY9" s="28">
        <v>128</v>
      </c>
      <c r="AZ9" s="27">
        <v>119</v>
      </c>
      <c r="BA9" s="27">
        <v>110</v>
      </c>
      <c r="BB9" s="28">
        <v>117</v>
      </c>
      <c r="BC9" s="27">
        <v>103</v>
      </c>
      <c r="BD9" s="27">
        <v>97</v>
      </c>
      <c r="BE9" s="28">
        <v>156</v>
      </c>
      <c r="BF9" s="28">
        <v>165</v>
      </c>
      <c r="BG9" s="28">
        <v>148</v>
      </c>
      <c r="BH9" s="28">
        <v>163</v>
      </c>
      <c r="BI9" s="28">
        <v>143</v>
      </c>
      <c r="BJ9" s="28">
        <v>145</v>
      </c>
      <c r="BK9" s="28">
        <v>168</v>
      </c>
      <c r="BL9" s="28">
        <v>150</v>
      </c>
      <c r="BM9" s="28">
        <v>138</v>
      </c>
      <c r="BN9" s="28">
        <v>156</v>
      </c>
      <c r="BO9" s="28">
        <v>141</v>
      </c>
      <c r="BP9" s="27">
        <v>151</v>
      </c>
      <c r="BQ9" s="27">
        <v>150</v>
      </c>
      <c r="BR9" s="27">
        <v>149</v>
      </c>
      <c r="BS9" s="27">
        <v>156</v>
      </c>
      <c r="BT9" s="27">
        <v>156</v>
      </c>
      <c r="BU9" s="27">
        <v>141</v>
      </c>
      <c r="BV9" s="28">
        <v>111</v>
      </c>
      <c r="BW9" s="28">
        <v>123</v>
      </c>
      <c r="BX9" s="27">
        <v>136</v>
      </c>
      <c r="BY9" s="28">
        <v>159</v>
      </c>
      <c r="BZ9" s="28">
        <v>164</v>
      </c>
      <c r="CA9" s="28">
        <v>139</v>
      </c>
      <c r="CB9" s="28">
        <v>160</v>
      </c>
      <c r="CC9" s="28">
        <v>160</v>
      </c>
      <c r="CD9" s="28">
        <v>158</v>
      </c>
      <c r="CE9" s="28">
        <v>145</v>
      </c>
      <c r="CF9" s="28">
        <v>139</v>
      </c>
      <c r="CG9" s="27">
        <v>137</v>
      </c>
      <c r="CH9" s="27">
        <v>147</v>
      </c>
      <c r="CI9" s="27">
        <v>99</v>
      </c>
      <c r="CJ9" s="27">
        <v>131</v>
      </c>
      <c r="CK9" s="27">
        <v>127</v>
      </c>
      <c r="CL9" s="28">
        <v>138</v>
      </c>
      <c r="CM9" s="28">
        <v>103</v>
      </c>
      <c r="CN9" s="27">
        <v>121</v>
      </c>
      <c r="CO9" s="27">
        <v>127</v>
      </c>
      <c r="CP9" s="28">
        <v>117</v>
      </c>
      <c r="CQ9" s="27">
        <v>111</v>
      </c>
      <c r="CR9" s="28">
        <v>0</v>
      </c>
      <c r="CS9" s="28">
        <v>0</v>
      </c>
      <c r="CT9" s="29">
        <v>2760</v>
      </c>
    </row>
    <row r="10" spans="1:98" x14ac:dyDescent="0.25">
      <c r="A10" s="18" t="s">
        <v>89</v>
      </c>
      <c r="B10" s="27">
        <v>241</v>
      </c>
      <c r="C10" s="28">
        <v>200</v>
      </c>
      <c r="D10" s="28">
        <v>173</v>
      </c>
      <c r="E10" s="28">
        <v>190</v>
      </c>
      <c r="F10" s="27">
        <v>181</v>
      </c>
      <c r="G10" s="28">
        <v>188</v>
      </c>
      <c r="H10" s="27">
        <v>175</v>
      </c>
      <c r="I10" s="27">
        <v>185</v>
      </c>
      <c r="J10" s="27">
        <v>195</v>
      </c>
      <c r="K10" s="27">
        <v>155</v>
      </c>
      <c r="L10" s="27">
        <v>146</v>
      </c>
      <c r="M10" s="27">
        <v>125</v>
      </c>
      <c r="N10" s="27">
        <v>141</v>
      </c>
      <c r="O10" s="27">
        <v>140</v>
      </c>
      <c r="P10" s="27">
        <v>172</v>
      </c>
      <c r="Q10" s="27">
        <v>189</v>
      </c>
      <c r="R10" s="27">
        <v>207</v>
      </c>
      <c r="S10" s="27">
        <v>192</v>
      </c>
      <c r="T10" s="27">
        <v>195</v>
      </c>
      <c r="U10" s="27">
        <v>207</v>
      </c>
      <c r="V10" s="27">
        <v>232</v>
      </c>
      <c r="W10" s="27">
        <v>243</v>
      </c>
      <c r="X10" s="27">
        <v>241</v>
      </c>
      <c r="Y10" s="27">
        <v>240</v>
      </c>
      <c r="Z10" s="27">
        <v>241</v>
      </c>
      <c r="AA10" s="27">
        <v>240</v>
      </c>
      <c r="AB10" s="27">
        <v>240</v>
      </c>
      <c r="AC10" s="27">
        <v>240</v>
      </c>
      <c r="AD10" s="28">
        <v>240</v>
      </c>
      <c r="AE10" s="28">
        <v>240</v>
      </c>
      <c r="AF10" s="27">
        <v>240</v>
      </c>
      <c r="AG10" s="28">
        <v>240</v>
      </c>
      <c r="AH10" s="28">
        <v>240</v>
      </c>
      <c r="AI10" s="27">
        <v>240</v>
      </c>
      <c r="AJ10" s="27">
        <v>240</v>
      </c>
      <c r="AK10" s="27">
        <v>240</v>
      </c>
      <c r="AL10" s="27">
        <v>240</v>
      </c>
      <c r="AM10" s="27">
        <v>240</v>
      </c>
      <c r="AN10" s="27">
        <v>240</v>
      </c>
      <c r="AO10" s="27">
        <v>240</v>
      </c>
      <c r="AP10" s="28">
        <v>240</v>
      </c>
      <c r="AQ10" s="28">
        <v>240</v>
      </c>
      <c r="AR10" s="27">
        <v>240</v>
      </c>
      <c r="AS10" s="27">
        <v>240</v>
      </c>
      <c r="AT10" s="28">
        <v>240</v>
      </c>
      <c r="AU10" s="27">
        <v>240</v>
      </c>
      <c r="AV10" s="28">
        <v>240</v>
      </c>
      <c r="AW10" s="27">
        <v>240</v>
      </c>
      <c r="AX10" s="28">
        <v>241</v>
      </c>
      <c r="AY10" s="28">
        <v>240</v>
      </c>
      <c r="AZ10" s="27">
        <v>240</v>
      </c>
      <c r="BA10" s="27">
        <v>240</v>
      </c>
      <c r="BB10" s="28">
        <v>240</v>
      </c>
      <c r="BC10" s="27">
        <v>240</v>
      </c>
      <c r="BD10" s="28">
        <v>240</v>
      </c>
      <c r="BE10" s="28">
        <v>240</v>
      </c>
      <c r="BF10" s="28">
        <v>241</v>
      </c>
      <c r="BG10" s="28">
        <v>240</v>
      </c>
      <c r="BH10" s="28">
        <v>241</v>
      </c>
      <c r="BI10" s="28">
        <v>240</v>
      </c>
      <c r="BJ10" s="28">
        <v>240</v>
      </c>
      <c r="BK10" s="28">
        <v>240</v>
      </c>
      <c r="BL10" s="28">
        <v>240</v>
      </c>
      <c r="BM10" s="28">
        <v>240</v>
      </c>
      <c r="BN10" s="28">
        <v>241</v>
      </c>
      <c r="BO10" s="28">
        <v>240</v>
      </c>
      <c r="BP10" s="27">
        <v>240</v>
      </c>
      <c r="BQ10" s="27">
        <v>240</v>
      </c>
      <c r="BR10" s="27">
        <v>240</v>
      </c>
      <c r="BS10" s="27">
        <v>240</v>
      </c>
      <c r="BT10" s="27">
        <v>241</v>
      </c>
      <c r="BU10" s="27">
        <v>240</v>
      </c>
      <c r="BV10" s="28">
        <v>241</v>
      </c>
      <c r="BW10" s="28">
        <v>240</v>
      </c>
      <c r="BX10" s="27">
        <v>240</v>
      </c>
      <c r="BY10" s="28">
        <v>240</v>
      </c>
      <c r="BZ10" s="28">
        <v>240</v>
      </c>
      <c r="CA10" s="28">
        <v>240</v>
      </c>
      <c r="CB10" s="28">
        <v>240</v>
      </c>
      <c r="CC10" s="28">
        <v>240</v>
      </c>
      <c r="CD10" s="28">
        <v>240</v>
      </c>
      <c r="CE10" s="28">
        <v>240</v>
      </c>
      <c r="CF10" s="28">
        <v>240</v>
      </c>
      <c r="CG10" s="27">
        <v>240</v>
      </c>
      <c r="CH10" s="27">
        <v>240</v>
      </c>
      <c r="CI10" s="27">
        <v>240</v>
      </c>
      <c r="CJ10" s="27">
        <v>240</v>
      </c>
      <c r="CK10" s="27">
        <v>241</v>
      </c>
      <c r="CL10" s="28">
        <v>240</v>
      </c>
      <c r="CM10" s="28">
        <v>241</v>
      </c>
      <c r="CN10" s="27">
        <v>240</v>
      </c>
      <c r="CO10" s="27">
        <v>240</v>
      </c>
      <c r="CP10" s="28">
        <v>240</v>
      </c>
      <c r="CQ10" s="27">
        <v>240</v>
      </c>
      <c r="CR10" s="28">
        <v>0</v>
      </c>
      <c r="CS10" s="28">
        <v>0</v>
      </c>
      <c r="CT10" s="29">
        <v>5482</v>
      </c>
    </row>
    <row r="11" spans="1:98" x14ac:dyDescent="0.25">
      <c r="A11" s="18" t="s">
        <v>90</v>
      </c>
      <c r="B11" s="27">
        <v>125</v>
      </c>
      <c r="C11" s="28">
        <v>125</v>
      </c>
      <c r="D11" s="28">
        <v>127</v>
      </c>
      <c r="E11" s="28">
        <v>123</v>
      </c>
      <c r="F11" s="27">
        <v>124</v>
      </c>
      <c r="G11" s="28">
        <v>126</v>
      </c>
      <c r="H11" s="27">
        <v>125</v>
      </c>
      <c r="I11" s="27">
        <v>125</v>
      </c>
      <c r="J11" s="27">
        <v>126</v>
      </c>
      <c r="K11" s="27">
        <v>126</v>
      </c>
      <c r="L11" s="27">
        <v>126</v>
      </c>
      <c r="M11" s="27">
        <v>125</v>
      </c>
      <c r="N11" s="27">
        <v>126</v>
      </c>
      <c r="O11" s="27">
        <v>126</v>
      </c>
      <c r="P11" s="27">
        <v>125</v>
      </c>
      <c r="Q11" s="27">
        <v>126</v>
      </c>
      <c r="R11" s="27">
        <v>125</v>
      </c>
      <c r="S11" s="27">
        <v>124</v>
      </c>
      <c r="T11" s="27">
        <v>124</v>
      </c>
      <c r="U11" s="27">
        <v>124</v>
      </c>
      <c r="V11" s="27">
        <v>124</v>
      </c>
      <c r="W11" s="27">
        <v>124</v>
      </c>
      <c r="X11" s="27">
        <v>124</v>
      </c>
      <c r="Y11" s="27">
        <v>124</v>
      </c>
      <c r="Z11" s="27">
        <v>124</v>
      </c>
      <c r="AA11" s="27">
        <v>126</v>
      </c>
      <c r="AB11" s="27">
        <v>126</v>
      </c>
      <c r="AC11" s="27">
        <v>95</v>
      </c>
      <c r="AD11" s="27">
        <v>95</v>
      </c>
      <c r="AE11" s="28">
        <v>95</v>
      </c>
      <c r="AF11" s="27">
        <v>95</v>
      </c>
      <c r="AG11" s="27">
        <v>95</v>
      </c>
      <c r="AH11" s="27">
        <v>95</v>
      </c>
      <c r="AI11" s="27">
        <v>124</v>
      </c>
      <c r="AJ11" s="27">
        <v>124</v>
      </c>
      <c r="AK11" s="27">
        <v>124</v>
      </c>
      <c r="AL11" s="27">
        <v>124</v>
      </c>
      <c r="AM11" s="27">
        <v>124</v>
      </c>
      <c r="AN11" s="27">
        <v>124</v>
      </c>
      <c r="AO11" s="27">
        <v>124</v>
      </c>
      <c r="AP11" s="28">
        <v>124</v>
      </c>
      <c r="AQ11" s="28">
        <v>124</v>
      </c>
      <c r="AR11" s="27">
        <v>124</v>
      </c>
      <c r="AS11" s="27">
        <v>124</v>
      </c>
      <c r="AT11" s="28">
        <v>124</v>
      </c>
      <c r="AU11" s="27">
        <v>124</v>
      </c>
      <c r="AV11" s="28">
        <v>124</v>
      </c>
      <c r="AW11" s="27">
        <v>124</v>
      </c>
      <c r="AX11" s="28">
        <v>124</v>
      </c>
      <c r="AY11" s="28">
        <v>124</v>
      </c>
      <c r="AZ11" s="27">
        <v>124</v>
      </c>
      <c r="BA11" s="27">
        <v>124</v>
      </c>
      <c r="BB11" s="28">
        <v>124</v>
      </c>
      <c r="BC11" s="27">
        <v>124</v>
      </c>
      <c r="BD11" s="28">
        <v>124</v>
      </c>
      <c r="BE11" s="28">
        <v>124</v>
      </c>
      <c r="BF11" s="28">
        <v>124</v>
      </c>
      <c r="BG11" s="28">
        <v>124</v>
      </c>
      <c r="BH11" s="28">
        <v>124</v>
      </c>
      <c r="BI11" s="28">
        <v>124</v>
      </c>
      <c r="BJ11" s="28">
        <v>124</v>
      </c>
      <c r="BK11" s="28">
        <v>124</v>
      </c>
      <c r="BL11" s="28">
        <v>124</v>
      </c>
      <c r="BM11" s="28">
        <v>124</v>
      </c>
      <c r="BN11" s="28">
        <v>124</v>
      </c>
      <c r="BO11" s="28">
        <v>124</v>
      </c>
      <c r="BP11" s="27">
        <v>124</v>
      </c>
      <c r="BQ11" s="27">
        <v>124</v>
      </c>
      <c r="BR11" s="27">
        <v>124</v>
      </c>
      <c r="BS11" s="27">
        <v>124</v>
      </c>
      <c r="BT11" s="27">
        <v>124</v>
      </c>
      <c r="BU11" s="27">
        <v>124</v>
      </c>
      <c r="BV11" s="28">
        <v>124</v>
      </c>
      <c r="BW11" s="28">
        <v>124</v>
      </c>
      <c r="BX11" s="27">
        <v>124</v>
      </c>
      <c r="BY11" s="28">
        <v>124</v>
      </c>
      <c r="BZ11" s="28">
        <v>124</v>
      </c>
      <c r="CA11" s="28">
        <v>124</v>
      </c>
      <c r="CB11" s="27">
        <v>95</v>
      </c>
      <c r="CC11" s="28">
        <v>109</v>
      </c>
      <c r="CD11" s="27">
        <v>95</v>
      </c>
      <c r="CE11" s="27">
        <v>95</v>
      </c>
      <c r="CF11" s="27">
        <v>95</v>
      </c>
      <c r="CG11" s="27">
        <v>95</v>
      </c>
      <c r="CH11" s="27">
        <v>95</v>
      </c>
      <c r="CI11" s="27">
        <v>95</v>
      </c>
      <c r="CJ11" s="27">
        <v>95</v>
      </c>
      <c r="CK11" s="27">
        <v>95</v>
      </c>
      <c r="CL11" s="27">
        <v>95</v>
      </c>
      <c r="CM11" s="27">
        <v>95</v>
      </c>
      <c r="CN11" s="27">
        <v>95</v>
      </c>
      <c r="CO11" s="27">
        <v>95</v>
      </c>
      <c r="CP11" s="27">
        <v>96</v>
      </c>
      <c r="CQ11" s="27">
        <v>95</v>
      </c>
      <c r="CR11" s="28">
        <v>0</v>
      </c>
      <c r="CS11" s="28">
        <v>0</v>
      </c>
      <c r="CT11" s="29">
        <v>2859</v>
      </c>
    </row>
    <row r="12" spans="1:98" x14ac:dyDescent="0.25">
      <c r="A12" s="18" t="s">
        <v>91</v>
      </c>
      <c r="B12" s="27">
        <v>53</v>
      </c>
      <c r="C12" s="27">
        <v>54</v>
      </c>
      <c r="D12" s="27">
        <v>54</v>
      </c>
      <c r="E12" s="27">
        <v>54</v>
      </c>
      <c r="F12" s="27">
        <v>55</v>
      </c>
      <c r="G12" s="27">
        <v>54</v>
      </c>
      <c r="H12" s="27">
        <v>54</v>
      </c>
      <c r="I12" s="27">
        <v>54</v>
      </c>
      <c r="J12" s="27">
        <v>54</v>
      </c>
      <c r="K12" s="27">
        <v>54</v>
      </c>
      <c r="L12" s="27">
        <v>55</v>
      </c>
      <c r="M12" s="27">
        <v>55</v>
      </c>
      <c r="N12" s="27">
        <v>54</v>
      </c>
      <c r="O12" s="27">
        <v>55</v>
      </c>
      <c r="P12" s="27">
        <v>54</v>
      </c>
      <c r="Q12" s="27">
        <v>55</v>
      </c>
      <c r="R12" s="27">
        <v>54</v>
      </c>
      <c r="S12" s="27">
        <v>55</v>
      </c>
      <c r="T12" s="27">
        <v>55</v>
      </c>
      <c r="U12" s="27">
        <v>55</v>
      </c>
      <c r="V12" s="27">
        <v>55</v>
      </c>
      <c r="W12" s="27">
        <v>55</v>
      </c>
      <c r="X12" s="27">
        <v>55</v>
      </c>
      <c r="Y12" s="27">
        <v>55</v>
      </c>
      <c r="Z12" s="27">
        <v>55</v>
      </c>
      <c r="AA12" s="27">
        <v>55</v>
      </c>
      <c r="AB12" s="27">
        <v>55</v>
      </c>
      <c r="AC12" s="27">
        <v>55</v>
      </c>
      <c r="AD12" s="27">
        <v>55</v>
      </c>
      <c r="AE12" s="28">
        <v>55</v>
      </c>
      <c r="AF12" s="27">
        <v>55</v>
      </c>
      <c r="AG12" s="27">
        <v>55</v>
      </c>
      <c r="AH12" s="27">
        <v>55</v>
      </c>
      <c r="AI12" s="27">
        <v>55</v>
      </c>
      <c r="AJ12" s="27">
        <v>55</v>
      </c>
      <c r="AK12" s="27">
        <v>55</v>
      </c>
      <c r="AL12" s="27">
        <v>55</v>
      </c>
      <c r="AM12" s="27">
        <v>55</v>
      </c>
      <c r="AN12" s="27">
        <v>55</v>
      </c>
      <c r="AO12" s="27">
        <v>55</v>
      </c>
      <c r="AP12" s="27">
        <v>55</v>
      </c>
      <c r="AQ12" s="28">
        <v>55</v>
      </c>
      <c r="AR12" s="27">
        <v>55</v>
      </c>
      <c r="AS12" s="27">
        <v>55</v>
      </c>
      <c r="AT12" s="27">
        <v>55</v>
      </c>
      <c r="AU12" s="27">
        <v>55</v>
      </c>
      <c r="AV12" s="28">
        <v>55</v>
      </c>
      <c r="AW12" s="27">
        <v>55</v>
      </c>
      <c r="AX12" s="27">
        <v>55</v>
      </c>
      <c r="AY12" s="28">
        <v>55</v>
      </c>
      <c r="AZ12" s="27">
        <v>55</v>
      </c>
      <c r="BA12" s="27">
        <v>55</v>
      </c>
      <c r="BB12" s="28">
        <v>55</v>
      </c>
      <c r="BC12" s="27">
        <v>55</v>
      </c>
      <c r="BD12" s="27">
        <v>55</v>
      </c>
      <c r="BE12" s="27">
        <v>55</v>
      </c>
      <c r="BF12" s="27">
        <v>55</v>
      </c>
      <c r="BG12" s="27">
        <v>55</v>
      </c>
      <c r="BH12" s="27">
        <v>55</v>
      </c>
      <c r="BI12" s="27">
        <v>55</v>
      </c>
      <c r="BJ12" s="27">
        <v>55</v>
      </c>
      <c r="BK12" s="27">
        <v>55</v>
      </c>
      <c r="BL12" s="27">
        <v>55</v>
      </c>
      <c r="BM12" s="27">
        <v>56</v>
      </c>
      <c r="BN12" s="27">
        <v>55</v>
      </c>
      <c r="BO12" s="27">
        <v>55</v>
      </c>
      <c r="BP12" s="27">
        <v>55</v>
      </c>
      <c r="BQ12" s="27">
        <v>56</v>
      </c>
      <c r="BR12" s="27">
        <v>55</v>
      </c>
      <c r="BS12" s="27">
        <v>55</v>
      </c>
      <c r="BT12" s="27">
        <v>55</v>
      </c>
      <c r="BU12" s="27">
        <v>55</v>
      </c>
      <c r="BV12" s="27">
        <v>56</v>
      </c>
      <c r="BW12" s="28">
        <v>55</v>
      </c>
      <c r="BX12" s="27">
        <v>55</v>
      </c>
      <c r="BY12" s="27">
        <v>55</v>
      </c>
      <c r="BZ12" s="27">
        <v>56</v>
      </c>
      <c r="CA12" s="27">
        <v>56</v>
      </c>
      <c r="CB12" s="27">
        <v>55</v>
      </c>
      <c r="CC12" s="27">
        <v>55</v>
      </c>
      <c r="CD12" s="27">
        <v>55</v>
      </c>
      <c r="CE12" s="27">
        <v>55</v>
      </c>
      <c r="CF12" s="27">
        <v>55</v>
      </c>
      <c r="CG12" s="27">
        <v>55</v>
      </c>
      <c r="CH12" s="27">
        <v>55</v>
      </c>
      <c r="CI12" s="27">
        <v>55</v>
      </c>
      <c r="CJ12" s="27">
        <v>55</v>
      </c>
      <c r="CK12" s="27">
        <v>54</v>
      </c>
      <c r="CL12" s="27">
        <v>54</v>
      </c>
      <c r="CM12" s="27">
        <v>55</v>
      </c>
      <c r="CN12" s="27">
        <v>55</v>
      </c>
      <c r="CO12" s="27">
        <v>54</v>
      </c>
      <c r="CP12" s="27">
        <v>54</v>
      </c>
      <c r="CQ12" s="27">
        <v>54</v>
      </c>
      <c r="CR12" s="28">
        <v>0</v>
      </c>
      <c r="CS12" s="28">
        <v>0</v>
      </c>
      <c r="CT12" s="29">
        <v>1307</v>
      </c>
    </row>
    <row r="13" spans="1:98" x14ac:dyDescent="0.25">
      <c r="A13" s="18" t="s">
        <v>92</v>
      </c>
      <c r="B13" s="27">
        <v>36</v>
      </c>
      <c r="C13" s="27">
        <v>37</v>
      </c>
      <c r="D13" s="27">
        <v>37</v>
      </c>
      <c r="E13" s="27">
        <v>36</v>
      </c>
      <c r="F13" s="27">
        <v>36</v>
      </c>
      <c r="G13" s="27">
        <v>36</v>
      </c>
      <c r="H13" s="27">
        <v>36</v>
      </c>
      <c r="I13" s="27">
        <v>36</v>
      </c>
      <c r="J13" s="27">
        <v>36</v>
      </c>
      <c r="K13" s="27">
        <v>36</v>
      </c>
      <c r="L13" s="27">
        <v>36</v>
      </c>
      <c r="M13" s="27">
        <v>36</v>
      </c>
      <c r="N13" s="27">
        <v>36</v>
      </c>
      <c r="O13" s="27">
        <v>36</v>
      </c>
      <c r="P13" s="27">
        <v>36</v>
      </c>
      <c r="Q13" s="27">
        <v>36</v>
      </c>
      <c r="R13" s="27">
        <v>36</v>
      </c>
      <c r="S13" s="27">
        <v>36</v>
      </c>
      <c r="T13" s="27">
        <v>36</v>
      </c>
      <c r="U13" s="27">
        <v>36</v>
      </c>
      <c r="V13" s="27">
        <v>36</v>
      </c>
      <c r="W13" s="27">
        <v>36</v>
      </c>
      <c r="X13" s="27">
        <v>36</v>
      </c>
      <c r="Y13" s="27">
        <v>36</v>
      </c>
      <c r="Z13" s="27">
        <v>36</v>
      </c>
      <c r="AA13" s="27">
        <v>36</v>
      </c>
      <c r="AB13" s="27">
        <v>36</v>
      </c>
      <c r="AC13" s="27">
        <v>36</v>
      </c>
      <c r="AD13" s="27">
        <v>36</v>
      </c>
      <c r="AE13" s="28">
        <v>36</v>
      </c>
      <c r="AF13" s="27">
        <v>36</v>
      </c>
      <c r="AG13" s="27">
        <v>36</v>
      </c>
      <c r="AH13" s="27">
        <v>36</v>
      </c>
      <c r="AI13" s="27">
        <v>36</v>
      </c>
      <c r="AJ13" s="27">
        <v>36</v>
      </c>
      <c r="AK13" s="27">
        <v>36</v>
      </c>
      <c r="AL13" s="27">
        <v>36</v>
      </c>
      <c r="AM13" s="27">
        <v>36</v>
      </c>
      <c r="AN13" s="27">
        <v>36</v>
      </c>
      <c r="AO13" s="27">
        <v>36</v>
      </c>
      <c r="AP13" s="27">
        <v>36</v>
      </c>
      <c r="AQ13" s="28">
        <v>36</v>
      </c>
      <c r="AR13" s="27">
        <v>36</v>
      </c>
      <c r="AS13" s="27">
        <v>36</v>
      </c>
      <c r="AT13" s="27">
        <v>36</v>
      </c>
      <c r="AU13" s="27">
        <v>36</v>
      </c>
      <c r="AV13" s="28">
        <v>36</v>
      </c>
      <c r="AW13" s="27">
        <v>36</v>
      </c>
      <c r="AX13" s="27">
        <v>36</v>
      </c>
      <c r="AY13" s="28">
        <v>36</v>
      </c>
      <c r="AZ13" s="27">
        <v>36</v>
      </c>
      <c r="BA13" s="27">
        <v>36</v>
      </c>
      <c r="BB13" s="28">
        <v>36</v>
      </c>
      <c r="BC13" s="27">
        <v>36</v>
      </c>
      <c r="BD13" s="27">
        <v>36</v>
      </c>
      <c r="BE13" s="27">
        <v>36</v>
      </c>
      <c r="BF13" s="27">
        <v>36</v>
      </c>
      <c r="BG13" s="27">
        <v>36</v>
      </c>
      <c r="BH13" s="27">
        <v>36</v>
      </c>
      <c r="BI13" s="27">
        <v>36</v>
      </c>
      <c r="BJ13" s="27">
        <v>36</v>
      </c>
      <c r="BK13" s="27">
        <v>36</v>
      </c>
      <c r="BL13" s="27">
        <v>36</v>
      </c>
      <c r="BM13" s="27">
        <v>36</v>
      </c>
      <c r="BN13" s="27">
        <v>36</v>
      </c>
      <c r="BO13" s="27">
        <v>36</v>
      </c>
      <c r="BP13" s="27">
        <v>36</v>
      </c>
      <c r="BQ13" s="27">
        <v>36</v>
      </c>
      <c r="BR13" s="27">
        <v>36</v>
      </c>
      <c r="BS13" s="27">
        <v>36</v>
      </c>
      <c r="BT13" s="27">
        <v>36</v>
      </c>
      <c r="BU13" s="27">
        <v>36</v>
      </c>
      <c r="BV13" s="27">
        <v>36</v>
      </c>
      <c r="BW13" s="28">
        <v>36</v>
      </c>
      <c r="BX13" s="27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36</v>
      </c>
      <c r="CH13" s="27">
        <v>36</v>
      </c>
      <c r="CI13" s="27">
        <v>36</v>
      </c>
      <c r="CJ13" s="27">
        <v>36</v>
      </c>
      <c r="CK13" s="27">
        <v>36</v>
      </c>
      <c r="CL13" s="27">
        <v>36</v>
      </c>
      <c r="CM13" s="27">
        <v>36</v>
      </c>
      <c r="CN13" s="27">
        <v>36</v>
      </c>
      <c r="CO13" s="27">
        <v>36</v>
      </c>
      <c r="CP13" s="27">
        <v>36</v>
      </c>
      <c r="CQ13" s="27">
        <v>36</v>
      </c>
      <c r="CR13" s="28">
        <v>0</v>
      </c>
      <c r="CS13" s="28">
        <v>0</v>
      </c>
      <c r="CT13" s="29">
        <v>861</v>
      </c>
    </row>
    <row r="14" spans="1:98" x14ac:dyDescent="0.25">
      <c r="A14" s="18" t="s">
        <v>93</v>
      </c>
      <c r="B14" s="27">
        <v>39</v>
      </c>
      <c r="C14" s="27">
        <v>39</v>
      </c>
      <c r="D14" s="27">
        <v>39</v>
      </c>
      <c r="E14" s="27">
        <v>39</v>
      </c>
      <c r="F14" s="27">
        <v>39</v>
      </c>
      <c r="G14" s="27">
        <v>13</v>
      </c>
      <c r="H14" s="27">
        <v>10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22</v>
      </c>
      <c r="AA14" s="27">
        <v>39</v>
      </c>
      <c r="AB14" s="27">
        <v>39</v>
      </c>
      <c r="AC14" s="27">
        <v>39</v>
      </c>
      <c r="AD14" s="27">
        <v>39</v>
      </c>
      <c r="AE14" s="28">
        <v>39</v>
      </c>
      <c r="AF14" s="27">
        <v>39</v>
      </c>
      <c r="AG14" s="27">
        <v>39</v>
      </c>
      <c r="AH14" s="27">
        <v>39</v>
      </c>
      <c r="AI14" s="27">
        <v>39</v>
      </c>
      <c r="AJ14" s="27">
        <v>39</v>
      </c>
      <c r="AK14" s="27">
        <v>39</v>
      </c>
      <c r="AL14" s="27">
        <v>39</v>
      </c>
      <c r="AM14" s="27">
        <v>39</v>
      </c>
      <c r="AN14" s="27">
        <v>39</v>
      </c>
      <c r="AO14" s="27">
        <v>39</v>
      </c>
      <c r="AP14" s="27">
        <v>39</v>
      </c>
      <c r="AQ14" s="28">
        <v>39</v>
      </c>
      <c r="AR14" s="27">
        <v>39</v>
      </c>
      <c r="AS14" s="27">
        <v>39</v>
      </c>
      <c r="AT14" s="27">
        <v>39</v>
      </c>
      <c r="AU14" s="27">
        <v>39</v>
      </c>
      <c r="AV14" s="28">
        <v>38</v>
      </c>
      <c r="AW14" s="27">
        <v>38</v>
      </c>
      <c r="AX14" s="27">
        <v>38</v>
      </c>
      <c r="AY14" s="28">
        <v>38</v>
      </c>
      <c r="AZ14" s="27">
        <v>38</v>
      </c>
      <c r="BA14" s="27">
        <v>38</v>
      </c>
      <c r="BB14" s="28">
        <v>38</v>
      </c>
      <c r="BC14" s="27">
        <v>38</v>
      </c>
      <c r="BD14" s="27">
        <v>38</v>
      </c>
      <c r="BE14" s="27">
        <v>38</v>
      </c>
      <c r="BF14" s="27">
        <v>38</v>
      </c>
      <c r="BG14" s="27">
        <v>38</v>
      </c>
      <c r="BH14" s="27">
        <v>38</v>
      </c>
      <c r="BI14" s="27">
        <v>38</v>
      </c>
      <c r="BJ14" s="27">
        <v>38</v>
      </c>
      <c r="BK14" s="27">
        <v>38</v>
      </c>
      <c r="BL14" s="27">
        <v>38</v>
      </c>
      <c r="BM14" s="27">
        <v>38</v>
      </c>
      <c r="BN14" s="27">
        <v>38</v>
      </c>
      <c r="BO14" s="27">
        <v>38</v>
      </c>
      <c r="BP14" s="27">
        <v>38</v>
      </c>
      <c r="BQ14" s="27">
        <v>38</v>
      </c>
      <c r="BR14" s="27">
        <v>38</v>
      </c>
      <c r="BS14" s="27">
        <v>38</v>
      </c>
      <c r="BT14" s="27">
        <v>38</v>
      </c>
      <c r="BU14" s="27">
        <v>38</v>
      </c>
      <c r="BV14" s="27">
        <v>38</v>
      </c>
      <c r="BW14" s="28">
        <v>38</v>
      </c>
      <c r="BX14" s="27">
        <v>38</v>
      </c>
      <c r="BY14" s="27">
        <v>38</v>
      </c>
      <c r="BZ14" s="27">
        <v>38</v>
      </c>
      <c r="CA14" s="27">
        <v>38</v>
      </c>
      <c r="CB14" s="27">
        <v>38</v>
      </c>
      <c r="CC14" s="27">
        <v>38</v>
      </c>
      <c r="CD14" s="27">
        <v>38</v>
      </c>
      <c r="CE14" s="27">
        <v>38</v>
      </c>
      <c r="CF14" s="27">
        <v>38</v>
      </c>
      <c r="CG14" s="27">
        <v>38</v>
      </c>
      <c r="CH14" s="27">
        <v>38</v>
      </c>
      <c r="CI14" s="27">
        <v>38</v>
      </c>
      <c r="CJ14" s="27">
        <v>38</v>
      </c>
      <c r="CK14" s="27">
        <v>38</v>
      </c>
      <c r="CL14" s="27">
        <v>38</v>
      </c>
      <c r="CM14" s="27">
        <v>38</v>
      </c>
      <c r="CN14" s="27">
        <v>38</v>
      </c>
      <c r="CO14" s="27">
        <v>38</v>
      </c>
      <c r="CP14" s="27">
        <v>38</v>
      </c>
      <c r="CQ14" s="27">
        <v>38</v>
      </c>
      <c r="CR14" s="28">
        <v>0</v>
      </c>
      <c r="CS14" s="28">
        <v>0</v>
      </c>
      <c r="CT14" s="29">
        <v>739</v>
      </c>
    </row>
    <row r="15" spans="1:98" x14ac:dyDescent="0.25">
      <c r="A15" s="18" t="s">
        <v>94</v>
      </c>
      <c r="B15" s="27">
        <v>11</v>
      </c>
      <c r="C15" s="27">
        <v>11</v>
      </c>
      <c r="D15" s="27">
        <v>11</v>
      </c>
      <c r="E15" s="27">
        <v>11</v>
      </c>
      <c r="F15" s="27">
        <v>11</v>
      </c>
      <c r="G15" s="27">
        <v>11</v>
      </c>
      <c r="H15" s="27">
        <v>11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10</v>
      </c>
      <c r="X15" s="27">
        <v>40</v>
      </c>
      <c r="Y15" s="27">
        <v>40</v>
      </c>
      <c r="Z15" s="27">
        <v>90</v>
      </c>
      <c r="AA15" s="27">
        <v>117</v>
      </c>
      <c r="AB15" s="27">
        <v>120</v>
      </c>
      <c r="AC15" s="27">
        <v>81</v>
      </c>
      <c r="AD15" s="27">
        <v>80</v>
      </c>
      <c r="AE15" s="28">
        <v>80</v>
      </c>
      <c r="AF15" s="27">
        <v>81</v>
      </c>
      <c r="AG15" s="27">
        <v>81</v>
      </c>
      <c r="AH15" s="27">
        <v>81</v>
      </c>
      <c r="AI15" s="27">
        <v>81</v>
      </c>
      <c r="AJ15" s="27">
        <v>81</v>
      </c>
      <c r="AK15" s="27">
        <v>78</v>
      </c>
      <c r="AL15" s="27">
        <v>81</v>
      </c>
      <c r="AM15" s="27">
        <v>60</v>
      </c>
      <c r="AN15" s="27">
        <v>70</v>
      </c>
      <c r="AO15" s="27">
        <v>70</v>
      </c>
      <c r="AP15" s="27">
        <v>70</v>
      </c>
      <c r="AQ15" s="28">
        <v>70</v>
      </c>
      <c r="AR15" s="27">
        <v>70</v>
      </c>
      <c r="AS15" s="27">
        <v>70</v>
      </c>
      <c r="AT15" s="27">
        <v>70</v>
      </c>
      <c r="AU15" s="27">
        <v>70</v>
      </c>
      <c r="AV15" s="28">
        <v>70</v>
      </c>
      <c r="AW15" s="27">
        <v>70</v>
      </c>
      <c r="AX15" s="27">
        <v>70</v>
      </c>
      <c r="AY15" s="28">
        <v>70</v>
      </c>
      <c r="AZ15" s="27">
        <v>70</v>
      </c>
      <c r="BA15" s="27">
        <v>63</v>
      </c>
      <c r="BB15" s="28">
        <v>61</v>
      </c>
      <c r="BC15" s="27">
        <v>61</v>
      </c>
      <c r="BD15" s="27">
        <v>60</v>
      </c>
      <c r="BE15" s="27">
        <v>60</v>
      </c>
      <c r="BF15" s="27">
        <v>60</v>
      </c>
      <c r="BG15" s="27">
        <v>60</v>
      </c>
      <c r="BH15" s="27">
        <v>60</v>
      </c>
      <c r="BI15" s="27">
        <v>60</v>
      </c>
      <c r="BJ15" s="27">
        <v>60</v>
      </c>
      <c r="BK15" s="27">
        <v>60</v>
      </c>
      <c r="BL15" s="27">
        <v>79</v>
      </c>
      <c r="BM15" s="27">
        <v>98</v>
      </c>
      <c r="BN15" s="27">
        <v>98</v>
      </c>
      <c r="BO15" s="28">
        <v>100</v>
      </c>
      <c r="BP15" s="27">
        <v>100</v>
      </c>
      <c r="BQ15" s="27">
        <v>118</v>
      </c>
      <c r="BR15" s="27">
        <v>119</v>
      </c>
      <c r="BS15" s="27">
        <v>119</v>
      </c>
      <c r="BT15" s="27">
        <v>119</v>
      </c>
      <c r="BU15" s="27">
        <v>119</v>
      </c>
      <c r="BV15" s="28">
        <v>118</v>
      </c>
      <c r="BW15" s="28">
        <v>119</v>
      </c>
      <c r="BX15" s="27">
        <v>119</v>
      </c>
      <c r="BY15" s="28">
        <v>119</v>
      </c>
      <c r="BZ15" s="28">
        <v>118</v>
      </c>
      <c r="CA15" s="28">
        <v>118</v>
      </c>
      <c r="CB15" s="28">
        <v>119</v>
      </c>
      <c r="CC15" s="28">
        <v>119</v>
      </c>
      <c r="CD15" s="28">
        <v>119</v>
      </c>
      <c r="CE15" s="28">
        <v>118</v>
      </c>
      <c r="CF15" s="28">
        <v>100</v>
      </c>
      <c r="CG15" s="27">
        <v>100</v>
      </c>
      <c r="CH15" s="27">
        <v>99</v>
      </c>
      <c r="CI15" s="27">
        <v>97</v>
      </c>
      <c r="CJ15" s="27">
        <v>61</v>
      </c>
      <c r="CK15" s="27">
        <v>61</v>
      </c>
      <c r="CL15" s="27">
        <v>60</v>
      </c>
      <c r="CM15" s="27">
        <v>59</v>
      </c>
      <c r="CN15" s="27">
        <v>11</v>
      </c>
      <c r="CO15" s="27">
        <v>11</v>
      </c>
      <c r="CP15" s="27">
        <v>11</v>
      </c>
      <c r="CQ15" s="27">
        <v>11</v>
      </c>
      <c r="CR15" s="28">
        <v>0</v>
      </c>
      <c r="CS15" s="28">
        <v>0</v>
      </c>
      <c r="CT15" s="29">
        <v>1501</v>
      </c>
    </row>
    <row r="16" spans="1:98" x14ac:dyDescent="0.25">
      <c r="A16" s="18" t="s">
        <v>95</v>
      </c>
      <c r="B16" s="27">
        <v>53</v>
      </c>
      <c r="C16" s="27">
        <v>52</v>
      </c>
      <c r="D16" s="27">
        <v>52</v>
      </c>
      <c r="E16" s="27">
        <v>52</v>
      </c>
      <c r="F16" s="27">
        <v>53</v>
      </c>
      <c r="G16" s="27">
        <v>53</v>
      </c>
      <c r="H16" s="27">
        <v>77</v>
      </c>
      <c r="I16" s="27">
        <v>52</v>
      </c>
      <c r="J16" s="27">
        <v>52</v>
      </c>
      <c r="K16" s="27">
        <v>78</v>
      </c>
      <c r="L16" s="27">
        <v>78</v>
      </c>
      <c r="M16" s="27">
        <v>78</v>
      </c>
      <c r="N16" s="27">
        <v>78</v>
      </c>
      <c r="O16" s="27">
        <v>78</v>
      </c>
      <c r="P16" s="27">
        <v>77</v>
      </c>
      <c r="Q16" s="27">
        <v>77</v>
      </c>
      <c r="R16" s="27">
        <v>77</v>
      </c>
      <c r="S16" s="27">
        <v>78</v>
      </c>
      <c r="T16" s="27">
        <v>77</v>
      </c>
      <c r="U16" s="27">
        <v>77</v>
      </c>
      <c r="V16" s="27">
        <v>77</v>
      </c>
      <c r="W16" s="27">
        <v>78</v>
      </c>
      <c r="X16" s="27">
        <v>78</v>
      </c>
      <c r="Y16" s="27">
        <v>78</v>
      </c>
      <c r="Z16" s="27">
        <v>78</v>
      </c>
      <c r="AA16" s="27">
        <v>77</v>
      </c>
      <c r="AB16" s="27">
        <v>77</v>
      </c>
      <c r="AC16" s="27">
        <v>78</v>
      </c>
      <c r="AD16" s="27">
        <v>78</v>
      </c>
      <c r="AE16" s="28">
        <v>78</v>
      </c>
      <c r="AF16" s="27">
        <v>78</v>
      </c>
      <c r="AG16" s="27">
        <v>78</v>
      </c>
      <c r="AH16" s="27">
        <v>78</v>
      </c>
      <c r="AI16" s="27">
        <v>77</v>
      </c>
      <c r="AJ16" s="27">
        <v>77</v>
      </c>
      <c r="AK16" s="27">
        <v>77</v>
      </c>
      <c r="AL16" s="27">
        <v>77</v>
      </c>
      <c r="AM16" s="27">
        <v>77</v>
      </c>
      <c r="AN16" s="27">
        <v>77</v>
      </c>
      <c r="AO16" s="27">
        <v>77</v>
      </c>
      <c r="AP16" s="27">
        <v>77</v>
      </c>
      <c r="AQ16" s="28">
        <v>77</v>
      </c>
      <c r="AR16" s="27">
        <v>77</v>
      </c>
      <c r="AS16" s="27">
        <v>77</v>
      </c>
      <c r="AT16" s="27">
        <v>77</v>
      </c>
      <c r="AU16" s="27">
        <v>77</v>
      </c>
      <c r="AV16" s="28">
        <v>77</v>
      </c>
      <c r="AW16" s="27">
        <v>77</v>
      </c>
      <c r="AX16" s="27">
        <v>77</v>
      </c>
      <c r="AY16" s="28">
        <v>77</v>
      </c>
      <c r="AZ16" s="27">
        <v>77</v>
      </c>
      <c r="BA16" s="27">
        <v>77</v>
      </c>
      <c r="BB16" s="28">
        <v>77</v>
      </c>
      <c r="BC16" s="27">
        <v>77</v>
      </c>
      <c r="BD16" s="27">
        <v>77</v>
      </c>
      <c r="BE16" s="27">
        <v>77</v>
      </c>
      <c r="BF16" s="27">
        <v>77</v>
      </c>
      <c r="BG16" s="27">
        <v>77</v>
      </c>
      <c r="BH16" s="27">
        <v>77</v>
      </c>
      <c r="BI16" s="27">
        <v>77</v>
      </c>
      <c r="BJ16" s="27">
        <v>77</v>
      </c>
      <c r="BK16" s="27">
        <v>77</v>
      </c>
      <c r="BL16" s="27">
        <v>77</v>
      </c>
      <c r="BM16" s="27">
        <v>77</v>
      </c>
      <c r="BN16" s="27">
        <v>77</v>
      </c>
      <c r="BO16" s="27">
        <v>77</v>
      </c>
      <c r="BP16" s="27">
        <v>77</v>
      </c>
      <c r="BQ16" s="27">
        <v>77</v>
      </c>
      <c r="BR16" s="27">
        <v>77</v>
      </c>
      <c r="BS16" s="27">
        <v>77</v>
      </c>
      <c r="BT16" s="27">
        <v>78</v>
      </c>
      <c r="BU16" s="27">
        <v>78</v>
      </c>
      <c r="BV16" s="27">
        <v>77</v>
      </c>
      <c r="BW16" s="28">
        <v>77</v>
      </c>
      <c r="BX16" s="27">
        <v>77</v>
      </c>
      <c r="BY16" s="27">
        <v>77</v>
      </c>
      <c r="BZ16" s="27">
        <v>77</v>
      </c>
      <c r="CA16" s="27">
        <v>77</v>
      </c>
      <c r="CB16" s="27">
        <v>77</v>
      </c>
      <c r="CC16" s="27">
        <v>77</v>
      </c>
      <c r="CD16" s="27">
        <v>77</v>
      </c>
      <c r="CE16" s="27">
        <v>77</v>
      </c>
      <c r="CF16" s="27">
        <v>77</v>
      </c>
      <c r="CG16" s="27">
        <v>77</v>
      </c>
      <c r="CH16" s="27">
        <v>77</v>
      </c>
      <c r="CI16" s="27">
        <v>78</v>
      </c>
      <c r="CJ16" s="27">
        <v>78</v>
      </c>
      <c r="CK16" s="27">
        <v>78</v>
      </c>
      <c r="CL16" s="27">
        <v>78</v>
      </c>
      <c r="CM16" s="27">
        <v>78</v>
      </c>
      <c r="CN16" s="27">
        <v>78</v>
      </c>
      <c r="CO16" s="27">
        <v>78</v>
      </c>
      <c r="CP16" s="27">
        <v>78</v>
      </c>
      <c r="CQ16" s="27">
        <v>78</v>
      </c>
      <c r="CR16" s="28">
        <v>0</v>
      </c>
      <c r="CS16" s="28">
        <v>0</v>
      </c>
      <c r="CT16" s="29">
        <v>1809.8</v>
      </c>
    </row>
    <row r="17" spans="1:98" x14ac:dyDescent="0.25">
      <c r="A17" s="18" t="s">
        <v>96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8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8">
        <v>0</v>
      </c>
      <c r="AR17" s="27">
        <v>0</v>
      </c>
      <c r="AS17" s="27">
        <v>0</v>
      </c>
      <c r="AT17" s="27">
        <v>0</v>
      </c>
      <c r="AU17" s="27">
        <v>0</v>
      </c>
      <c r="AV17" s="28">
        <v>0</v>
      </c>
      <c r="AW17" s="27">
        <v>0</v>
      </c>
      <c r="AX17" s="27">
        <v>0</v>
      </c>
      <c r="AY17" s="28">
        <v>0</v>
      </c>
      <c r="AZ17" s="27">
        <v>0</v>
      </c>
      <c r="BA17" s="27">
        <v>0</v>
      </c>
      <c r="BB17" s="28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8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v>0</v>
      </c>
      <c r="CC17" s="27">
        <v>0</v>
      </c>
      <c r="CD17" s="27">
        <v>0</v>
      </c>
      <c r="CE17" s="27">
        <v>0</v>
      </c>
      <c r="CF17" s="27">
        <v>0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0</v>
      </c>
      <c r="CQ17" s="27">
        <v>0</v>
      </c>
      <c r="CR17" s="28">
        <v>0</v>
      </c>
      <c r="CS17" s="28">
        <v>0</v>
      </c>
      <c r="CT17" s="29">
        <v>0</v>
      </c>
    </row>
    <row r="18" spans="1:98" x14ac:dyDescent="0.25">
      <c r="A18" s="18" t="s">
        <v>97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8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8">
        <v>0</v>
      </c>
      <c r="AR18" s="27">
        <v>0</v>
      </c>
      <c r="AS18" s="27">
        <v>0</v>
      </c>
      <c r="AT18" s="27">
        <v>0</v>
      </c>
      <c r="AU18" s="27">
        <v>0</v>
      </c>
      <c r="AV18" s="28">
        <v>0</v>
      </c>
      <c r="AW18" s="27">
        <v>0</v>
      </c>
      <c r="AX18" s="27">
        <v>0</v>
      </c>
      <c r="AY18" s="28">
        <v>0</v>
      </c>
      <c r="AZ18" s="27">
        <v>0</v>
      </c>
      <c r="BA18" s="27">
        <v>0</v>
      </c>
      <c r="BB18" s="28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8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8">
        <v>0</v>
      </c>
      <c r="CS18" s="28">
        <v>0</v>
      </c>
      <c r="CT18" s="29">
        <v>0</v>
      </c>
    </row>
    <row r="19" spans="1:98" x14ac:dyDescent="0.25">
      <c r="A19" s="18" t="s">
        <v>98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8">
        <v>0</v>
      </c>
      <c r="AR19" s="27">
        <v>0</v>
      </c>
      <c r="AS19" s="27">
        <v>0</v>
      </c>
      <c r="AT19" s="27">
        <v>0</v>
      </c>
      <c r="AU19" s="27">
        <v>0</v>
      </c>
      <c r="AV19" s="28">
        <v>0</v>
      </c>
      <c r="AW19" s="27">
        <v>0</v>
      </c>
      <c r="AX19" s="27">
        <v>0</v>
      </c>
      <c r="AY19" s="28">
        <v>0</v>
      </c>
      <c r="AZ19" s="27">
        <v>0</v>
      </c>
      <c r="BA19" s="27">
        <v>0</v>
      </c>
      <c r="BB19" s="28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8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8">
        <v>0</v>
      </c>
      <c r="CS19" s="28">
        <v>0</v>
      </c>
      <c r="CT19" s="29">
        <v>0</v>
      </c>
    </row>
    <row r="20" spans="1:98" x14ac:dyDescent="0.25">
      <c r="A20" s="18" t="s">
        <v>99</v>
      </c>
      <c r="B20" s="27">
        <v>51</v>
      </c>
      <c r="C20" s="27">
        <v>50</v>
      </c>
      <c r="D20" s="27">
        <v>50</v>
      </c>
      <c r="E20" s="27">
        <v>50</v>
      </c>
      <c r="F20" s="27">
        <v>50</v>
      </c>
      <c r="G20" s="27">
        <v>49</v>
      </c>
      <c r="H20" s="27">
        <v>50</v>
      </c>
      <c r="I20" s="27">
        <v>50</v>
      </c>
      <c r="J20" s="27">
        <v>50</v>
      </c>
      <c r="K20" s="27">
        <v>50</v>
      </c>
      <c r="L20" s="27">
        <v>50</v>
      </c>
      <c r="M20" s="27">
        <v>50</v>
      </c>
      <c r="N20" s="27">
        <v>50</v>
      </c>
      <c r="O20" s="27">
        <v>50</v>
      </c>
      <c r="P20" s="27">
        <v>51</v>
      </c>
      <c r="Q20" s="27">
        <v>50</v>
      </c>
      <c r="R20" s="27">
        <v>50</v>
      </c>
      <c r="S20" s="27">
        <v>50</v>
      </c>
      <c r="T20" s="27">
        <v>50</v>
      </c>
      <c r="U20" s="27">
        <v>50</v>
      </c>
      <c r="V20" s="27">
        <v>50</v>
      </c>
      <c r="W20" s="27">
        <v>51</v>
      </c>
      <c r="X20" s="27">
        <v>50</v>
      </c>
      <c r="Y20" s="27">
        <v>50</v>
      </c>
      <c r="Z20" s="27">
        <v>50</v>
      </c>
      <c r="AA20" s="27">
        <v>50</v>
      </c>
      <c r="AB20" s="27">
        <v>51</v>
      </c>
      <c r="AC20" s="27">
        <v>51</v>
      </c>
      <c r="AD20" s="27">
        <v>50</v>
      </c>
      <c r="AE20" s="28">
        <v>50</v>
      </c>
      <c r="AF20" s="27">
        <v>50</v>
      </c>
      <c r="AG20" s="27">
        <v>50</v>
      </c>
      <c r="AH20" s="27">
        <v>50</v>
      </c>
      <c r="AI20" s="27">
        <v>51</v>
      </c>
      <c r="AJ20" s="27">
        <v>50</v>
      </c>
      <c r="AK20" s="27">
        <v>50</v>
      </c>
      <c r="AL20" s="27">
        <v>50</v>
      </c>
      <c r="AM20" s="27">
        <v>50</v>
      </c>
      <c r="AN20" s="27">
        <v>50</v>
      </c>
      <c r="AO20" s="27">
        <v>50</v>
      </c>
      <c r="AP20" s="27">
        <v>50</v>
      </c>
      <c r="AQ20" s="28">
        <v>50</v>
      </c>
      <c r="AR20" s="27">
        <v>50</v>
      </c>
      <c r="AS20" s="27">
        <v>50</v>
      </c>
      <c r="AT20" s="27">
        <v>50</v>
      </c>
      <c r="AU20" s="27">
        <v>49</v>
      </c>
      <c r="AV20" s="28">
        <v>49</v>
      </c>
      <c r="AW20" s="27">
        <v>50</v>
      </c>
      <c r="AX20" s="27">
        <v>50</v>
      </c>
      <c r="AY20" s="28">
        <v>50</v>
      </c>
      <c r="AZ20" s="27">
        <v>50</v>
      </c>
      <c r="BA20" s="27">
        <v>49</v>
      </c>
      <c r="BB20" s="28">
        <v>50</v>
      </c>
      <c r="BC20" s="27">
        <v>50</v>
      </c>
      <c r="BD20" s="27">
        <v>50</v>
      </c>
      <c r="BE20" s="27">
        <v>33</v>
      </c>
      <c r="BF20" s="27">
        <v>32</v>
      </c>
      <c r="BG20" s="27">
        <v>37</v>
      </c>
      <c r="BH20" s="27">
        <v>50</v>
      </c>
      <c r="BI20" s="27">
        <v>50</v>
      </c>
      <c r="BJ20" s="27">
        <v>50</v>
      </c>
      <c r="BK20" s="27">
        <v>51</v>
      </c>
      <c r="BL20" s="27">
        <v>50</v>
      </c>
      <c r="BM20" s="27">
        <v>51</v>
      </c>
      <c r="BN20" s="27">
        <v>50</v>
      </c>
      <c r="BO20" s="27">
        <v>51</v>
      </c>
      <c r="BP20" s="27">
        <v>50</v>
      </c>
      <c r="BQ20" s="27">
        <v>50</v>
      </c>
      <c r="BR20" s="27">
        <v>50</v>
      </c>
      <c r="BS20" s="27">
        <v>50</v>
      </c>
      <c r="BT20" s="27">
        <v>50</v>
      </c>
      <c r="BU20" s="27">
        <v>50</v>
      </c>
      <c r="BV20" s="27">
        <v>50</v>
      </c>
      <c r="BW20" s="28">
        <v>50</v>
      </c>
      <c r="BX20" s="27">
        <v>50</v>
      </c>
      <c r="BY20" s="27">
        <v>50</v>
      </c>
      <c r="BZ20" s="27">
        <v>51</v>
      </c>
      <c r="CA20" s="27">
        <v>51</v>
      </c>
      <c r="CB20" s="27">
        <v>51</v>
      </c>
      <c r="CC20" s="27">
        <v>50</v>
      </c>
      <c r="CD20" s="27">
        <v>50</v>
      </c>
      <c r="CE20" s="27">
        <v>51</v>
      </c>
      <c r="CF20" s="27">
        <v>51</v>
      </c>
      <c r="CG20" s="27">
        <v>50</v>
      </c>
      <c r="CH20" s="27">
        <v>50</v>
      </c>
      <c r="CI20" s="27">
        <v>51</v>
      </c>
      <c r="CJ20" s="27">
        <v>50</v>
      </c>
      <c r="CK20" s="27">
        <v>51</v>
      </c>
      <c r="CL20" s="27">
        <v>51</v>
      </c>
      <c r="CM20" s="27">
        <v>50</v>
      </c>
      <c r="CN20" s="27">
        <v>50</v>
      </c>
      <c r="CO20" s="27">
        <v>51</v>
      </c>
      <c r="CP20" s="27">
        <v>51</v>
      </c>
      <c r="CQ20" s="27">
        <v>51</v>
      </c>
      <c r="CR20" s="28">
        <v>0</v>
      </c>
      <c r="CS20" s="28">
        <v>0</v>
      </c>
      <c r="CT20" s="29">
        <v>1189.5</v>
      </c>
    </row>
    <row r="21" spans="1:98" x14ac:dyDescent="0.25">
      <c r="A21" s="18" t="s">
        <v>100</v>
      </c>
      <c r="B21" s="27">
        <v>54</v>
      </c>
      <c r="C21" s="27">
        <v>54</v>
      </c>
      <c r="D21" s="27">
        <v>54</v>
      </c>
      <c r="E21" s="27">
        <v>54</v>
      </c>
      <c r="F21" s="27">
        <v>54</v>
      </c>
      <c r="G21" s="27">
        <v>54</v>
      </c>
      <c r="H21" s="27">
        <v>54</v>
      </c>
      <c r="I21" s="27">
        <v>54</v>
      </c>
      <c r="J21" s="27">
        <v>54</v>
      </c>
      <c r="K21" s="27">
        <v>54</v>
      </c>
      <c r="L21" s="27">
        <v>54</v>
      </c>
      <c r="M21" s="27">
        <v>54</v>
      </c>
      <c r="N21" s="27">
        <v>54</v>
      </c>
      <c r="O21" s="27">
        <v>54</v>
      </c>
      <c r="P21" s="27">
        <v>54</v>
      </c>
      <c r="Q21" s="27">
        <v>54</v>
      </c>
      <c r="R21" s="27">
        <v>54</v>
      </c>
      <c r="S21" s="27">
        <v>54</v>
      </c>
      <c r="T21" s="27">
        <v>54</v>
      </c>
      <c r="U21" s="27">
        <v>54</v>
      </c>
      <c r="V21" s="27">
        <v>54</v>
      </c>
      <c r="W21" s="27">
        <v>54</v>
      </c>
      <c r="X21" s="27">
        <v>54</v>
      </c>
      <c r="Y21" s="27">
        <v>55</v>
      </c>
      <c r="Z21" s="27">
        <v>54</v>
      </c>
      <c r="AA21" s="27">
        <v>55</v>
      </c>
      <c r="AB21" s="27">
        <v>54</v>
      </c>
      <c r="AC21" s="27">
        <v>54</v>
      </c>
      <c r="AD21" s="27">
        <v>54</v>
      </c>
      <c r="AE21" s="28">
        <v>54</v>
      </c>
      <c r="AF21" s="27">
        <v>54</v>
      </c>
      <c r="AG21" s="27">
        <v>54</v>
      </c>
      <c r="AH21" s="27">
        <v>54</v>
      </c>
      <c r="AI21" s="27">
        <v>54</v>
      </c>
      <c r="AJ21" s="27">
        <v>54</v>
      </c>
      <c r="AK21" s="27">
        <v>54</v>
      </c>
      <c r="AL21" s="27">
        <v>54</v>
      </c>
      <c r="AM21" s="27">
        <v>54</v>
      </c>
      <c r="AN21" s="27">
        <v>54</v>
      </c>
      <c r="AO21" s="27">
        <v>54</v>
      </c>
      <c r="AP21" s="27">
        <v>54</v>
      </c>
      <c r="AQ21" s="28">
        <v>54</v>
      </c>
      <c r="AR21" s="27">
        <v>53</v>
      </c>
      <c r="AS21" s="27">
        <v>53</v>
      </c>
      <c r="AT21" s="27">
        <v>53</v>
      </c>
      <c r="AU21" s="27">
        <v>53</v>
      </c>
      <c r="AV21" s="28">
        <v>53</v>
      </c>
      <c r="AW21" s="27">
        <v>53</v>
      </c>
      <c r="AX21" s="27">
        <v>52</v>
      </c>
      <c r="AY21" s="28">
        <v>52</v>
      </c>
      <c r="AZ21" s="27">
        <v>52</v>
      </c>
      <c r="BA21" s="27">
        <v>52</v>
      </c>
      <c r="BB21" s="28">
        <v>52</v>
      </c>
      <c r="BC21" s="27">
        <v>52</v>
      </c>
      <c r="BD21" s="27">
        <v>52</v>
      </c>
      <c r="BE21" s="27">
        <v>52</v>
      </c>
      <c r="BF21" s="27">
        <v>52</v>
      </c>
      <c r="BG21" s="27">
        <v>52</v>
      </c>
      <c r="BH21" s="27">
        <v>52</v>
      </c>
      <c r="BI21" s="27">
        <v>52</v>
      </c>
      <c r="BJ21" s="27">
        <v>52</v>
      </c>
      <c r="BK21" s="27">
        <v>52</v>
      </c>
      <c r="BL21" s="27">
        <v>53</v>
      </c>
      <c r="BM21" s="27">
        <v>52</v>
      </c>
      <c r="BN21" s="27">
        <v>52</v>
      </c>
      <c r="BO21" s="27">
        <v>52</v>
      </c>
      <c r="BP21" s="27">
        <v>52</v>
      </c>
      <c r="BQ21" s="27">
        <v>52</v>
      </c>
      <c r="BR21" s="27">
        <v>52</v>
      </c>
      <c r="BS21" s="27">
        <v>52</v>
      </c>
      <c r="BT21" s="27">
        <v>52</v>
      </c>
      <c r="BU21" s="27">
        <v>52</v>
      </c>
      <c r="BV21" s="27">
        <v>53</v>
      </c>
      <c r="BW21" s="28">
        <v>53</v>
      </c>
      <c r="BX21" s="27">
        <v>53</v>
      </c>
      <c r="BY21" s="27">
        <v>53</v>
      </c>
      <c r="BZ21" s="27">
        <v>53</v>
      </c>
      <c r="CA21" s="27">
        <v>53</v>
      </c>
      <c r="CB21" s="27">
        <v>53</v>
      </c>
      <c r="CC21" s="27">
        <v>54</v>
      </c>
      <c r="CD21" s="27">
        <v>54</v>
      </c>
      <c r="CE21" s="27">
        <v>54</v>
      </c>
      <c r="CF21" s="27">
        <v>54</v>
      </c>
      <c r="CG21" s="27">
        <v>54</v>
      </c>
      <c r="CH21" s="27">
        <v>54</v>
      </c>
      <c r="CI21" s="27">
        <v>54</v>
      </c>
      <c r="CJ21" s="27">
        <v>54</v>
      </c>
      <c r="CK21" s="27">
        <v>54</v>
      </c>
      <c r="CL21" s="27">
        <v>54</v>
      </c>
      <c r="CM21" s="27">
        <v>54</v>
      </c>
      <c r="CN21" s="27">
        <v>54</v>
      </c>
      <c r="CO21" s="27">
        <v>54</v>
      </c>
      <c r="CP21" s="27">
        <v>54</v>
      </c>
      <c r="CQ21" s="27">
        <v>54</v>
      </c>
      <c r="CR21" s="28">
        <v>0</v>
      </c>
      <c r="CS21" s="28">
        <v>0</v>
      </c>
      <c r="CT21" s="29">
        <v>1278</v>
      </c>
    </row>
    <row r="22" spans="1:98" ht="18" x14ac:dyDescent="0.25">
      <c r="A22" s="18" t="s">
        <v>101</v>
      </c>
      <c r="B22" s="27">
        <v>24</v>
      </c>
      <c r="C22" s="27">
        <v>24</v>
      </c>
      <c r="D22" s="27">
        <v>24</v>
      </c>
      <c r="E22" s="27">
        <v>24</v>
      </c>
      <c r="F22" s="27">
        <v>24</v>
      </c>
      <c r="G22" s="27">
        <v>24</v>
      </c>
      <c r="H22" s="27">
        <v>24</v>
      </c>
      <c r="I22" s="27">
        <v>24</v>
      </c>
      <c r="J22" s="27">
        <v>24</v>
      </c>
      <c r="K22" s="27">
        <v>24</v>
      </c>
      <c r="L22" s="27">
        <v>24</v>
      </c>
      <c r="M22" s="27">
        <v>24</v>
      </c>
      <c r="N22" s="27">
        <v>24</v>
      </c>
      <c r="O22" s="27">
        <v>24</v>
      </c>
      <c r="P22" s="27">
        <v>24</v>
      </c>
      <c r="Q22" s="27">
        <v>24</v>
      </c>
      <c r="R22" s="27">
        <v>24</v>
      </c>
      <c r="S22" s="27">
        <v>24</v>
      </c>
      <c r="T22" s="27">
        <v>24</v>
      </c>
      <c r="U22" s="27">
        <v>24</v>
      </c>
      <c r="V22" s="27">
        <v>24</v>
      </c>
      <c r="W22" s="27">
        <v>24</v>
      </c>
      <c r="X22" s="27">
        <v>23</v>
      </c>
      <c r="Y22" s="27">
        <v>24</v>
      </c>
      <c r="Z22" s="27">
        <v>24</v>
      </c>
      <c r="AA22" s="27">
        <v>24</v>
      </c>
      <c r="AB22" s="27">
        <v>24</v>
      </c>
      <c r="AC22" s="27">
        <v>24</v>
      </c>
      <c r="AD22" s="27">
        <v>24</v>
      </c>
      <c r="AE22" s="28">
        <v>24</v>
      </c>
      <c r="AF22" s="27">
        <v>24</v>
      </c>
      <c r="AG22" s="27">
        <v>24</v>
      </c>
      <c r="AH22" s="27">
        <v>24</v>
      </c>
      <c r="AI22" s="27">
        <v>24</v>
      </c>
      <c r="AJ22" s="27">
        <v>24</v>
      </c>
      <c r="AK22" s="27">
        <v>24</v>
      </c>
      <c r="AL22" s="27">
        <v>24</v>
      </c>
      <c r="AM22" s="27">
        <v>24</v>
      </c>
      <c r="AN22" s="27">
        <v>24</v>
      </c>
      <c r="AO22" s="27">
        <v>24</v>
      </c>
      <c r="AP22" s="27">
        <v>24</v>
      </c>
      <c r="AQ22" s="28">
        <v>24</v>
      </c>
      <c r="AR22" s="27">
        <v>24</v>
      </c>
      <c r="AS22" s="27">
        <v>23</v>
      </c>
      <c r="AT22" s="27">
        <v>24</v>
      </c>
      <c r="AU22" s="27">
        <v>24</v>
      </c>
      <c r="AV22" s="28">
        <v>24</v>
      </c>
      <c r="AW22" s="27">
        <v>24</v>
      </c>
      <c r="AX22" s="27">
        <v>24</v>
      </c>
      <c r="AY22" s="28">
        <v>24</v>
      </c>
      <c r="AZ22" s="27">
        <v>24</v>
      </c>
      <c r="BA22" s="27">
        <v>24</v>
      </c>
      <c r="BB22" s="28">
        <v>24</v>
      </c>
      <c r="BC22" s="27">
        <v>24</v>
      </c>
      <c r="BD22" s="27">
        <v>24</v>
      </c>
      <c r="BE22" s="27">
        <v>23</v>
      </c>
      <c r="BF22" s="27">
        <v>24</v>
      </c>
      <c r="BG22" s="27">
        <v>24</v>
      </c>
      <c r="BH22" s="27">
        <v>24</v>
      </c>
      <c r="BI22" s="27">
        <v>24</v>
      </c>
      <c r="BJ22" s="27">
        <v>24</v>
      </c>
      <c r="BK22" s="27">
        <v>24</v>
      </c>
      <c r="BL22" s="27">
        <v>24</v>
      </c>
      <c r="BM22" s="27">
        <v>24</v>
      </c>
      <c r="BN22" s="27">
        <v>24</v>
      </c>
      <c r="BO22" s="27">
        <v>23</v>
      </c>
      <c r="BP22" s="27">
        <v>24</v>
      </c>
      <c r="BQ22" s="27">
        <v>23</v>
      </c>
      <c r="BR22" s="27">
        <v>24</v>
      </c>
      <c r="BS22" s="27">
        <v>24</v>
      </c>
      <c r="BT22" s="27">
        <v>24</v>
      </c>
      <c r="BU22" s="27">
        <v>24</v>
      </c>
      <c r="BV22" s="27">
        <v>24</v>
      </c>
      <c r="BW22" s="28">
        <v>24</v>
      </c>
      <c r="BX22" s="27">
        <v>24</v>
      </c>
      <c r="BY22" s="27">
        <v>24</v>
      </c>
      <c r="BZ22" s="27">
        <v>24</v>
      </c>
      <c r="CA22" s="27">
        <v>24</v>
      </c>
      <c r="CB22" s="27">
        <v>24</v>
      </c>
      <c r="CC22" s="27">
        <v>24</v>
      </c>
      <c r="CD22" s="27">
        <v>24</v>
      </c>
      <c r="CE22" s="27">
        <v>24</v>
      </c>
      <c r="CF22" s="27">
        <v>24</v>
      </c>
      <c r="CG22" s="27">
        <v>24</v>
      </c>
      <c r="CH22" s="27">
        <v>24</v>
      </c>
      <c r="CI22" s="27">
        <v>24</v>
      </c>
      <c r="CJ22" s="27">
        <v>24</v>
      </c>
      <c r="CK22" s="27">
        <v>24</v>
      </c>
      <c r="CL22" s="27">
        <v>24</v>
      </c>
      <c r="CM22" s="27">
        <v>24</v>
      </c>
      <c r="CN22" s="27">
        <v>24</v>
      </c>
      <c r="CO22" s="27">
        <v>24</v>
      </c>
      <c r="CP22" s="27">
        <v>24</v>
      </c>
      <c r="CQ22" s="27">
        <v>24</v>
      </c>
      <c r="CR22" s="28">
        <v>0</v>
      </c>
      <c r="CS22" s="28">
        <v>0</v>
      </c>
      <c r="CT22" s="29">
        <v>570.4</v>
      </c>
    </row>
    <row r="23" spans="1:98" x14ac:dyDescent="0.25">
      <c r="A23" s="18" t="s">
        <v>102</v>
      </c>
      <c r="B23" s="27">
        <v>61</v>
      </c>
      <c r="C23" s="27">
        <v>61</v>
      </c>
      <c r="D23" s="27">
        <v>61</v>
      </c>
      <c r="E23" s="27">
        <v>61</v>
      </c>
      <c r="F23" s="27">
        <v>61</v>
      </c>
      <c r="G23" s="27">
        <v>60</v>
      </c>
      <c r="H23" s="27">
        <v>61</v>
      </c>
      <c r="I23" s="27">
        <v>60</v>
      </c>
      <c r="J23" s="27">
        <v>61</v>
      </c>
      <c r="K23" s="27">
        <v>61</v>
      </c>
      <c r="L23" s="27">
        <v>61</v>
      </c>
      <c r="M23" s="27">
        <v>61</v>
      </c>
      <c r="N23" s="27">
        <v>61</v>
      </c>
      <c r="O23" s="27">
        <v>61</v>
      </c>
      <c r="P23" s="27">
        <v>61</v>
      </c>
      <c r="Q23" s="27">
        <v>61</v>
      </c>
      <c r="R23" s="27">
        <v>61</v>
      </c>
      <c r="S23" s="27">
        <v>61</v>
      </c>
      <c r="T23" s="27">
        <v>61</v>
      </c>
      <c r="U23" s="27">
        <v>61</v>
      </c>
      <c r="V23" s="27">
        <v>60</v>
      </c>
      <c r="W23" s="27">
        <v>61</v>
      </c>
      <c r="X23" s="27">
        <v>61</v>
      </c>
      <c r="Y23" s="27">
        <v>61</v>
      </c>
      <c r="Z23" s="27">
        <v>61</v>
      </c>
      <c r="AA23" s="27">
        <v>61</v>
      </c>
      <c r="AB23" s="27">
        <v>61</v>
      </c>
      <c r="AC23" s="27">
        <v>61</v>
      </c>
      <c r="AD23" s="27">
        <v>61</v>
      </c>
      <c r="AE23" s="28">
        <v>61</v>
      </c>
      <c r="AF23" s="27">
        <v>61</v>
      </c>
      <c r="AG23" s="27">
        <v>61</v>
      </c>
      <c r="AH23" s="27">
        <v>61</v>
      </c>
      <c r="AI23" s="27">
        <v>61</v>
      </c>
      <c r="AJ23" s="27">
        <v>61</v>
      </c>
      <c r="AK23" s="27">
        <v>61</v>
      </c>
      <c r="AL23" s="27">
        <v>61</v>
      </c>
      <c r="AM23" s="27">
        <v>61</v>
      </c>
      <c r="AN23" s="27">
        <v>61</v>
      </c>
      <c r="AO23" s="27">
        <v>61</v>
      </c>
      <c r="AP23" s="27">
        <v>61</v>
      </c>
      <c r="AQ23" s="28">
        <v>60</v>
      </c>
      <c r="AR23" s="27">
        <v>60</v>
      </c>
      <c r="AS23" s="27">
        <v>61</v>
      </c>
      <c r="AT23" s="27">
        <v>60</v>
      </c>
      <c r="AU23" s="27">
        <v>60</v>
      </c>
      <c r="AV23" s="28">
        <v>61</v>
      </c>
      <c r="AW23" s="27">
        <v>61</v>
      </c>
      <c r="AX23" s="27">
        <v>61</v>
      </c>
      <c r="AY23" s="28">
        <v>61</v>
      </c>
      <c r="AZ23" s="27">
        <v>61</v>
      </c>
      <c r="BA23" s="27">
        <v>61</v>
      </c>
      <c r="BB23" s="28">
        <v>60</v>
      </c>
      <c r="BC23" s="27">
        <v>61</v>
      </c>
      <c r="BD23" s="27">
        <v>61</v>
      </c>
      <c r="BE23" s="27">
        <v>60</v>
      </c>
      <c r="BF23" s="27">
        <v>61</v>
      </c>
      <c r="BG23" s="27">
        <v>60</v>
      </c>
      <c r="BH23" s="27">
        <v>60</v>
      </c>
      <c r="BI23" s="27">
        <v>60</v>
      </c>
      <c r="BJ23" s="27">
        <v>61</v>
      </c>
      <c r="BK23" s="27">
        <v>60</v>
      </c>
      <c r="BL23" s="27">
        <v>60</v>
      </c>
      <c r="BM23" s="27">
        <v>60</v>
      </c>
      <c r="BN23" s="27">
        <v>61</v>
      </c>
      <c r="BO23" s="27">
        <v>60</v>
      </c>
      <c r="BP23" s="27">
        <v>61</v>
      </c>
      <c r="BQ23" s="27">
        <v>61</v>
      </c>
      <c r="BR23" s="27">
        <v>61</v>
      </c>
      <c r="BS23" s="27">
        <v>60</v>
      </c>
      <c r="BT23" s="27">
        <v>61</v>
      </c>
      <c r="BU23" s="27">
        <v>61</v>
      </c>
      <c r="BV23" s="27">
        <v>61</v>
      </c>
      <c r="BW23" s="28">
        <v>61</v>
      </c>
      <c r="BX23" s="27">
        <v>61</v>
      </c>
      <c r="BY23" s="27">
        <v>61</v>
      </c>
      <c r="BZ23" s="27">
        <v>61</v>
      </c>
      <c r="CA23" s="27">
        <v>61</v>
      </c>
      <c r="CB23" s="27">
        <v>61</v>
      </c>
      <c r="CC23" s="27">
        <v>61</v>
      </c>
      <c r="CD23" s="27">
        <v>61</v>
      </c>
      <c r="CE23" s="27">
        <v>61</v>
      </c>
      <c r="CF23" s="27">
        <v>61</v>
      </c>
      <c r="CG23" s="27">
        <v>61</v>
      </c>
      <c r="CH23" s="27">
        <v>61</v>
      </c>
      <c r="CI23" s="27">
        <v>61</v>
      </c>
      <c r="CJ23" s="27">
        <v>61</v>
      </c>
      <c r="CK23" s="27">
        <v>61</v>
      </c>
      <c r="CL23" s="27">
        <v>61</v>
      </c>
      <c r="CM23" s="27">
        <v>61</v>
      </c>
      <c r="CN23" s="27">
        <v>61</v>
      </c>
      <c r="CO23" s="27">
        <v>61</v>
      </c>
      <c r="CP23" s="27">
        <v>61</v>
      </c>
      <c r="CQ23" s="27">
        <v>61</v>
      </c>
      <c r="CR23" s="28">
        <v>0</v>
      </c>
      <c r="CS23" s="28">
        <v>0</v>
      </c>
      <c r="CT23" s="29">
        <v>1450.1</v>
      </c>
    </row>
    <row r="24" spans="1:98" x14ac:dyDescent="0.25">
      <c r="A24" s="18" t="s">
        <v>103</v>
      </c>
      <c r="B24" s="27">
        <v>152</v>
      </c>
      <c r="C24" s="28">
        <v>152</v>
      </c>
      <c r="D24" s="28">
        <v>152</v>
      </c>
      <c r="E24" s="28">
        <v>152</v>
      </c>
      <c r="F24" s="27">
        <v>152</v>
      </c>
      <c r="G24" s="28">
        <v>151</v>
      </c>
      <c r="H24" s="27">
        <v>151</v>
      </c>
      <c r="I24" s="27">
        <v>152</v>
      </c>
      <c r="J24" s="27">
        <v>151</v>
      </c>
      <c r="K24" s="27">
        <v>153</v>
      </c>
      <c r="L24" s="27">
        <v>153</v>
      </c>
      <c r="M24" s="27">
        <v>152</v>
      </c>
      <c r="N24" s="27">
        <v>152</v>
      </c>
      <c r="O24" s="27">
        <v>153</v>
      </c>
      <c r="P24" s="27">
        <v>152</v>
      </c>
      <c r="Q24" s="27">
        <v>153</v>
      </c>
      <c r="R24" s="27">
        <v>153</v>
      </c>
      <c r="S24" s="27">
        <v>153</v>
      </c>
      <c r="T24" s="27">
        <v>153</v>
      </c>
      <c r="U24" s="27">
        <v>150</v>
      </c>
      <c r="V24" s="27">
        <v>151</v>
      </c>
      <c r="W24" s="27">
        <v>153</v>
      </c>
      <c r="X24" s="27">
        <v>153</v>
      </c>
      <c r="Y24" s="27">
        <v>152</v>
      </c>
      <c r="Z24" s="27">
        <v>152</v>
      </c>
      <c r="AA24" s="27">
        <v>146</v>
      </c>
      <c r="AB24" s="27">
        <v>151</v>
      </c>
      <c r="AC24" s="27">
        <v>152</v>
      </c>
      <c r="AD24" s="28">
        <v>152</v>
      </c>
      <c r="AE24" s="28">
        <v>152</v>
      </c>
      <c r="AF24" s="27">
        <v>152</v>
      </c>
      <c r="AG24" s="28">
        <v>152</v>
      </c>
      <c r="AH24" s="28">
        <v>151</v>
      </c>
      <c r="AI24" s="27">
        <v>152</v>
      </c>
      <c r="AJ24" s="27">
        <v>152</v>
      </c>
      <c r="AK24" s="27">
        <v>152</v>
      </c>
      <c r="AL24" s="27">
        <v>151</v>
      </c>
      <c r="AM24" s="27">
        <v>150</v>
      </c>
      <c r="AN24" s="27">
        <v>149</v>
      </c>
      <c r="AO24" s="27">
        <v>151</v>
      </c>
      <c r="AP24" s="28">
        <v>150</v>
      </c>
      <c r="AQ24" s="28">
        <v>150</v>
      </c>
      <c r="AR24" s="27">
        <v>150</v>
      </c>
      <c r="AS24" s="27">
        <v>150</v>
      </c>
      <c r="AT24" s="28">
        <v>149</v>
      </c>
      <c r="AU24" s="27">
        <v>148</v>
      </c>
      <c r="AV24" s="28">
        <v>148</v>
      </c>
      <c r="AW24" s="27">
        <v>148</v>
      </c>
      <c r="AX24" s="28">
        <v>148</v>
      </c>
      <c r="AY24" s="28">
        <v>148</v>
      </c>
      <c r="AZ24" s="27">
        <v>149</v>
      </c>
      <c r="BA24" s="27">
        <v>150</v>
      </c>
      <c r="BB24" s="28">
        <v>149</v>
      </c>
      <c r="BC24" s="27">
        <v>149</v>
      </c>
      <c r="BD24" s="28">
        <v>150</v>
      </c>
      <c r="BE24" s="28">
        <v>148</v>
      </c>
      <c r="BF24" s="28">
        <v>148</v>
      </c>
      <c r="BG24" s="28">
        <v>148</v>
      </c>
      <c r="BH24" s="28">
        <v>148</v>
      </c>
      <c r="BI24" s="28">
        <v>150</v>
      </c>
      <c r="BJ24" s="28">
        <v>150</v>
      </c>
      <c r="BK24" s="28">
        <v>147</v>
      </c>
      <c r="BL24" s="28">
        <v>149</v>
      </c>
      <c r="BM24" s="28">
        <v>149</v>
      </c>
      <c r="BN24" s="28">
        <v>148</v>
      </c>
      <c r="BO24" s="28">
        <v>149</v>
      </c>
      <c r="BP24" s="27">
        <v>149</v>
      </c>
      <c r="BQ24" s="27">
        <v>150</v>
      </c>
      <c r="BR24" s="27">
        <v>150</v>
      </c>
      <c r="BS24" s="27">
        <v>148</v>
      </c>
      <c r="BT24" s="27">
        <v>147</v>
      </c>
      <c r="BU24" s="27">
        <v>149</v>
      </c>
      <c r="BV24" s="28">
        <v>151</v>
      </c>
      <c r="BW24" s="28">
        <v>150</v>
      </c>
      <c r="BX24" s="27">
        <v>150</v>
      </c>
      <c r="BY24" s="28">
        <v>150</v>
      </c>
      <c r="BZ24" s="28">
        <v>150</v>
      </c>
      <c r="CA24" s="28">
        <v>150</v>
      </c>
      <c r="CB24" s="28">
        <v>149</v>
      </c>
      <c r="CC24" s="28">
        <v>150</v>
      </c>
      <c r="CD24" s="28">
        <v>150</v>
      </c>
      <c r="CE24" s="28">
        <v>150</v>
      </c>
      <c r="CF24" s="28">
        <v>151</v>
      </c>
      <c r="CG24" s="27">
        <v>151</v>
      </c>
      <c r="CH24" s="27">
        <v>151</v>
      </c>
      <c r="CI24" s="27">
        <v>153</v>
      </c>
      <c r="CJ24" s="27">
        <v>152</v>
      </c>
      <c r="CK24" s="27">
        <v>152</v>
      </c>
      <c r="CL24" s="28">
        <v>151</v>
      </c>
      <c r="CM24" s="28">
        <v>153</v>
      </c>
      <c r="CN24" s="27">
        <v>152</v>
      </c>
      <c r="CO24" s="27">
        <v>152</v>
      </c>
      <c r="CP24" s="28">
        <v>153</v>
      </c>
      <c r="CQ24" s="27">
        <v>153</v>
      </c>
      <c r="CR24" s="28">
        <v>0</v>
      </c>
      <c r="CS24" s="28">
        <v>0</v>
      </c>
      <c r="CT24" s="29">
        <v>3639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8">
        <v>0</v>
      </c>
      <c r="CS25" s="28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8">
        <v>0</v>
      </c>
      <c r="CS26" s="28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8">
        <v>0</v>
      </c>
      <c r="CS27" s="28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8">
        <v>0</v>
      </c>
      <c r="CS28" s="28">
        <v>0</v>
      </c>
      <c r="CT28" s="29">
        <v>0</v>
      </c>
    </row>
    <row r="29" spans="1:98" x14ac:dyDescent="0.25">
      <c r="A29" s="18" t="s">
        <v>108</v>
      </c>
      <c r="B29" s="27">
        <v>158</v>
      </c>
      <c r="C29" s="28">
        <v>158</v>
      </c>
      <c r="D29" s="28">
        <v>158</v>
      </c>
      <c r="E29" s="28">
        <v>158</v>
      </c>
      <c r="F29" s="27">
        <v>159</v>
      </c>
      <c r="G29" s="28">
        <v>158</v>
      </c>
      <c r="H29" s="27">
        <v>158</v>
      </c>
      <c r="I29" s="27">
        <v>158</v>
      </c>
      <c r="J29" s="27">
        <v>158</v>
      </c>
      <c r="K29" s="27">
        <v>159</v>
      </c>
      <c r="L29" s="27">
        <v>159</v>
      </c>
      <c r="M29" s="27">
        <v>158</v>
      </c>
      <c r="N29" s="27">
        <v>158</v>
      </c>
      <c r="O29" s="27">
        <v>159</v>
      </c>
      <c r="P29" s="27">
        <v>159</v>
      </c>
      <c r="Q29" s="27">
        <v>158</v>
      </c>
      <c r="R29" s="27">
        <v>158</v>
      </c>
      <c r="S29" s="27">
        <v>158</v>
      </c>
      <c r="T29" s="27">
        <v>159</v>
      </c>
      <c r="U29" s="27">
        <v>159</v>
      </c>
      <c r="V29" s="27">
        <v>158</v>
      </c>
      <c r="W29" s="27">
        <v>160</v>
      </c>
      <c r="X29" s="27">
        <v>159</v>
      </c>
      <c r="Y29" s="27">
        <v>159</v>
      </c>
      <c r="Z29" s="27">
        <v>159</v>
      </c>
      <c r="AA29" s="27">
        <v>159</v>
      </c>
      <c r="AB29" s="27">
        <v>159</v>
      </c>
      <c r="AC29" s="27">
        <v>158</v>
      </c>
      <c r="AD29" s="28">
        <v>158</v>
      </c>
      <c r="AE29" s="28">
        <v>158</v>
      </c>
      <c r="AF29" s="27">
        <v>158</v>
      </c>
      <c r="AG29" s="28">
        <v>158</v>
      </c>
      <c r="AH29" s="28">
        <v>157</v>
      </c>
      <c r="AI29" s="27">
        <v>158</v>
      </c>
      <c r="AJ29" s="27">
        <v>159</v>
      </c>
      <c r="AK29" s="27">
        <v>158</v>
      </c>
      <c r="AL29" s="27">
        <v>157</v>
      </c>
      <c r="AM29" s="27">
        <v>157</v>
      </c>
      <c r="AN29" s="27">
        <v>156</v>
      </c>
      <c r="AO29" s="27">
        <v>157</v>
      </c>
      <c r="AP29" s="28">
        <v>157</v>
      </c>
      <c r="AQ29" s="28">
        <v>156</v>
      </c>
      <c r="AR29" s="27">
        <v>156</v>
      </c>
      <c r="AS29" s="27">
        <v>156</v>
      </c>
      <c r="AT29" s="28">
        <v>156</v>
      </c>
      <c r="AU29" s="27">
        <v>156</v>
      </c>
      <c r="AV29" s="28">
        <v>156</v>
      </c>
      <c r="AW29" s="27">
        <v>156</v>
      </c>
      <c r="AX29" s="28">
        <v>156</v>
      </c>
      <c r="AY29" s="28">
        <v>156</v>
      </c>
      <c r="AZ29" s="27">
        <v>156</v>
      </c>
      <c r="BA29" s="27">
        <v>155</v>
      </c>
      <c r="BB29" s="28">
        <v>155</v>
      </c>
      <c r="BC29" s="27">
        <v>155</v>
      </c>
      <c r="BD29" s="28">
        <v>155</v>
      </c>
      <c r="BE29" s="28">
        <v>154</v>
      </c>
      <c r="BF29" s="28">
        <v>154</v>
      </c>
      <c r="BG29" s="28">
        <v>155</v>
      </c>
      <c r="BH29" s="28">
        <v>155</v>
      </c>
      <c r="BI29" s="28">
        <v>155</v>
      </c>
      <c r="BJ29" s="28">
        <v>155</v>
      </c>
      <c r="BK29" s="28">
        <v>154</v>
      </c>
      <c r="BL29" s="28">
        <v>155</v>
      </c>
      <c r="BM29" s="28">
        <v>156</v>
      </c>
      <c r="BN29" s="28">
        <v>156</v>
      </c>
      <c r="BO29" s="28">
        <v>155</v>
      </c>
      <c r="BP29" s="27">
        <v>156</v>
      </c>
      <c r="BQ29" s="27">
        <v>157</v>
      </c>
      <c r="BR29" s="27">
        <v>157</v>
      </c>
      <c r="BS29" s="27">
        <v>156</v>
      </c>
      <c r="BT29" s="27">
        <v>157</v>
      </c>
      <c r="BU29" s="27">
        <v>156</v>
      </c>
      <c r="BV29" s="28">
        <v>157</v>
      </c>
      <c r="BW29" s="28">
        <v>156</v>
      </c>
      <c r="BX29" s="27">
        <v>156</v>
      </c>
      <c r="BY29" s="28">
        <v>156</v>
      </c>
      <c r="BZ29" s="28">
        <v>157</v>
      </c>
      <c r="CA29" s="28">
        <v>156</v>
      </c>
      <c r="CB29" s="28">
        <v>155</v>
      </c>
      <c r="CC29" s="28">
        <v>156</v>
      </c>
      <c r="CD29" s="28">
        <v>156</v>
      </c>
      <c r="CE29" s="28">
        <v>156</v>
      </c>
      <c r="CF29" s="28">
        <v>156</v>
      </c>
      <c r="CG29" s="27">
        <v>156</v>
      </c>
      <c r="CH29" s="27">
        <v>157</v>
      </c>
      <c r="CI29" s="27">
        <v>157</v>
      </c>
      <c r="CJ29" s="27">
        <v>157</v>
      </c>
      <c r="CK29" s="27">
        <v>157</v>
      </c>
      <c r="CL29" s="28">
        <v>157</v>
      </c>
      <c r="CM29" s="28">
        <v>158</v>
      </c>
      <c r="CN29" s="27">
        <v>149</v>
      </c>
      <c r="CO29" s="27">
        <v>114</v>
      </c>
      <c r="CP29" s="27">
        <v>93</v>
      </c>
      <c r="CQ29" s="27">
        <v>69</v>
      </c>
      <c r="CR29" s="28">
        <v>0</v>
      </c>
      <c r="CS29" s="28">
        <v>0</v>
      </c>
      <c r="CT29" s="29">
        <v>3632.4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-2</v>
      </c>
      <c r="AG30" s="27">
        <v>0</v>
      </c>
      <c r="AH30" s="27">
        <v>0</v>
      </c>
      <c r="AI30" s="27">
        <v>30</v>
      </c>
      <c r="AJ30" s="27">
        <v>59</v>
      </c>
      <c r="AK30" s="27">
        <v>59</v>
      </c>
      <c r="AL30" s="27">
        <v>60</v>
      </c>
      <c r="AM30" s="27">
        <v>60</v>
      </c>
      <c r="AN30" s="27">
        <v>59</v>
      </c>
      <c r="AO30" s="27">
        <v>60</v>
      </c>
      <c r="AP30" s="27">
        <v>60</v>
      </c>
      <c r="AQ30" s="28">
        <v>79</v>
      </c>
      <c r="AR30" s="27">
        <v>79</v>
      </c>
      <c r="AS30" s="27">
        <v>79</v>
      </c>
      <c r="AT30" s="27">
        <v>79</v>
      </c>
      <c r="AU30" s="27">
        <v>79</v>
      </c>
      <c r="AV30" s="28">
        <v>79</v>
      </c>
      <c r="AW30" s="27">
        <v>79</v>
      </c>
      <c r="AX30" s="27">
        <v>79</v>
      </c>
      <c r="AY30" s="28">
        <v>79</v>
      </c>
      <c r="AZ30" s="27">
        <v>79</v>
      </c>
      <c r="BA30" s="27">
        <v>79</v>
      </c>
      <c r="BB30" s="28">
        <v>79</v>
      </c>
      <c r="BC30" s="27">
        <v>79</v>
      </c>
      <c r="BD30" s="27">
        <v>73</v>
      </c>
      <c r="BE30" s="27">
        <v>59</v>
      </c>
      <c r="BF30" s="27">
        <v>60</v>
      </c>
      <c r="BG30" s="27">
        <v>79</v>
      </c>
      <c r="BH30" s="27">
        <v>80</v>
      </c>
      <c r="BI30" s="27">
        <v>79</v>
      </c>
      <c r="BJ30" s="27">
        <v>79</v>
      </c>
      <c r="BK30" s="27">
        <v>79</v>
      </c>
      <c r="BL30" s="27">
        <v>99</v>
      </c>
      <c r="BM30" s="28">
        <v>112</v>
      </c>
      <c r="BN30" s="28">
        <v>112</v>
      </c>
      <c r="BO30" s="28">
        <v>112</v>
      </c>
      <c r="BP30" s="27">
        <v>112</v>
      </c>
      <c r="BQ30" s="27">
        <v>112</v>
      </c>
      <c r="BR30" s="27">
        <v>112</v>
      </c>
      <c r="BS30" s="27">
        <v>112</v>
      </c>
      <c r="BT30" s="27">
        <v>112</v>
      </c>
      <c r="BU30" s="27">
        <v>113</v>
      </c>
      <c r="BV30" s="28">
        <v>114</v>
      </c>
      <c r="BW30" s="28">
        <v>113</v>
      </c>
      <c r="BX30" s="27">
        <v>113</v>
      </c>
      <c r="BY30" s="28">
        <v>113</v>
      </c>
      <c r="BZ30" s="28">
        <v>113</v>
      </c>
      <c r="CA30" s="28">
        <v>113</v>
      </c>
      <c r="CB30" s="28">
        <v>113</v>
      </c>
      <c r="CC30" s="28">
        <v>113</v>
      </c>
      <c r="CD30" s="28">
        <v>113</v>
      </c>
      <c r="CE30" s="28">
        <v>113</v>
      </c>
      <c r="CF30" s="28">
        <v>113</v>
      </c>
      <c r="CG30" s="27">
        <v>113</v>
      </c>
      <c r="CH30" s="27">
        <v>113</v>
      </c>
      <c r="CI30" s="27">
        <v>113</v>
      </c>
      <c r="CJ30" s="27">
        <v>52</v>
      </c>
      <c r="CK30" s="27">
        <v>7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8">
        <v>0</v>
      </c>
      <c r="CS30" s="28">
        <v>0</v>
      </c>
      <c r="CT30" s="29">
        <v>1205.4000000000001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17</v>
      </c>
      <c r="BP31" s="27">
        <v>50</v>
      </c>
      <c r="BQ31" s="27">
        <v>50</v>
      </c>
      <c r="BR31" s="27">
        <v>50</v>
      </c>
      <c r="BS31" s="27">
        <v>50</v>
      </c>
      <c r="BT31" s="27">
        <v>51</v>
      </c>
      <c r="BU31" s="27">
        <v>50</v>
      </c>
      <c r="BV31" s="27">
        <v>51</v>
      </c>
      <c r="BW31" s="28">
        <v>51</v>
      </c>
      <c r="BX31" s="27">
        <v>51</v>
      </c>
      <c r="BY31" s="27">
        <v>51</v>
      </c>
      <c r="BZ31" s="27">
        <v>51</v>
      </c>
      <c r="CA31" s="27">
        <v>51</v>
      </c>
      <c r="CB31" s="27">
        <v>51</v>
      </c>
      <c r="CC31" s="27">
        <v>51</v>
      </c>
      <c r="CD31" s="27">
        <v>51</v>
      </c>
      <c r="CE31" s="27">
        <v>35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8">
        <v>0</v>
      </c>
      <c r="CS31" s="28">
        <v>0</v>
      </c>
      <c r="CT31" s="29">
        <v>201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8</v>
      </c>
      <c r="AL32" s="27">
        <v>8</v>
      </c>
      <c r="AM32" s="27">
        <v>8</v>
      </c>
      <c r="AN32" s="27">
        <v>8</v>
      </c>
      <c r="AO32" s="27">
        <v>8</v>
      </c>
      <c r="AP32" s="27">
        <v>8</v>
      </c>
      <c r="AQ32" s="28">
        <v>8</v>
      </c>
      <c r="AR32" s="27">
        <v>8</v>
      </c>
      <c r="AS32" s="27">
        <v>8</v>
      </c>
      <c r="AT32" s="27">
        <v>8</v>
      </c>
      <c r="AU32" s="27">
        <v>8</v>
      </c>
      <c r="AV32" s="28">
        <v>8</v>
      </c>
      <c r="AW32" s="27">
        <v>8</v>
      </c>
      <c r="AX32" s="27">
        <v>8</v>
      </c>
      <c r="AY32" s="28">
        <v>8</v>
      </c>
      <c r="AZ32" s="27">
        <v>8</v>
      </c>
      <c r="BA32" s="27">
        <v>8</v>
      </c>
      <c r="BB32" s="28">
        <v>8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8</v>
      </c>
      <c r="BN32" s="27">
        <v>8</v>
      </c>
      <c r="BO32" s="27">
        <v>8</v>
      </c>
      <c r="BP32" s="27">
        <v>8</v>
      </c>
      <c r="BQ32" s="27">
        <v>8</v>
      </c>
      <c r="BR32" s="27">
        <v>8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8</v>
      </c>
      <c r="CH32" s="27">
        <v>8</v>
      </c>
      <c r="CI32" s="27">
        <v>8</v>
      </c>
      <c r="CJ32" s="27">
        <v>8</v>
      </c>
      <c r="CK32" s="27">
        <v>8</v>
      </c>
      <c r="CL32" s="27">
        <v>8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8">
        <v>0</v>
      </c>
      <c r="CS32" s="28">
        <v>0</v>
      </c>
      <c r="CT32" s="29">
        <v>80.8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14</v>
      </c>
      <c r="AM33" s="27">
        <v>14</v>
      </c>
      <c r="AN33" s="27">
        <v>14</v>
      </c>
      <c r="AO33" s="27">
        <v>14</v>
      </c>
      <c r="AP33" s="27">
        <v>14</v>
      </c>
      <c r="AQ33" s="28">
        <v>14</v>
      </c>
      <c r="AR33" s="27">
        <v>14</v>
      </c>
      <c r="AS33" s="27">
        <v>14</v>
      </c>
      <c r="AT33" s="27">
        <v>14</v>
      </c>
      <c r="AU33" s="27">
        <v>14</v>
      </c>
      <c r="AV33" s="28">
        <v>14</v>
      </c>
      <c r="AW33" s="27">
        <v>14</v>
      </c>
      <c r="AX33" s="27">
        <v>14</v>
      </c>
      <c r="AY33" s="28">
        <v>14</v>
      </c>
      <c r="AZ33" s="27">
        <v>14</v>
      </c>
      <c r="BA33" s="27">
        <v>14</v>
      </c>
      <c r="BB33" s="28">
        <v>14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14</v>
      </c>
      <c r="BN33" s="27">
        <v>14</v>
      </c>
      <c r="BO33" s="27">
        <v>14</v>
      </c>
      <c r="BP33" s="27">
        <v>14</v>
      </c>
      <c r="BQ33" s="27">
        <v>14</v>
      </c>
      <c r="BR33" s="27">
        <v>14</v>
      </c>
      <c r="BS33" s="27">
        <v>14</v>
      </c>
      <c r="BT33" s="27">
        <v>14</v>
      </c>
      <c r="BU33" s="27">
        <v>14</v>
      </c>
      <c r="BV33" s="27">
        <v>14</v>
      </c>
      <c r="BW33" s="28">
        <v>14</v>
      </c>
      <c r="BX33" s="27">
        <v>14</v>
      </c>
      <c r="BY33" s="27">
        <v>14</v>
      </c>
      <c r="BZ33" s="27">
        <v>14</v>
      </c>
      <c r="CA33" s="27">
        <v>14</v>
      </c>
      <c r="CB33" s="27">
        <v>14</v>
      </c>
      <c r="CC33" s="27">
        <v>14</v>
      </c>
      <c r="CD33" s="27">
        <v>14</v>
      </c>
      <c r="CE33" s="27">
        <v>14</v>
      </c>
      <c r="CF33" s="27">
        <v>14</v>
      </c>
      <c r="CG33" s="27">
        <v>14</v>
      </c>
      <c r="CH33" s="27">
        <v>14</v>
      </c>
      <c r="CI33" s="27">
        <v>14</v>
      </c>
      <c r="CJ33" s="27">
        <v>14</v>
      </c>
      <c r="CK33" s="27">
        <v>14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8">
        <v>0</v>
      </c>
      <c r="CS33" s="28">
        <v>0</v>
      </c>
      <c r="CT33" s="29">
        <v>144.6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16</v>
      </c>
      <c r="AM34" s="27">
        <v>16</v>
      </c>
      <c r="AN34" s="27">
        <v>16</v>
      </c>
      <c r="AO34" s="27">
        <v>16</v>
      </c>
      <c r="AP34" s="27">
        <v>16</v>
      </c>
      <c r="AQ34" s="28">
        <v>16</v>
      </c>
      <c r="AR34" s="27">
        <v>16</v>
      </c>
      <c r="AS34" s="27">
        <v>16</v>
      </c>
      <c r="AT34" s="27">
        <v>16</v>
      </c>
      <c r="AU34" s="27">
        <v>16</v>
      </c>
      <c r="AV34" s="28">
        <v>16</v>
      </c>
      <c r="AW34" s="27">
        <v>16</v>
      </c>
      <c r="AX34" s="27">
        <v>16</v>
      </c>
      <c r="AY34" s="28">
        <v>16</v>
      </c>
      <c r="AZ34" s="27">
        <v>16</v>
      </c>
      <c r="BA34" s="27">
        <v>16</v>
      </c>
      <c r="BB34" s="28">
        <v>16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16</v>
      </c>
      <c r="BN34" s="27">
        <v>16</v>
      </c>
      <c r="BO34" s="27">
        <v>16</v>
      </c>
      <c r="BP34" s="27">
        <v>16</v>
      </c>
      <c r="BQ34" s="27">
        <v>16</v>
      </c>
      <c r="BR34" s="27">
        <v>16</v>
      </c>
      <c r="BS34" s="27">
        <v>16</v>
      </c>
      <c r="BT34" s="27">
        <v>16</v>
      </c>
      <c r="BU34" s="27">
        <v>16</v>
      </c>
      <c r="BV34" s="27">
        <v>16</v>
      </c>
      <c r="BW34" s="28">
        <v>16</v>
      </c>
      <c r="BX34" s="27">
        <v>16</v>
      </c>
      <c r="BY34" s="27">
        <v>16</v>
      </c>
      <c r="BZ34" s="27">
        <v>16</v>
      </c>
      <c r="CA34" s="27">
        <v>16</v>
      </c>
      <c r="CB34" s="27">
        <v>16</v>
      </c>
      <c r="CC34" s="27">
        <v>16</v>
      </c>
      <c r="CD34" s="27">
        <v>16</v>
      </c>
      <c r="CE34" s="27">
        <v>16</v>
      </c>
      <c r="CF34" s="27">
        <v>16</v>
      </c>
      <c r="CG34" s="27">
        <v>16</v>
      </c>
      <c r="CH34" s="27">
        <v>16</v>
      </c>
      <c r="CI34" s="27">
        <v>16</v>
      </c>
      <c r="CJ34" s="27">
        <v>16</v>
      </c>
      <c r="CK34" s="27">
        <v>16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8">
        <v>0</v>
      </c>
      <c r="CS34" s="28">
        <v>0</v>
      </c>
      <c r="CT34" s="29">
        <v>156.4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8">
        <v>0</v>
      </c>
      <c r="CS35" s="28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8">
        <v>0</v>
      </c>
      <c r="CS36" s="28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8">
        <v>0</v>
      </c>
      <c r="CS37" s="28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8">
        <v>0</v>
      </c>
      <c r="CS38" s="28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8">
        <v>0</v>
      </c>
      <c r="AF39" s="27">
        <v>0</v>
      </c>
      <c r="AG39" s="27">
        <v>1</v>
      </c>
      <c r="AH39" s="27">
        <v>1</v>
      </c>
      <c r="AI39" s="27">
        <v>1</v>
      </c>
      <c r="AJ39" s="27">
        <v>3</v>
      </c>
      <c r="AK39" s="27">
        <v>4</v>
      </c>
      <c r="AL39" s="27">
        <v>5</v>
      </c>
      <c r="AM39" s="27">
        <v>9</v>
      </c>
      <c r="AN39" s="27">
        <v>9</v>
      </c>
      <c r="AO39" s="27">
        <v>12</v>
      </c>
      <c r="AP39" s="27">
        <v>15</v>
      </c>
      <c r="AQ39" s="28">
        <v>14</v>
      </c>
      <c r="AR39" s="27">
        <v>14</v>
      </c>
      <c r="AS39" s="27">
        <v>14</v>
      </c>
      <c r="AT39" s="27">
        <v>13</v>
      </c>
      <c r="AU39" s="27">
        <v>18</v>
      </c>
      <c r="AV39" s="28">
        <v>14</v>
      </c>
      <c r="AW39" s="27">
        <v>19</v>
      </c>
      <c r="AX39" s="27">
        <v>25</v>
      </c>
      <c r="AY39" s="28">
        <v>17</v>
      </c>
      <c r="AZ39" s="27">
        <v>18</v>
      </c>
      <c r="BA39" s="27">
        <v>18</v>
      </c>
      <c r="BB39" s="28">
        <v>15</v>
      </c>
      <c r="BC39" s="27">
        <v>12</v>
      </c>
      <c r="BD39" s="27">
        <v>8</v>
      </c>
      <c r="BE39" s="27">
        <v>19</v>
      </c>
      <c r="BF39" s="27">
        <v>17</v>
      </c>
      <c r="BG39" s="27">
        <v>18</v>
      </c>
      <c r="BH39" s="27">
        <v>18</v>
      </c>
      <c r="BI39" s="27">
        <v>16</v>
      </c>
      <c r="BJ39" s="27">
        <v>15</v>
      </c>
      <c r="BK39" s="27">
        <v>12</v>
      </c>
      <c r="BL39" s="27">
        <v>15</v>
      </c>
      <c r="BM39" s="27">
        <v>2</v>
      </c>
      <c r="BN39" s="27">
        <v>1</v>
      </c>
      <c r="BO39" s="27">
        <v>2</v>
      </c>
      <c r="BP39" s="27">
        <v>2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8">
        <v>0</v>
      </c>
      <c r="CS39" s="28">
        <v>0</v>
      </c>
      <c r="CT39" s="29">
        <v>173</v>
      </c>
    </row>
    <row r="40" spans="1:100" x14ac:dyDescent="0.25">
      <c r="A40" s="18" t="s">
        <v>119</v>
      </c>
      <c r="B40" s="27">
        <v>7</v>
      </c>
      <c r="C40" s="27">
        <v>7</v>
      </c>
      <c r="D40" s="27">
        <v>6</v>
      </c>
      <c r="E40" s="27">
        <v>5</v>
      </c>
      <c r="F40" s="27">
        <v>5</v>
      </c>
      <c r="G40" s="27">
        <v>4</v>
      </c>
      <c r="H40" s="27">
        <v>3</v>
      </c>
      <c r="I40" s="27">
        <v>2</v>
      </c>
      <c r="J40" s="27">
        <v>3</v>
      </c>
      <c r="K40" s="27">
        <v>3</v>
      </c>
      <c r="L40" s="27">
        <v>4</v>
      </c>
      <c r="M40" s="27">
        <v>6</v>
      </c>
      <c r="N40" s="27">
        <v>8</v>
      </c>
      <c r="O40" s="27">
        <v>8</v>
      </c>
      <c r="P40" s="27">
        <v>10</v>
      </c>
      <c r="Q40" s="27">
        <v>11</v>
      </c>
      <c r="R40" s="27">
        <v>8</v>
      </c>
      <c r="S40" s="27">
        <v>4</v>
      </c>
      <c r="T40" s="27">
        <v>1</v>
      </c>
      <c r="U40" s="27">
        <v>1</v>
      </c>
      <c r="V40" s="27">
        <v>0</v>
      </c>
      <c r="W40" s="27">
        <v>1</v>
      </c>
      <c r="X40" s="27">
        <v>2</v>
      </c>
      <c r="Y40" s="27">
        <v>1</v>
      </c>
      <c r="Z40" s="27">
        <v>1</v>
      </c>
      <c r="AA40" s="27">
        <v>1</v>
      </c>
      <c r="AB40" s="27">
        <v>1</v>
      </c>
      <c r="AC40" s="27">
        <v>1</v>
      </c>
      <c r="AD40" s="27">
        <v>2</v>
      </c>
      <c r="AE40" s="28">
        <v>2</v>
      </c>
      <c r="AF40" s="27">
        <v>1</v>
      </c>
      <c r="AG40" s="27">
        <v>1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8">
        <v>0</v>
      </c>
      <c r="AR40" s="27">
        <v>0</v>
      </c>
      <c r="AS40" s="27">
        <v>0</v>
      </c>
      <c r="AT40" s="27">
        <v>0</v>
      </c>
      <c r="AU40" s="27">
        <v>0</v>
      </c>
      <c r="AV40" s="28">
        <v>0</v>
      </c>
      <c r="AW40" s="27">
        <v>0</v>
      </c>
      <c r="AX40" s="27">
        <v>0</v>
      </c>
      <c r="AY40" s="28">
        <v>0</v>
      </c>
      <c r="AZ40" s="27">
        <v>0</v>
      </c>
      <c r="BA40" s="27">
        <v>0</v>
      </c>
      <c r="BB40" s="28">
        <v>2</v>
      </c>
      <c r="BC40" s="27">
        <v>2</v>
      </c>
      <c r="BD40" s="27">
        <v>4</v>
      </c>
      <c r="BE40" s="27">
        <v>5</v>
      </c>
      <c r="BF40" s="27">
        <v>7</v>
      </c>
      <c r="BG40" s="27">
        <v>5</v>
      </c>
      <c r="BH40" s="27">
        <v>7</v>
      </c>
      <c r="BI40" s="27">
        <v>7</v>
      </c>
      <c r="BJ40" s="27">
        <v>8</v>
      </c>
      <c r="BK40" s="27">
        <v>9</v>
      </c>
      <c r="BL40" s="27">
        <v>9</v>
      </c>
      <c r="BM40" s="27">
        <v>9</v>
      </c>
      <c r="BN40" s="27">
        <v>7</v>
      </c>
      <c r="BO40" s="27">
        <v>7</v>
      </c>
      <c r="BP40" s="27">
        <v>5</v>
      </c>
      <c r="BQ40" s="27">
        <v>5</v>
      </c>
      <c r="BR40" s="27">
        <v>2</v>
      </c>
      <c r="BS40" s="27">
        <v>2</v>
      </c>
      <c r="BT40" s="27">
        <v>1</v>
      </c>
      <c r="BU40" s="27">
        <v>1</v>
      </c>
      <c r="BV40" s="27">
        <v>1</v>
      </c>
      <c r="BW40" s="28">
        <v>1</v>
      </c>
      <c r="BX40" s="27">
        <v>1</v>
      </c>
      <c r="BY40" s="27">
        <v>1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>
        <v>0</v>
      </c>
      <c r="CR40" s="28">
        <v>0</v>
      </c>
      <c r="CS40" s="28">
        <v>0</v>
      </c>
      <c r="CT40" s="29">
        <v>75.7</v>
      </c>
    </row>
    <row r="41" spans="1:100" x14ac:dyDescent="0.25">
      <c r="A41" s="18" t="s">
        <v>120</v>
      </c>
      <c r="B41" s="27">
        <v>5</v>
      </c>
      <c r="C41" s="27">
        <v>5</v>
      </c>
      <c r="D41" s="27">
        <v>5</v>
      </c>
      <c r="E41" s="27">
        <v>5</v>
      </c>
      <c r="F41" s="27">
        <v>5</v>
      </c>
      <c r="G41" s="27">
        <v>5</v>
      </c>
      <c r="H41" s="27">
        <v>5</v>
      </c>
      <c r="I41" s="27">
        <v>6</v>
      </c>
      <c r="J41" s="27">
        <v>5</v>
      </c>
      <c r="K41" s="27">
        <v>4</v>
      </c>
      <c r="L41" s="27">
        <v>4</v>
      </c>
      <c r="M41" s="27">
        <v>4</v>
      </c>
      <c r="N41" s="27">
        <v>4</v>
      </c>
      <c r="O41" s="27">
        <v>4</v>
      </c>
      <c r="P41" s="27">
        <v>4</v>
      </c>
      <c r="Q41" s="27">
        <v>4</v>
      </c>
      <c r="R41" s="27">
        <v>5</v>
      </c>
      <c r="S41" s="27">
        <v>6</v>
      </c>
      <c r="T41" s="27">
        <v>5</v>
      </c>
      <c r="U41" s="27">
        <v>5</v>
      </c>
      <c r="V41" s="27">
        <v>5</v>
      </c>
      <c r="W41" s="27">
        <v>5</v>
      </c>
      <c r="X41" s="27">
        <v>5</v>
      </c>
      <c r="Y41" s="27">
        <v>5</v>
      </c>
      <c r="Z41" s="27">
        <v>5</v>
      </c>
      <c r="AA41" s="27">
        <v>5</v>
      </c>
      <c r="AB41" s="27">
        <v>4</v>
      </c>
      <c r="AC41" s="27">
        <v>4</v>
      </c>
      <c r="AD41" s="27">
        <v>4</v>
      </c>
      <c r="AE41" s="28">
        <v>4</v>
      </c>
      <c r="AF41" s="27">
        <v>4</v>
      </c>
      <c r="AG41" s="27">
        <v>5</v>
      </c>
      <c r="AH41" s="27">
        <v>5</v>
      </c>
      <c r="AI41" s="27">
        <v>6</v>
      </c>
      <c r="AJ41" s="27">
        <v>5</v>
      </c>
      <c r="AK41" s="27">
        <v>4</v>
      </c>
      <c r="AL41" s="27">
        <v>4</v>
      </c>
      <c r="AM41" s="27">
        <v>4</v>
      </c>
      <c r="AN41" s="27">
        <v>4</v>
      </c>
      <c r="AO41" s="27">
        <v>4</v>
      </c>
      <c r="AP41" s="27">
        <v>4</v>
      </c>
      <c r="AQ41" s="28">
        <v>3</v>
      </c>
      <c r="AR41" s="27">
        <v>3</v>
      </c>
      <c r="AS41" s="27">
        <v>3</v>
      </c>
      <c r="AT41" s="27">
        <v>3</v>
      </c>
      <c r="AU41" s="27">
        <v>3</v>
      </c>
      <c r="AV41" s="28">
        <v>3</v>
      </c>
      <c r="AW41" s="27">
        <v>3</v>
      </c>
      <c r="AX41" s="27">
        <v>3</v>
      </c>
      <c r="AY41" s="28">
        <v>3</v>
      </c>
      <c r="AZ41" s="27">
        <v>3</v>
      </c>
      <c r="BA41" s="27">
        <v>3</v>
      </c>
      <c r="BB41" s="28">
        <v>3</v>
      </c>
      <c r="BC41" s="27">
        <v>3</v>
      </c>
      <c r="BD41" s="27">
        <v>3</v>
      </c>
      <c r="BE41" s="27">
        <v>3</v>
      </c>
      <c r="BF41" s="27">
        <v>3</v>
      </c>
      <c r="BG41" s="27">
        <v>3</v>
      </c>
      <c r="BH41" s="27">
        <v>3</v>
      </c>
      <c r="BI41" s="27">
        <v>3</v>
      </c>
      <c r="BJ41" s="27">
        <v>3</v>
      </c>
      <c r="BK41" s="27">
        <v>3</v>
      </c>
      <c r="BL41" s="27">
        <v>3</v>
      </c>
      <c r="BM41" s="27">
        <v>3</v>
      </c>
      <c r="BN41" s="27">
        <v>2</v>
      </c>
      <c r="BO41" s="27">
        <v>2</v>
      </c>
      <c r="BP41" s="27">
        <v>3</v>
      </c>
      <c r="BQ41" s="27">
        <v>2</v>
      </c>
      <c r="BR41" s="27">
        <v>2</v>
      </c>
      <c r="BS41" s="27">
        <v>2</v>
      </c>
      <c r="BT41" s="27">
        <v>3</v>
      </c>
      <c r="BU41" s="27">
        <v>3</v>
      </c>
      <c r="BV41" s="27">
        <v>3</v>
      </c>
      <c r="BW41" s="28">
        <v>2</v>
      </c>
      <c r="BX41" s="27">
        <v>3</v>
      </c>
      <c r="BY41" s="27">
        <v>3</v>
      </c>
      <c r="BZ41" s="27">
        <v>3</v>
      </c>
      <c r="CA41" s="27">
        <v>3</v>
      </c>
      <c r="CB41" s="27">
        <v>3</v>
      </c>
      <c r="CC41" s="27">
        <v>4</v>
      </c>
      <c r="CD41" s="27">
        <v>4</v>
      </c>
      <c r="CE41" s="27">
        <v>3</v>
      </c>
      <c r="CF41" s="27">
        <v>3</v>
      </c>
      <c r="CG41" s="27">
        <v>4</v>
      </c>
      <c r="CH41" s="27">
        <v>3</v>
      </c>
      <c r="CI41" s="27">
        <v>4</v>
      </c>
      <c r="CJ41" s="27">
        <v>4</v>
      </c>
      <c r="CK41" s="27">
        <v>5</v>
      </c>
      <c r="CL41" s="27">
        <v>4</v>
      </c>
      <c r="CM41" s="27">
        <v>4</v>
      </c>
      <c r="CN41" s="27">
        <v>4</v>
      </c>
      <c r="CO41" s="27">
        <v>4</v>
      </c>
      <c r="CP41" s="27">
        <v>4</v>
      </c>
      <c r="CQ41" s="27">
        <v>4</v>
      </c>
      <c r="CR41" s="28">
        <v>0</v>
      </c>
      <c r="CS41" s="28">
        <v>0</v>
      </c>
      <c r="CT41" s="29">
        <v>89.8</v>
      </c>
    </row>
    <row r="42" spans="1:100" ht="16.5" x14ac:dyDescent="0.25">
      <c r="A42" s="20" t="s">
        <v>121</v>
      </c>
      <c r="B42" s="27">
        <v>86</v>
      </c>
      <c r="C42" s="27">
        <v>85</v>
      </c>
      <c r="D42" s="27">
        <v>86</v>
      </c>
      <c r="E42" s="27">
        <v>88</v>
      </c>
      <c r="F42" s="27">
        <v>88</v>
      </c>
      <c r="G42" s="27">
        <v>88</v>
      </c>
      <c r="H42" s="27">
        <v>88</v>
      </c>
      <c r="I42" s="27">
        <v>89</v>
      </c>
      <c r="J42" s="27">
        <v>89</v>
      </c>
      <c r="K42" s="27">
        <v>85</v>
      </c>
      <c r="L42" s="27">
        <v>88</v>
      </c>
      <c r="M42" s="27">
        <v>87</v>
      </c>
      <c r="N42" s="27">
        <v>88</v>
      </c>
      <c r="O42" s="27">
        <v>86</v>
      </c>
      <c r="P42" s="27">
        <v>86</v>
      </c>
      <c r="Q42" s="27">
        <v>86</v>
      </c>
      <c r="R42" s="27">
        <v>85</v>
      </c>
      <c r="S42" s="27">
        <v>85</v>
      </c>
      <c r="T42" s="27">
        <v>88</v>
      </c>
      <c r="U42" s="27">
        <v>85</v>
      </c>
      <c r="V42" s="27">
        <v>85</v>
      </c>
      <c r="W42" s="27">
        <v>85</v>
      </c>
      <c r="X42" s="27">
        <v>83</v>
      </c>
      <c r="Y42" s="27">
        <v>90</v>
      </c>
      <c r="Z42" s="27">
        <v>83</v>
      </c>
      <c r="AA42" s="27">
        <v>85</v>
      </c>
      <c r="AB42" s="27">
        <v>81</v>
      </c>
      <c r="AC42" s="27">
        <v>83</v>
      </c>
      <c r="AD42" s="27">
        <v>81</v>
      </c>
      <c r="AE42" s="28">
        <v>81</v>
      </c>
      <c r="AF42" s="27">
        <v>83</v>
      </c>
      <c r="AG42" s="27">
        <v>85</v>
      </c>
      <c r="AH42" s="27">
        <v>85</v>
      </c>
      <c r="AI42" s="27">
        <v>86</v>
      </c>
      <c r="AJ42" s="27">
        <v>83</v>
      </c>
      <c r="AK42" s="27">
        <v>85</v>
      </c>
      <c r="AL42" s="27">
        <v>95</v>
      </c>
      <c r="AM42" s="27">
        <v>90</v>
      </c>
      <c r="AN42" s="27">
        <v>96</v>
      </c>
      <c r="AO42" s="27">
        <v>92</v>
      </c>
      <c r="AP42" s="27">
        <v>97</v>
      </c>
      <c r="AQ42" s="28">
        <v>94</v>
      </c>
      <c r="AR42" s="27">
        <v>94</v>
      </c>
      <c r="AS42" s="27">
        <v>95</v>
      </c>
      <c r="AT42" s="27">
        <v>95</v>
      </c>
      <c r="AU42" s="27">
        <v>93</v>
      </c>
      <c r="AV42" s="28">
        <v>101</v>
      </c>
      <c r="AW42" s="27">
        <v>93</v>
      </c>
      <c r="AX42" s="27">
        <v>94</v>
      </c>
      <c r="AY42" s="28">
        <v>91</v>
      </c>
      <c r="AZ42" s="27">
        <v>94</v>
      </c>
      <c r="BA42" s="27">
        <v>92</v>
      </c>
      <c r="BB42" s="28">
        <v>94</v>
      </c>
      <c r="BC42" s="27">
        <v>98</v>
      </c>
      <c r="BD42" s="27">
        <v>90</v>
      </c>
      <c r="BE42" s="27">
        <v>92</v>
      </c>
      <c r="BF42" s="27">
        <v>94</v>
      </c>
      <c r="BG42" s="27">
        <v>96</v>
      </c>
      <c r="BH42" s="27">
        <v>93</v>
      </c>
      <c r="BI42" s="27">
        <v>92</v>
      </c>
      <c r="BJ42" s="27">
        <v>91</v>
      </c>
      <c r="BK42" s="27">
        <v>95</v>
      </c>
      <c r="BL42" s="27">
        <v>95</v>
      </c>
      <c r="BM42" s="27">
        <v>95</v>
      </c>
      <c r="BN42" s="27">
        <v>96</v>
      </c>
      <c r="BO42" s="27">
        <v>96</v>
      </c>
      <c r="BP42" s="27">
        <v>96</v>
      </c>
      <c r="BQ42" s="27">
        <v>104</v>
      </c>
      <c r="BR42" s="27">
        <v>99</v>
      </c>
      <c r="BS42" s="27">
        <v>95</v>
      </c>
      <c r="BT42" s="27">
        <v>95</v>
      </c>
      <c r="BU42" s="27">
        <v>100</v>
      </c>
      <c r="BV42" s="27">
        <v>90</v>
      </c>
      <c r="BW42" s="28">
        <v>92</v>
      </c>
      <c r="BX42" s="27">
        <v>94</v>
      </c>
      <c r="BY42" s="28">
        <v>101</v>
      </c>
      <c r="BZ42" s="28">
        <v>100</v>
      </c>
      <c r="CA42" s="28">
        <v>106</v>
      </c>
      <c r="CB42" s="28">
        <v>107</v>
      </c>
      <c r="CC42" s="28">
        <v>106</v>
      </c>
      <c r="CD42" s="28">
        <v>106</v>
      </c>
      <c r="CE42" s="28">
        <v>104</v>
      </c>
      <c r="CF42" s="28">
        <v>108</v>
      </c>
      <c r="CG42" s="27">
        <v>107</v>
      </c>
      <c r="CH42" s="27">
        <v>106</v>
      </c>
      <c r="CI42" s="27">
        <v>105</v>
      </c>
      <c r="CJ42" s="27">
        <v>107</v>
      </c>
      <c r="CK42" s="27">
        <v>106</v>
      </c>
      <c r="CL42" s="28">
        <v>105</v>
      </c>
      <c r="CM42" s="28">
        <v>105</v>
      </c>
      <c r="CN42" s="27">
        <v>102</v>
      </c>
      <c r="CO42" s="27">
        <v>97</v>
      </c>
      <c r="CP42" s="28">
        <v>101</v>
      </c>
      <c r="CQ42" s="27">
        <v>101</v>
      </c>
      <c r="CR42" s="28">
        <v>69</v>
      </c>
      <c r="CS42" s="28">
        <v>72</v>
      </c>
      <c r="CT42" s="29">
        <v>2228.6</v>
      </c>
    </row>
    <row r="43" spans="1:100" x14ac:dyDescent="0.25">
      <c r="A43" s="18" t="s">
        <v>122</v>
      </c>
      <c r="B43" s="30">
        <v>1416</v>
      </c>
      <c r="C43" s="30">
        <v>1386</v>
      </c>
      <c r="D43" s="30">
        <v>1352</v>
      </c>
      <c r="E43" s="30">
        <v>1349</v>
      </c>
      <c r="F43" s="31">
        <v>1340</v>
      </c>
      <c r="G43" s="31">
        <v>1321</v>
      </c>
      <c r="H43" s="31">
        <v>1326</v>
      </c>
      <c r="I43" s="31">
        <v>1292</v>
      </c>
      <c r="J43" s="31">
        <v>1304</v>
      </c>
      <c r="K43" s="31">
        <v>1282</v>
      </c>
      <c r="L43" s="31">
        <v>1276</v>
      </c>
      <c r="M43" s="31">
        <v>1258</v>
      </c>
      <c r="N43" s="31">
        <v>1263</v>
      </c>
      <c r="O43" s="31">
        <v>1256</v>
      </c>
      <c r="P43" s="31">
        <v>1258</v>
      </c>
      <c r="Q43" s="32">
        <v>1264</v>
      </c>
      <c r="R43" s="31">
        <v>1285</v>
      </c>
      <c r="S43" s="31">
        <v>1313</v>
      </c>
      <c r="T43" s="31">
        <v>1337</v>
      </c>
      <c r="U43" s="31">
        <v>1370</v>
      </c>
      <c r="V43" s="31">
        <v>1431</v>
      </c>
      <c r="W43" s="31">
        <v>1504</v>
      </c>
      <c r="X43" s="31">
        <v>1570</v>
      </c>
      <c r="Y43" s="31">
        <v>1662</v>
      </c>
      <c r="Z43" s="31">
        <v>1767</v>
      </c>
      <c r="AA43" s="31">
        <v>1870</v>
      </c>
      <c r="AB43" s="31">
        <v>1837</v>
      </c>
      <c r="AC43" s="31">
        <v>1805</v>
      </c>
      <c r="AD43" s="31">
        <v>1794</v>
      </c>
      <c r="AE43" s="31">
        <v>1794</v>
      </c>
      <c r="AF43" s="31">
        <v>1795</v>
      </c>
      <c r="AG43" s="31">
        <v>1793</v>
      </c>
      <c r="AH43" s="32">
        <v>1806</v>
      </c>
      <c r="AI43" s="31">
        <v>1836</v>
      </c>
      <c r="AJ43" s="31">
        <v>1831</v>
      </c>
      <c r="AK43" s="31">
        <v>1823</v>
      </c>
      <c r="AL43" s="31">
        <v>1852</v>
      </c>
      <c r="AM43" s="31">
        <v>1817</v>
      </c>
      <c r="AN43" s="31">
        <v>1862</v>
      </c>
      <c r="AO43" s="31">
        <v>1859</v>
      </c>
      <c r="AP43" s="30">
        <v>1857</v>
      </c>
      <c r="AQ43" s="30">
        <v>1874</v>
      </c>
      <c r="AR43" s="30">
        <v>1879</v>
      </c>
      <c r="AS43" s="30">
        <v>1891</v>
      </c>
      <c r="AT43" s="30">
        <v>1913</v>
      </c>
      <c r="AU43" s="31">
        <v>1917</v>
      </c>
      <c r="AV43" s="30">
        <v>1923</v>
      </c>
      <c r="AW43" s="30">
        <v>1913</v>
      </c>
      <c r="AX43" s="34">
        <v>1913</v>
      </c>
      <c r="AY43" s="30">
        <v>1877</v>
      </c>
      <c r="AZ43" s="30">
        <v>1854</v>
      </c>
      <c r="BA43" s="30">
        <v>1827</v>
      </c>
      <c r="BB43" s="31">
        <v>1830</v>
      </c>
      <c r="BC43" s="31">
        <v>1777</v>
      </c>
      <c r="BD43" s="31">
        <v>1756</v>
      </c>
      <c r="BE43" s="31">
        <v>1761</v>
      </c>
      <c r="BF43" s="31">
        <v>1773</v>
      </c>
      <c r="BG43" s="31">
        <v>1815</v>
      </c>
      <c r="BH43" s="31">
        <v>1842</v>
      </c>
      <c r="BI43" s="31">
        <v>1846</v>
      </c>
      <c r="BJ43" s="31">
        <v>1846</v>
      </c>
      <c r="BK43" s="31">
        <v>1870</v>
      </c>
      <c r="BL43" s="31">
        <v>1907</v>
      </c>
      <c r="BM43" s="31">
        <v>1955</v>
      </c>
      <c r="BN43" s="31">
        <v>1966</v>
      </c>
      <c r="BO43" s="32">
        <v>1971</v>
      </c>
      <c r="BP43" s="31">
        <v>1991</v>
      </c>
      <c r="BQ43" s="31">
        <v>2033</v>
      </c>
      <c r="BR43" s="31">
        <v>2082</v>
      </c>
      <c r="BS43" s="31">
        <v>2104</v>
      </c>
      <c r="BT43" s="31">
        <v>2105</v>
      </c>
      <c r="BU43" s="31">
        <v>2095</v>
      </c>
      <c r="BV43" s="31">
        <v>2035</v>
      </c>
      <c r="BW43" s="31">
        <v>2063</v>
      </c>
      <c r="BX43" s="31">
        <v>2096</v>
      </c>
      <c r="BY43" s="31">
        <v>2127</v>
      </c>
      <c r="BZ43" s="31">
        <v>2111</v>
      </c>
      <c r="CA43" s="31">
        <v>2082</v>
      </c>
      <c r="CB43" s="31">
        <v>2076</v>
      </c>
      <c r="CC43" s="31">
        <v>2092</v>
      </c>
      <c r="CD43" s="31">
        <v>2062</v>
      </c>
      <c r="CE43" s="31">
        <v>2008</v>
      </c>
      <c r="CF43" s="32">
        <v>1956</v>
      </c>
      <c r="CG43" s="31">
        <v>1883</v>
      </c>
      <c r="CH43" s="31">
        <v>1833</v>
      </c>
      <c r="CI43" s="31">
        <v>1775</v>
      </c>
      <c r="CJ43" s="31">
        <v>1722</v>
      </c>
      <c r="CK43" s="31">
        <v>1672</v>
      </c>
      <c r="CL43" s="30">
        <v>1642</v>
      </c>
      <c r="CM43" s="30">
        <v>1595</v>
      </c>
      <c r="CN43" s="30">
        <v>1549</v>
      </c>
      <c r="CO43" s="30">
        <v>1507</v>
      </c>
      <c r="CP43" s="30">
        <v>1480</v>
      </c>
      <c r="CQ43" s="31">
        <v>1448</v>
      </c>
      <c r="CR43" s="30">
        <v>69</v>
      </c>
      <c r="CS43" s="30">
        <v>72</v>
      </c>
      <c r="CT43" s="33">
        <v>41580.400000000001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123</v>
      </c>
    </row>
    <row r="45" spans="1:100" ht="18" x14ac:dyDescent="0.25">
      <c r="A45" s="45" t="s">
        <v>1</v>
      </c>
      <c r="B45" s="46" t="s">
        <v>124</v>
      </c>
      <c r="C45" s="46" t="s">
        <v>125</v>
      </c>
      <c r="D45" s="46" t="s">
        <v>126</v>
      </c>
      <c r="E45" s="46" t="s">
        <v>127</v>
      </c>
      <c r="F45" s="47" t="s">
        <v>128</v>
      </c>
      <c r="G45" s="47" t="s">
        <v>129</v>
      </c>
      <c r="H45" s="47" t="s">
        <v>130</v>
      </c>
      <c r="I45" s="47" t="s">
        <v>131</v>
      </c>
      <c r="J45" s="46" t="s">
        <v>132</v>
      </c>
      <c r="K45" s="47" t="s">
        <v>133</v>
      </c>
      <c r="L45" s="46" t="s">
        <v>134</v>
      </c>
      <c r="M45" s="46" t="s">
        <v>135</v>
      </c>
      <c r="N45" s="46" t="s">
        <v>136</v>
      </c>
      <c r="O45" s="47" t="s">
        <v>137</v>
      </c>
      <c r="P45" s="46" t="s">
        <v>138</v>
      </c>
      <c r="Q45" s="47" t="s">
        <v>139</v>
      </c>
      <c r="R45" s="46" t="s">
        <v>140</v>
      </c>
      <c r="S45" s="47" t="s">
        <v>141</v>
      </c>
      <c r="T45" s="46" t="s">
        <v>142</v>
      </c>
      <c r="U45" s="46" t="s">
        <v>143</v>
      </c>
      <c r="V45" s="46" t="s">
        <v>144</v>
      </c>
      <c r="W45" s="47" t="s">
        <v>145</v>
      </c>
      <c r="X45" s="46" t="s">
        <v>146</v>
      </c>
      <c r="Y45" s="46" t="s">
        <v>147</v>
      </c>
      <c r="Z45" s="46" t="s">
        <v>148</v>
      </c>
      <c r="AA45" s="47" t="s">
        <v>149</v>
      </c>
      <c r="AB45" s="46" t="s">
        <v>150</v>
      </c>
      <c r="AC45" s="46" t="s">
        <v>151</v>
      </c>
      <c r="AD45" s="46" t="s">
        <v>152</v>
      </c>
      <c r="AE45" s="47" t="s">
        <v>153</v>
      </c>
      <c r="AF45" s="46" t="s">
        <v>154</v>
      </c>
      <c r="AG45" s="46" t="s">
        <v>155</v>
      </c>
      <c r="AH45" s="47" t="s">
        <v>156</v>
      </c>
      <c r="AI45" s="48">
        <v>0.35416666666666669</v>
      </c>
      <c r="AJ45" s="49">
        <v>0.36458333333333331</v>
      </c>
      <c r="AK45" s="49">
        <v>0.375</v>
      </c>
      <c r="AL45" s="49">
        <v>0.38541666666666669</v>
      </c>
      <c r="AM45" s="48">
        <v>0.39583333333333331</v>
      </c>
      <c r="AN45" s="49">
        <v>0.40625</v>
      </c>
      <c r="AO45" s="48">
        <v>0.41666666666666669</v>
      </c>
      <c r="AP45" s="48">
        <v>0.42708333333333331</v>
      </c>
      <c r="AQ45" s="48">
        <v>0.4375</v>
      </c>
      <c r="AR45" s="48">
        <v>0.44791666666666669</v>
      </c>
      <c r="AS45" s="48">
        <v>0.45833333333333331</v>
      </c>
      <c r="AT45" s="48">
        <v>0.46875</v>
      </c>
      <c r="AU45" s="48">
        <v>0.47916666666666669</v>
      </c>
      <c r="AV45" s="48">
        <v>0.48958333333333331</v>
      </c>
      <c r="AW45" s="48">
        <v>0.5</v>
      </c>
      <c r="AX45" s="48">
        <v>0.51041666666666663</v>
      </c>
      <c r="AY45" s="47" t="s">
        <v>157</v>
      </c>
      <c r="AZ45" s="47" t="s">
        <v>158</v>
      </c>
      <c r="BA45" s="47" t="s">
        <v>159</v>
      </c>
      <c r="BB45" s="47" t="s">
        <v>160</v>
      </c>
      <c r="BC45" s="50" t="s">
        <v>161</v>
      </c>
      <c r="BD45" s="47" t="s">
        <v>162</v>
      </c>
      <c r="BE45" s="47" t="s">
        <v>163</v>
      </c>
      <c r="BF45" s="47" t="s">
        <v>164</v>
      </c>
      <c r="BG45" s="47" t="s">
        <v>165</v>
      </c>
      <c r="BH45" s="47" t="s">
        <v>166</v>
      </c>
      <c r="BI45" s="47" t="s">
        <v>167</v>
      </c>
      <c r="BJ45" s="47" t="s">
        <v>168</v>
      </c>
      <c r="BK45" s="47" t="s">
        <v>169</v>
      </c>
      <c r="BL45" s="47" t="s">
        <v>170</v>
      </c>
      <c r="BM45" s="47" t="s">
        <v>171</v>
      </c>
      <c r="BN45" s="47" t="s">
        <v>172</v>
      </c>
      <c r="BO45" s="47" t="s">
        <v>173</v>
      </c>
      <c r="BP45" s="47" t="s">
        <v>174</v>
      </c>
      <c r="BQ45" s="47" t="s">
        <v>175</v>
      </c>
      <c r="BR45" s="47" t="s">
        <v>176</v>
      </c>
      <c r="BS45" s="47" t="s">
        <v>177</v>
      </c>
      <c r="BT45" s="47" t="s">
        <v>178</v>
      </c>
      <c r="BU45" s="47" t="s">
        <v>179</v>
      </c>
      <c r="BV45" s="47" t="s">
        <v>180</v>
      </c>
      <c r="BW45" s="47" t="s">
        <v>181</v>
      </c>
      <c r="BX45" s="47" t="s">
        <v>182</v>
      </c>
      <c r="BY45" s="47" t="s">
        <v>183</v>
      </c>
      <c r="BZ45" s="47" t="s">
        <v>184</v>
      </c>
      <c r="CA45" s="47" t="s">
        <v>185</v>
      </c>
      <c r="CB45" s="47" t="s">
        <v>186</v>
      </c>
      <c r="CC45" s="47" t="s">
        <v>187</v>
      </c>
      <c r="CD45" s="47" t="s">
        <v>188</v>
      </c>
      <c r="CE45" s="47" t="s">
        <v>189</v>
      </c>
      <c r="CF45" s="47" t="s">
        <v>190</v>
      </c>
      <c r="CG45" s="47" t="s">
        <v>191</v>
      </c>
      <c r="CH45" s="47" t="s">
        <v>192</v>
      </c>
      <c r="CI45" s="47" t="s">
        <v>193</v>
      </c>
      <c r="CJ45" s="47" t="s">
        <v>194</v>
      </c>
      <c r="CK45" s="47" t="s">
        <v>195</v>
      </c>
      <c r="CL45" s="47" t="s">
        <v>196</v>
      </c>
      <c r="CM45" s="47" t="s">
        <v>197</v>
      </c>
      <c r="CN45" s="47" t="s">
        <v>198</v>
      </c>
      <c r="CO45" s="47" t="s">
        <v>199</v>
      </c>
      <c r="CP45" s="47" t="s">
        <v>200</v>
      </c>
      <c r="CQ45" s="47" t="s">
        <v>201</v>
      </c>
      <c r="CR45" s="47" t="s">
        <v>202</v>
      </c>
      <c r="CS45" s="46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0</v>
      </c>
      <c r="C46" s="14">
        <f t="shared" ref="C46:BN46" si="0">SUM(C17:C19)</f>
        <v>0</v>
      </c>
      <c r="D46" s="14">
        <f t="shared" si="0"/>
        <v>0</v>
      </c>
      <c r="E46" s="14">
        <f t="shared" si="0"/>
        <v>0</v>
      </c>
      <c r="F46" s="14">
        <f t="shared" si="0"/>
        <v>0</v>
      </c>
      <c r="G46" s="14">
        <f t="shared" si="0"/>
        <v>0</v>
      </c>
      <c r="H46" s="14">
        <f t="shared" si="0"/>
        <v>0</v>
      </c>
      <c r="I46" s="14">
        <f t="shared" si="0"/>
        <v>0</v>
      </c>
      <c r="J46" s="14">
        <f t="shared" si="0"/>
        <v>0</v>
      </c>
      <c r="K46" s="14">
        <f t="shared" si="0"/>
        <v>0</v>
      </c>
      <c r="L46" s="14">
        <f t="shared" si="0"/>
        <v>0</v>
      </c>
      <c r="M46" s="14">
        <f t="shared" si="0"/>
        <v>0</v>
      </c>
      <c r="N46" s="14">
        <f t="shared" si="0"/>
        <v>0</v>
      </c>
      <c r="O46" s="14">
        <f t="shared" si="0"/>
        <v>0</v>
      </c>
      <c r="P46" s="14">
        <f t="shared" si="0"/>
        <v>0</v>
      </c>
      <c r="Q46" s="14">
        <f t="shared" si="0"/>
        <v>0</v>
      </c>
      <c r="R46" s="14">
        <f t="shared" si="0"/>
        <v>0</v>
      </c>
      <c r="S46" s="14">
        <f t="shared" si="0"/>
        <v>0</v>
      </c>
      <c r="T46" s="14">
        <f t="shared" si="0"/>
        <v>0</v>
      </c>
      <c r="U46" s="14">
        <f t="shared" si="0"/>
        <v>0</v>
      </c>
      <c r="V46" s="14">
        <f t="shared" si="0"/>
        <v>0</v>
      </c>
      <c r="W46" s="14">
        <f t="shared" si="0"/>
        <v>0</v>
      </c>
      <c r="X46" s="14">
        <f t="shared" si="0"/>
        <v>0</v>
      </c>
      <c r="Y46" s="14">
        <f t="shared" si="0"/>
        <v>0</v>
      </c>
      <c r="Z46" s="14">
        <f t="shared" si="0"/>
        <v>0</v>
      </c>
      <c r="AA46" s="14">
        <f t="shared" si="0"/>
        <v>0</v>
      </c>
      <c r="AB46" s="14">
        <f t="shared" si="0"/>
        <v>0</v>
      </c>
      <c r="AC46" s="14">
        <f t="shared" si="0"/>
        <v>0</v>
      </c>
      <c r="AD46" s="14">
        <f t="shared" si="0"/>
        <v>0</v>
      </c>
      <c r="AE46" s="14">
        <f t="shared" si="0"/>
        <v>0</v>
      </c>
      <c r="AF46" s="14">
        <f t="shared" si="0"/>
        <v>0</v>
      </c>
      <c r="AG46" s="14">
        <f t="shared" si="0"/>
        <v>0</v>
      </c>
      <c r="AH46" s="14">
        <f t="shared" si="0"/>
        <v>0</v>
      </c>
      <c r="AI46" s="14">
        <f t="shared" si="0"/>
        <v>0</v>
      </c>
      <c r="AJ46" s="14">
        <f t="shared" si="0"/>
        <v>0</v>
      </c>
      <c r="AK46" s="14">
        <f t="shared" si="0"/>
        <v>0</v>
      </c>
      <c r="AL46" s="14">
        <f t="shared" si="0"/>
        <v>0</v>
      </c>
      <c r="AM46" s="14">
        <f t="shared" si="0"/>
        <v>0</v>
      </c>
      <c r="AN46" s="14">
        <f t="shared" si="0"/>
        <v>0</v>
      </c>
      <c r="AO46" s="14">
        <f t="shared" si="0"/>
        <v>0</v>
      </c>
      <c r="AP46" s="14">
        <f t="shared" si="0"/>
        <v>0</v>
      </c>
      <c r="AQ46" s="14">
        <f t="shared" si="0"/>
        <v>0</v>
      </c>
      <c r="AR46" s="14">
        <f t="shared" si="0"/>
        <v>0</v>
      </c>
      <c r="AS46" s="14">
        <f t="shared" si="0"/>
        <v>0</v>
      </c>
      <c r="AT46" s="14">
        <f t="shared" si="0"/>
        <v>0</v>
      </c>
      <c r="AU46" s="14">
        <f t="shared" si="0"/>
        <v>0</v>
      </c>
      <c r="AV46" s="14">
        <f t="shared" si="0"/>
        <v>0</v>
      </c>
      <c r="AW46" s="14">
        <f t="shared" si="0"/>
        <v>0</v>
      </c>
      <c r="AX46" s="14">
        <f t="shared" si="0"/>
        <v>0</v>
      </c>
      <c r="AY46" s="14">
        <f t="shared" si="0"/>
        <v>0</v>
      </c>
      <c r="AZ46" s="14">
        <f t="shared" si="0"/>
        <v>0</v>
      </c>
      <c r="BA46" s="14">
        <f t="shared" si="0"/>
        <v>0</v>
      </c>
      <c r="BB46" s="14">
        <f t="shared" si="0"/>
        <v>0</v>
      </c>
      <c r="BC46" s="14">
        <f t="shared" si="0"/>
        <v>0</v>
      </c>
      <c r="BD46" s="14">
        <f t="shared" si="0"/>
        <v>0</v>
      </c>
      <c r="BE46" s="14">
        <f t="shared" si="0"/>
        <v>0</v>
      </c>
      <c r="BF46" s="14">
        <f t="shared" si="0"/>
        <v>0</v>
      </c>
      <c r="BG46" s="14">
        <f t="shared" si="0"/>
        <v>0</v>
      </c>
      <c r="BH46" s="14">
        <f t="shared" si="0"/>
        <v>0</v>
      </c>
      <c r="BI46" s="14">
        <f t="shared" si="0"/>
        <v>0</v>
      </c>
      <c r="BJ46" s="14">
        <f t="shared" si="0"/>
        <v>0</v>
      </c>
      <c r="BK46" s="14">
        <f t="shared" si="0"/>
        <v>0</v>
      </c>
      <c r="BL46" s="14">
        <f t="shared" si="0"/>
        <v>0</v>
      </c>
      <c r="BM46" s="14">
        <f t="shared" si="0"/>
        <v>0</v>
      </c>
      <c r="BN46" s="14">
        <f t="shared" si="0"/>
        <v>0</v>
      </c>
      <c r="BO46" s="14">
        <f t="shared" ref="BO46:CT46" si="1">SUM(BO17:BO19)</f>
        <v>0</v>
      </c>
      <c r="BP46" s="14">
        <f t="shared" si="1"/>
        <v>0</v>
      </c>
      <c r="BQ46" s="14">
        <f t="shared" si="1"/>
        <v>0</v>
      </c>
      <c r="BR46" s="14">
        <f t="shared" si="1"/>
        <v>0</v>
      </c>
      <c r="BS46" s="14">
        <f t="shared" si="1"/>
        <v>0</v>
      </c>
      <c r="BT46" s="14">
        <f t="shared" si="1"/>
        <v>0</v>
      </c>
      <c r="BU46" s="14">
        <f t="shared" si="1"/>
        <v>0</v>
      </c>
      <c r="BV46" s="14">
        <f t="shared" si="1"/>
        <v>0</v>
      </c>
      <c r="BW46" s="14">
        <f t="shared" si="1"/>
        <v>0</v>
      </c>
      <c r="BX46" s="14">
        <f t="shared" si="1"/>
        <v>0</v>
      </c>
      <c r="BY46" s="14">
        <f t="shared" si="1"/>
        <v>0</v>
      </c>
      <c r="BZ46" s="14">
        <f t="shared" si="1"/>
        <v>0</v>
      </c>
      <c r="CA46" s="14">
        <f t="shared" si="1"/>
        <v>0</v>
      </c>
      <c r="CB46" s="14">
        <f t="shared" si="1"/>
        <v>0</v>
      </c>
      <c r="CC46" s="14">
        <f t="shared" si="1"/>
        <v>0</v>
      </c>
      <c r="CD46" s="14">
        <f t="shared" si="1"/>
        <v>0</v>
      </c>
      <c r="CE46" s="14">
        <f t="shared" si="1"/>
        <v>0</v>
      </c>
      <c r="CF46" s="14">
        <f t="shared" si="1"/>
        <v>0</v>
      </c>
      <c r="CG46" s="14">
        <f t="shared" si="1"/>
        <v>0</v>
      </c>
      <c r="CH46" s="14">
        <f t="shared" si="1"/>
        <v>0</v>
      </c>
      <c r="CI46" s="14">
        <f t="shared" si="1"/>
        <v>0</v>
      </c>
      <c r="CJ46" s="14">
        <f t="shared" si="1"/>
        <v>0</v>
      </c>
      <c r="CK46" s="14">
        <f t="shared" si="1"/>
        <v>0</v>
      </c>
      <c r="CL46" s="14">
        <f t="shared" si="1"/>
        <v>0</v>
      </c>
      <c r="CM46" s="14">
        <f t="shared" si="1"/>
        <v>0</v>
      </c>
      <c r="CN46" s="14">
        <f t="shared" si="1"/>
        <v>0</v>
      </c>
      <c r="CO46" s="14">
        <f t="shared" si="1"/>
        <v>0</v>
      </c>
      <c r="CP46" s="14">
        <f t="shared" si="1"/>
        <v>0</v>
      </c>
      <c r="CQ46" s="14">
        <f t="shared" si="1"/>
        <v>0</v>
      </c>
      <c r="CR46" s="14">
        <f t="shared" si="1"/>
        <v>0</v>
      </c>
      <c r="CS46" s="14">
        <f t="shared" si="1"/>
        <v>0</v>
      </c>
      <c r="CT46" s="14">
        <f t="shared" si="1"/>
        <v>0</v>
      </c>
      <c r="CU46" s="14">
        <f>SUM(A46:CS46)/4</f>
        <v>0</v>
      </c>
      <c r="CV46" s="25">
        <v>17950</v>
      </c>
    </row>
    <row r="47" spans="1:100" x14ac:dyDescent="0.25">
      <c r="A47" s="13" t="s">
        <v>208</v>
      </c>
      <c r="B47" s="14">
        <f>SUM(B20:B24,B30:B34)</f>
        <v>342</v>
      </c>
      <c r="C47" s="14">
        <f t="shared" ref="C47:BN47" si="2">SUM(C20:C24,C30:C34)</f>
        <v>341</v>
      </c>
      <c r="D47" s="14">
        <f t="shared" si="2"/>
        <v>341</v>
      </c>
      <c r="E47" s="14">
        <f t="shared" si="2"/>
        <v>341</v>
      </c>
      <c r="F47" s="14">
        <f t="shared" si="2"/>
        <v>341</v>
      </c>
      <c r="G47" s="14">
        <f t="shared" si="2"/>
        <v>338</v>
      </c>
      <c r="H47" s="14">
        <f t="shared" si="2"/>
        <v>340</v>
      </c>
      <c r="I47" s="14">
        <f t="shared" si="2"/>
        <v>340</v>
      </c>
      <c r="J47" s="14">
        <f t="shared" si="2"/>
        <v>340</v>
      </c>
      <c r="K47" s="14">
        <f t="shared" si="2"/>
        <v>342</v>
      </c>
      <c r="L47" s="14">
        <f t="shared" si="2"/>
        <v>342</v>
      </c>
      <c r="M47" s="14">
        <f t="shared" si="2"/>
        <v>341</v>
      </c>
      <c r="N47" s="14">
        <f t="shared" si="2"/>
        <v>341</v>
      </c>
      <c r="O47" s="14">
        <f t="shared" si="2"/>
        <v>342</v>
      </c>
      <c r="P47" s="14">
        <f t="shared" si="2"/>
        <v>342</v>
      </c>
      <c r="Q47" s="14">
        <f t="shared" si="2"/>
        <v>342</v>
      </c>
      <c r="R47" s="14">
        <f t="shared" si="2"/>
        <v>342</v>
      </c>
      <c r="S47" s="14">
        <f t="shared" si="2"/>
        <v>342</v>
      </c>
      <c r="T47" s="14">
        <f t="shared" si="2"/>
        <v>342</v>
      </c>
      <c r="U47" s="14">
        <f t="shared" si="2"/>
        <v>339</v>
      </c>
      <c r="V47" s="14">
        <f t="shared" si="2"/>
        <v>339</v>
      </c>
      <c r="W47" s="14">
        <f t="shared" si="2"/>
        <v>343</v>
      </c>
      <c r="X47" s="14">
        <f t="shared" si="2"/>
        <v>341</v>
      </c>
      <c r="Y47" s="14">
        <f t="shared" si="2"/>
        <v>342</v>
      </c>
      <c r="Z47" s="14">
        <f t="shared" si="2"/>
        <v>341</v>
      </c>
      <c r="AA47" s="14">
        <f t="shared" si="2"/>
        <v>336</v>
      </c>
      <c r="AB47" s="14">
        <f t="shared" si="2"/>
        <v>341</v>
      </c>
      <c r="AC47" s="14">
        <f t="shared" si="2"/>
        <v>342</v>
      </c>
      <c r="AD47" s="14">
        <f t="shared" si="2"/>
        <v>341</v>
      </c>
      <c r="AE47" s="14">
        <f t="shared" si="2"/>
        <v>341</v>
      </c>
      <c r="AF47" s="14">
        <f t="shared" si="2"/>
        <v>339</v>
      </c>
      <c r="AG47" s="14">
        <f t="shared" si="2"/>
        <v>341</v>
      </c>
      <c r="AH47" s="14">
        <f t="shared" si="2"/>
        <v>340</v>
      </c>
      <c r="AI47" s="14">
        <f t="shared" si="2"/>
        <v>372</v>
      </c>
      <c r="AJ47" s="14">
        <f t="shared" si="2"/>
        <v>400</v>
      </c>
      <c r="AK47" s="14">
        <f t="shared" si="2"/>
        <v>408</v>
      </c>
      <c r="AL47" s="14">
        <f t="shared" si="2"/>
        <v>438</v>
      </c>
      <c r="AM47" s="14">
        <f t="shared" si="2"/>
        <v>437</v>
      </c>
      <c r="AN47" s="14">
        <f t="shared" si="2"/>
        <v>435</v>
      </c>
      <c r="AO47" s="14">
        <f t="shared" si="2"/>
        <v>438</v>
      </c>
      <c r="AP47" s="14">
        <f t="shared" si="2"/>
        <v>437</v>
      </c>
      <c r="AQ47" s="14">
        <f t="shared" si="2"/>
        <v>455</v>
      </c>
      <c r="AR47" s="14">
        <f t="shared" si="2"/>
        <v>454</v>
      </c>
      <c r="AS47" s="14">
        <f t="shared" si="2"/>
        <v>454</v>
      </c>
      <c r="AT47" s="14">
        <f t="shared" si="2"/>
        <v>453</v>
      </c>
      <c r="AU47" s="14">
        <f t="shared" si="2"/>
        <v>451</v>
      </c>
      <c r="AV47" s="14">
        <f t="shared" si="2"/>
        <v>452</v>
      </c>
      <c r="AW47" s="14">
        <f t="shared" si="2"/>
        <v>453</v>
      </c>
      <c r="AX47" s="14">
        <f t="shared" si="2"/>
        <v>452</v>
      </c>
      <c r="AY47" s="14">
        <f t="shared" si="2"/>
        <v>452</v>
      </c>
      <c r="AZ47" s="14">
        <f t="shared" si="2"/>
        <v>453</v>
      </c>
      <c r="BA47" s="14">
        <f t="shared" si="2"/>
        <v>453</v>
      </c>
      <c r="BB47" s="14">
        <f t="shared" si="2"/>
        <v>452</v>
      </c>
      <c r="BC47" s="14">
        <f t="shared" si="2"/>
        <v>415</v>
      </c>
      <c r="BD47" s="14">
        <f t="shared" si="2"/>
        <v>410</v>
      </c>
      <c r="BE47" s="14">
        <f t="shared" si="2"/>
        <v>375</v>
      </c>
      <c r="BF47" s="14">
        <f t="shared" si="2"/>
        <v>377</v>
      </c>
      <c r="BG47" s="14">
        <f t="shared" si="2"/>
        <v>400</v>
      </c>
      <c r="BH47" s="14">
        <f t="shared" si="2"/>
        <v>414</v>
      </c>
      <c r="BI47" s="14">
        <f t="shared" si="2"/>
        <v>415</v>
      </c>
      <c r="BJ47" s="14">
        <f t="shared" si="2"/>
        <v>416</v>
      </c>
      <c r="BK47" s="14">
        <f t="shared" si="2"/>
        <v>413</v>
      </c>
      <c r="BL47" s="14">
        <f t="shared" si="2"/>
        <v>435</v>
      </c>
      <c r="BM47" s="14">
        <f t="shared" si="2"/>
        <v>486</v>
      </c>
      <c r="BN47" s="14">
        <f t="shared" si="2"/>
        <v>485</v>
      </c>
      <c r="BO47" s="14">
        <f t="shared" ref="BO47:CT47" si="3">SUM(BO20:BO24,BO30:BO34)</f>
        <v>502</v>
      </c>
      <c r="BP47" s="14">
        <f t="shared" si="3"/>
        <v>536</v>
      </c>
      <c r="BQ47" s="14">
        <f t="shared" si="3"/>
        <v>536</v>
      </c>
      <c r="BR47" s="14">
        <f t="shared" si="3"/>
        <v>537</v>
      </c>
      <c r="BS47" s="14">
        <f t="shared" si="3"/>
        <v>534</v>
      </c>
      <c r="BT47" s="14">
        <f t="shared" si="3"/>
        <v>535</v>
      </c>
      <c r="BU47" s="14">
        <f t="shared" si="3"/>
        <v>537</v>
      </c>
      <c r="BV47" s="14">
        <f t="shared" si="3"/>
        <v>542</v>
      </c>
      <c r="BW47" s="14">
        <f t="shared" si="3"/>
        <v>540</v>
      </c>
      <c r="BX47" s="14">
        <f t="shared" si="3"/>
        <v>540</v>
      </c>
      <c r="BY47" s="14">
        <f t="shared" si="3"/>
        <v>540</v>
      </c>
      <c r="BZ47" s="14">
        <f t="shared" si="3"/>
        <v>541</v>
      </c>
      <c r="CA47" s="14">
        <f t="shared" si="3"/>
        <v>541</v>
      </c>
      <c r="CB47" s="14">
        <f t="shared" si="3"/>
        <v>540</v>
      </c>
      <c r="CC47" s="14">
        <f t="shared" si="3"/>
        <v>541</v>
      </c>
      <c r="CD47" s="14">
        <f t="shared" si="3"/>
        <v>541</v>
      </c>
      <c r="CE47" s="14">
        <f t="shared" si="3"/>
        <v>526</v>
      </c>
      <c r="CF47" s="14">
        <f t="shared" si="3"/>
        <v>492</v>
      </c>
      <c r="CG47" s="14">
        <f t="shared" si="3"/>
        <v>491</v>
      </c>
      <c r="CH47" s="14">
        <f t="shared" si="3"/>
        <v>491</v>
      </c>
      <c r="CI47" s="14">
        <f t="shared" si="3"/>
        <v>494</v>
      </c>
      <c r="CJ47" s="14">
        <f t="shared" si="3"/>
        <v>431</v>
      </c>
      <c r="CK47" s="14">
        <f t="shared" si="3"/>
        <v>387</v>
      </c>
      <c r="CL47" s="14">
        <f t="shared" si="3"/>
        <v>349</v>
      </c>
      <c r="CM47" s="14">
        <f t="shared" si="3"/>
        <v>342</v>
      </c>
      <c r="CN47" s="14">
        <f t="shared" si="3"/>
        <v>341</v>
      </c>
      <c r="CO47" s="14">
        <f t="shared" si="3"/>
        <v>342</v>
      </c>
      <c r="CP47" s="14">
        <f t="shared" si="3"/>
        <v>343</v>
      </c>
      <c r="CQ47" s="14">
        <f t="shared" si="3"/>
        <v>343</v>
      </c>
      <c r="CR47" s="14">
        <f t="shared" si="3"/>
        <v>0</v>
      </c>
      <c r="CS47" s="14">
        <f t="shared" si="3"/>
        <v>0</v>
      </c>
      <c r="CT47" s="14">
        <f t="shared" si="3"/>
        <v>9915.1999999999989</v>
      </c>
      <c r="CU47" s="14">
        <f t="shared" ref="CU47:CU51" si="4">SUM(A47:CS47)/4</f>
        <v>9760.75</v>
      </c>
      <c r="CV47" s="25">
        <v>1976</v>
      </c>
    </row>
    <row r="48" spans="1:100" x14ac:dyDescent="0.25">
      <c r="A48" s="13" t="s">
        <v>209</v>
      </c>
      <c r="B48" s="14">
        <f>SUM(B25:B29,B35:B38)</f>
        <v>158</v>
      </c>
      <c r="C48" s="14">
        <f t="shared" ref="C48:BN48" si="5">SUM(C25:C29,C35:C38)</f>
        <v>158</v>
      </c>
      <c r="D48" s="14">
        <f t="shared" si="5"/>
        <v>158</v>
      </c>
      <c r="E48" s="14">
        <f t="shared" si="5"/>
        <v>158</v>
      </c>
      <c r="F48" s="14">
        <f t="shared" si="5"/>
        <v>159</v>
      </c>
      <c r="G48" s="14">
        <f t="shared" si="5"/>
        <v>158</v>
      </c>
      <c r="H48" s="14">
        <f t="shared" si="5"/>
        <v>158</v>
      </c>
      <c r="I48" s="14">
        <f t="shared" si="5"/>
        <v>158</v>
      </c>
      <c r="J48" s="14">
        <f t="shared" si="5"/>
        <v>158</v>
      </c>
      <c r="K48" s="14">
        <f t="shared" si="5"/>
        <v>159</v>
      </c>
      <c r="L48" s="14">
        <f t="shared" si="5"/>
        <v>159</v>
      </c>
      <c r="M48" s="14">
        <f t="shared" si="5"/>
        <v>158</v>
      </c>
      <c r="N48" s="14">
        <f t="shared" si="5"/>
        <v>158</v>
      </c>
      <c r="O48" s="14">
        <f t="shared" si="5"/>
        <v>159</v>
      </c>
      <c r="P48" s="14">
        <f t="shared" si="5"/>
        <v>159</v>
      </c>
      <c r="Q48" s="14">
        <f t="shared" si="5"/>
        <v>158</v>
      </c>
      <c r="R48" s="14">
        <f t="shared" si="5"/>
        <v>158</v>
      </c>
      <c r="S48" s="14">
        <f t="shared" si="5"/>
        <v>158</v>
      </c>
      <c r="T48" s="14">
        <f t="shared" si="5"/>
        <v>159</v>
      </c>
      <c r="U48" s="14">
        <f t="shared" si="5"/>
        <v>159</v>
      </c>
      <c r="V48" s="14">
        <f t="shared" si="5"/>
        <v>158</v>
      </c>
      <c r="W48" s="14">
        <f t="shared" si="5"/>
        <v>160</v>
      </c>
      <c r="X48" s="14">
        <f t="shared" si="5"/>
        <v>159</v>
      </c>
      <c r="Y48" s="14">
        <f t="shared" si="5"/>
        <v>159</v>
      </c>
      <c r="Z48" s="14">
        <f t="shared" si="5"/>
        <v>159</v>
      </c>
      <c r="AA48" s="14">
        <f t="shared" si="5"/>
        <v>159</v>
      </c>
      <c r="AB48" s="14">
        <f t="shared" si="5"/>
        <v>159</v>
      </c>
      <c r="AC48" s="14">
        <f t="shared" si="5"/>
        <v>158</v>
      </c>
      <c r="AD48" s="14">
        <f t="shared" si="5"/>
        <v>158</v>
      </c>
      <c r="AE48" s="14">
        <f t="shared" si="5"/>
        <v>158</v>
      </c>
      <c r="AF48" s="14">
        <f t="shared" si="5"/>
        <v>158</v>
      </c>
      <c r="AG48" s="14">
        <f t="shared" si="5"/>
        <v>158</v>
      </c>
      <c r="AH48" s="14">
        <f t="shared" si="5"/>
        <v>157</v>
      </c>
      <c r="AI48" s="14">
        <f t="shared" si="5"/>
        <v>158</v>
      </c>
      <c r="AJ48" s="14">
        <f t="shared" si="5"/>
        <v>159</v>
      </c>
      <c r="AK48" s="14">
        <f t="shared" si="5"/>
        <v>158</v>
      </c>
      <c r="AL48" s="14">
        <f t="shared" si="5"/>
        <v>157</v>
      </c>
      <c r="AM48" s="14">
        <f t="shared" si="5"/>
        <v>157</v>
      </c>
      <c r="AN48" s="14">
        <f t="shared" si="5"/>
        <v>156</v>
      </c>
      <c r="AO48" s="14">
        <f t="shared" si="5"/>
        <v>157</v>
      </c>
      <c r="AP48" s="14">
        <f t="shared" si="5"/>
        <v>157</v>
      </c>
      <c r="AQ48" s="14">
        <f t="shared" si="5"/>
        <v>156</v>
      </c>
      <c r="AR48" s="14">
        <f t="shared" si="5"/>
        <v>156</v>
      </c>
      <c r="AS48" s="14">
        <f t="shared" si="5"/>
        <v>156</v>
      </c>
      <c r="AT48" s="14">
        <f t="shared" si="5"/>
        <v>156</v>
      </c>
      <c r="AU48" s="14">
        <f t="shared" si="5"/>
        <v>156</v>
      </c>
      <c r="AV48" s="14">
        <f t="shared" si="5"/>
        <v>156</v>
      </c>
      <c r="AW48" s="14">
        <f t="shared" si="5"/>
        <v>156</v>
      </c>
      <c r="AX48" s="14">
        <f t="shared" si="5"/>
        <v>156</v>
      </c>
      <c r="AY48" s="14">
        <f t="shared" si="5"/>
        <v>156</v>
      </c>
      <c r="AZ48" s="14">
        <f t="shared" si="5"/>
        <v>156</v>
      </c>
      <c r="BA48" s="14">
        <f t="shared" si="5"/>
        <v>155</v>
      </c>
      <c r="BB48" s="14">
        <f t="shared" si="5"/>
        <v>155</v>
      </c>
      <c r="BC48" s="14">
        <f t="shared" si="5"/>
        <v>155</v>
      </c>
      <c r="BD48" s="14">
        <f t="shared" si="5"/>
        <v>155</v>
      </c>
      <c r="BE48" s="14">
        <f t="shared" si="5"/>
        <v>154</v>
      </c>
      <c r="BF48" s="14">
        <f t="shared" si="5"/>
        <v>154</v>
      </c>
      <c r="BG48" s="14">
        <f t="shared" si="5"/>
        <v>155</v>
      </c>
      <c r="BH48" s="14">
        <f t="shared" si="5"/>
        <v>155</v>
      </c>
      <c r="BI48" s="14">
        <f t="shared" si="5"/>
        <v>155</v>
      </c>
      <c r="BJ48" s="14">
        <f t="shared" si="5"/>
        <v>155</v>
      </c>
      <c r="BK48" s="14">
        <f t="shared" si="5"/>
        <v>154</v>
      </c>
      <c r="BL48" s="14">
        <f t="shared" si="5"/>
        <v>155</v>
      </c>
      <c r="BM48" s="14">
        <f t="shared" si="5"/>
        <v>156</v>
      </c>
      <c r="BN48" s="14">
        <f t="shared" si="5"/>
        <v>156</v>
      </c>
      <c r="BO48" s="14">
        <f t="shared" ref="BO48:CT48" si="6">SUM(BO25:BO29,BO35:BO38)</f>
        <v>155</v>
      </c>
      <c r="BP48" s="14">
        <f t="shared" si="6"/>
        <v>156</v>
      </c>
      <c r="BQ48" s="14">
        <f t="shared" si="6"/>
        <v>157</v>
      </c>
      <c r="BR48" s="14">
        <f t="shared" si="6"/>
        <v>157</v>
      </c>
      <c r="BS48" s="14">
        <f t="shared" si="6"/>
        <v>156</v>
      </c>
      <c r="BT48" s="14">
        <f t="shared" si="6"/>
        <v>157</v>
      </c>
      <c r="BU48" s="14">
        <f t="shared" si="6"/>
        <v>156</v>
      </c>
      <c r="BV48" s="14">
        <f t="shared" si="6"/>
        <v>157</v>
      </c>
      <c r="BW48" s="14">
        <f t="shared" si="6"/>
        <v>156</v>
      </c>
      <c r="BX48" s="14">
        <f t="shared" si="6"/>
        <v>156</v>
      </c>
      <c r="BY48" s="14">
        <f t="shared" si="6"/>
        <v>156</v>
      </c>
      <c r="BZ48" s="14">
        <f t="shared" si="6"/>
        <v>157</v>
      </c>
      <c r="CA48" s="14">
        <f t="shared" si="6"/>
        <v>156</v>
      </c>
      <c r="CB48" s="14">
        <f t="shared" si="6"/>
        <v>155</v>
      </c>
      <c r="CC48" s="14">
        <f t="shared" si="6"/>
        <v>156</v>
      </c>
      <c r="CD48" s="14">
        <f t="shared" si="6"/>
        <v>156</v>
      </c>
      <c r="CE48" s="14">
        <f t="shared" si="6"/>
        <v>156</v>
      </c>
      <c r="CF48" s="14">
        <f t="shared" si="6"/>
        <v>156</v>
      </c>
      <c r="CG48" s="14">
        <f t="shared" si="6"/>
        <v>156</v>
      </c>
      <c r="CH48" s="14">
        <f t="shared" si="6"/>
        <v>157</v>
      </c>
      <c r="CI48" s="14">
        <f t="shared" si="6"/>
        <v>157</v>
      </c>
      <c r="CJ48" s="14">
        <f t="shared" si="6"/>
        <v>157</v>
      </c>
      <c r="CK48" s="14">
        <f t="shared" si="6"/>
        <v>157</v>
      </c>
      <c r="CL48" s="14">
        <f t="shared" si="6"/>
        <v>157</v>
      </c>
      <c r="CM48" s="14">
        <f t="shared" si="6"/>
        <v>158</v>
      </c>
      <c r="CN48" s="14">
        <f t="shared" si="6"/>
        <v>149</v>
      </c>
      <c r="CO48" s="14">
        <f t="shared" si="6"/>
        <v>114</v>
      </c>
      <c r="CP48" s="14">
        <f t="shared" si="6"/>
        <v>93</v>
      </c>
      <c r="CQ48" s="14">
        <f t="shared" si="6"/>
        <v>69</v>
      </c>
      <c r="CR48" s="14">
        <f t="shared" si="6"/>
        <v>0</v>
      </c>
      <c r="CS48" s="14">
        <f t="shared" si="6"/>
        <v>0</v>
      </c>
      <c r="CT48" s="14">
        <f t="shared" si="6"/>
        <v>3632.4</v>
      </c>
      <c r="CU48" s="14">
        <f t="shared" si="4"/>
        <v>3637.5</v>
      </c>
      <c r="CV48" s="25">
        <v>924</v>
      </c>
    </row>
    <row r="49" spans="1:100" x14ac:dyDescent="0.25">
      <c r="A49" s="13" t="s">
        <v>210</v>
      </c>
      <c r="B49" s="14">
        <f>SUM(B3:B16)</f>
        <v>818</v>
      </c>
      <c r="C49" s="14">
        <f t="shared" ref="C49:BN49" si="7">SUM(C3:C16)</f>
        <v>792</v>
      </c>
      <c r="D49" s="14">
        <f t="shared" si="7"/>
        <v>754</v>
      </c>
      <c r="E49" s="14">
        <f t="shared" si="7"/>
        <v>750</v>
      </c>
      <c r="F49" s="14">
        <f t="shared" si="7"/>
        <v>743</v>
      </c>
      <c r="G49" s="14">
        <f t="shared" si="7"/>
        <v>727</v>
      </c>
      <c r="H49" s="14">
        <f t="shared" si="7"/>
        <v>731</v>
      </c>
      <c r="I49" s="14">
        <f t="shared" si="7"/>
        <v>697</v>
      </c>
      <c r="J49" s="14">
        <f t="shared" si="7"/>
        <v>710</v>
      </c>
      <c r="K49" s="14">
        <f t="shared" si="7"/>
        <v>690</v>
      </c>
      <c r="L49" s="14">
        <f t="shared" si="7"/>
        <v>679</v>
      </c>
      <c r="M49" s="14">
        <f t="shared" si="7"/>
        <v>662</v>
      </c>
      <c r="N49" s="14">
        <f t="shared" si="7"/>
        <v>663</v>
      </c>
      <c r="O49" s="14">
        <f t="shared" si="7"/>
        <v>658</v>
      </c>
      <c r="P49" s="14">
        <f t="shared" si="7"/>
        <v>658</v>
      </c>
      <c r="Q49" s="14">
        <f t="shared" si="7"/>
        <v>665</v>
      </c>
      <c r="R49" s="14">
        <f t="shared" si="7"/>
        <v>687</v>
      </c>
      <c r="S49" s="14">
        <f t="shared" si="7"/>
        <v>720</v>
      </c>
      <c r="T49" s="14">
        <f t="shared" si="7"/>
        <v>742</v>
      </c>
      <c r="U49" s="14">
        <f t="shared" si="7"/>
        <v>782</v>
      </c>
      <c r="V49" s="14">
        <f t="shared" si="7"/>
        <v>845</v>
      </c>
      <c r="W49" s="14">
        <f t="shared" si="7"/>
        <v>913</v>
      </c>
      <c r="X49" s="14">
        <f t="shared" si="7"/>
        <v>982</v>
      </c>
      <c r="Y49" s="14">
        <f t="shared" si="7"/>
        <v>1067</v>
      </c>
      <c r="Z49" s="14">
        <f t="shared" si="7"/>
        <v>1179</v>
      </c>
      <c r="AA49" s="14">
        <f t="shared" si="7"/>
        <v>1286</v>
      </c>
      <c r="AB49" s="14">
        <f t="shared" si="7"/>
        <v>1253</v>
      </c>
      <c r="AC49" s="14">
        <f t="shared" si="7"/>
        <v>1218</v>
      </c>
      <c r="AD49" s="14">
        <f t="shared" si="7"/>
        <v>1208</v>
      </c>
      <c r="AE49" s="14">
        <f t="shared" si="7"/>
        <v>1207</v>
      </c>
      <c r="AF49" s="14">
        <f t="shared" si="7"/>
        <v>1213</v>
      </c>
      <c r="AG49" s="14">
        <f t="shared" si="7"/>
        <v>1203</v>
      </c>
      <c r="AH49" s="14">
        <f t="shared" si="7"/>
        <v>1218</v>
      </c>
      <c r="AI49" s="14">
        <f t="shared" si="7"/>
        <v>1213</v>
      </c>
      <c r="AJ49" s="14">
        <f t="shared" si="7"/>
        <v>1179</v>
      </c>
      <c r="AK49" s="14">
        <f t="shared" si="7"/>
        <v>1162</v>
      </c>
      <c r="AL49" s="14">
        <f t="shared" si="7"/>
        <v>1156</v>
      </c>
      <c r="AM49" s="14">
        <f t="shared" si="7"/>
        <v>1122</v>
      </c>
      <c r="AN49" s="14">
        <f t="shared" si="7"/>
        <v>1161</v>
      </c>
      <c r="AO49" s="14">
        <f t="shared" si="7"/>
        <v>1159</v>
      </c>
      <c r="AP49" s="14">
        <f t="shared" si="7"/>
        <v>1149</v>
      </c>
      <c r="AQ49" s="14">
        <f t="shared" si="7"/>
        <v>1153</v>
      </c>
      <c r="AR49" s="14">
        <f t="shared" si="7"/>
        <v>1159</v>
      </c>
      <c r="AS49" s="14">
        <f t="shared" si="7"/>
        <v>1169</v>
      </c>
      <c r="AT49" s="14">
        <f t="shared" si="7"/>
        <v>1192</v>
      </c>
      <c r="AU49" s="14">
        <f t="shared" si="7"/>
        <v>1195</v>
      </c>
      <c r="AV49" s="14">
        <f t="shared" si="7"/>
        <v>1196</v>
      </c>
      <c r="AW49" s="14">
        <f t="shared" si="7"/>
        <v>1189</v>
      </c>
      <c r="AX49" s="14">
        <f t="shared" si="7"/>
        <v>1182</v>
      </c>
      <c r="AY49" s="14">
        <f t="shared" si="7"/>
        <v>1160</v>
      </c>
      <c r="AZ49" s="14">
        <f t="shared" si="7"/>
        <v>1130</v>
      </c>
      <c r="BA49" s="14">
        <f t="shared" si="7"/>
        <v>1105</v>
      </c>
      <c r="BB49" s="14">
        <f t="shared" si="7"/>
        <v>1108</v>
      </c>
      <c r="BC49" s="14">
        <f t="shared" si="7"/>
        <v>1093</v>
      </c>
      <c r="BD49" s="14">
        <f t="shared" si="7"/>
        <v>1086</v>
      </c>
      <c r="BE49" s="14">
        <f t="shared" si="7"/>
        <v>1111</v>
      </c>
      <c r="BF49" s="14">
        <f t="shared" si="7"/>
        <v>1121</v>
      </c>
      <c r="BG49" s="14">
        <f t="shared" si="7"/>
        <v>1135</v>
      </c>
      <c r="BH49" s="14">
        <f t="shared" si="7"/>
        <v>1153</v>
      </c>
      <c r="BI49" s="14">
        <f t="shared" si="7"/>
        <v>1156</v>
      </c>
      <c r="BJ49" s="14">
        <f t="shared" si="7"/>
        <v>1158</v>
      </c>
      <c r="BK49" s="14">
        <f t="shared" si="7"/>
        <v>1183</v>
      </c>
      <c r="BL49" s="14">
        <f t="shared" si="7"/>
        <v>1194</v>
      </c>
      <c r="BM49" s="14">
        <f t="shared" si="7"/>
        <v>1204</v>
      </c>
      <c r="BN49" s="14">
        <f t="shared" si="7"/>
        <v>1219</v>
      </c>
      <c r="BO49" s="14">
        <f t="shared" ref="BO49:CT49" si="8">SUM(BO3:BO16)</f>
        <v>1206</v>
      </c>
      <c r="BP49" s="14">
        <f t="shared" si="8"/>
        <v>1191</v>
      </c>
      <c r="BQ49" s="14">
        <f t="shared" si="8"/>
        <v>1229</v>
      </c>
      <c r="BR49" s="14">
        <f t="shared" si="8"/>
        <v>1284</v>
      </c>
      <c r="BS49" s="14">
        <f t="shared" si="8"/>
        <v>1316</v>
      </c>
      <c r="BT49" s="14">
        <f t="shared" si="8"/>
        <v>1316</v>
      </c>
      <c r="BU49" s="14">
        <f t="shared" si="8"/>
        <v>1300</v>
      </c>
      <c r="BV49" s="14">
        <f t="shared" si="8"/>
        <v>1246</v>
      </c>
      <c r="BW49" s="14">
        <f t="shared" si="8"/>
        <v>1272</v>
      </c>
      <c r="BX49" s="14">
        <f t="shared" si="8"/>
        <v>1304</v>
      </c>
      <c r="BY49" s="14">
        <f t="shared" si="8"/>
        <v>1327</v>
      </c>
      <c r="BZ49" s="14">
        <f t="shared" si="8"/>
        <v>1312</v>
      </c>
      <c r="CA49" s="14">
        <f t="shared" si="8"/>
        <v>1276</v>
      </c>
      <c r="CB49" s="14">
        <f t="shared" si="8"/>
        <v>1272</v>
      </c>
      <c r="CC49" s="14">
        <f t="shared" si="8"/>
        <v>1286</v>
      </c>
      <c r="CD49" s="14">
        <f t="shared" si="8"/>
        <v>1256</v>
      </c>
      <c r="CE49" s="14">
        <f t="shared" si="8"/>
        <v>1221</v>
      </c>
      <c r="CF49" s="14">
        <f t="shared" si="8"/>
        <v>1197</v>
      </c>
      <c r="CG49" s="14">
        <f t="shared" si="8"/>
        <v>1126</v>
      </c>
      <c r="CH49" s="14">
        <f t="shared" si="8"/>
        <v>1076</v>
      </c>
      <c r="CI49" s="14">
        <f t="shared" si="8"/>
        <v>1017</v>
      </c>
      <c r="CJ49" s="14">
        <f t="shared" si="8"/>
        <v>1023</v>
      </c>
      <c r="CK49" s="14">
        <f t="shared" si="8"/>
        <v>1019</v>
      </c>
      <c r="CL49" s="14">
        <f t="shared" si="8"/>
        <v>1028</v>
      </c>
      <c r="CM49" s="14">
        <f t="shared" si="8"/>
        <v>989</v>
      </c>
      <c r="CN49" s="14">
        <f t="shared" si="8"/>
        <v>953</v>
      </c>
      <c r="CO49" s="14">
        <f t="shared" si="8"/>
        <v>952</v>
      </c>
      <c r="CP49" s="14">
        <f t="shared" si="8"/>
        <v>943</v>
      </c>
      <c r="CQ49" s="14">
        <f t="shared" si="8"/>
        <v>934</v>
      </c>
      <c r="CR49" s="14">
        <f t="shared" si="8"/>
        <v>0</v>
      </c>
      <c r="CS49" s="14">
        <f t="shared" si="8"/>
        <v>0</v>
      </c>
      <c r="CT49" s="14">
        <f t="shared" si="8"/>
        <v>25465.8</v>
      </c>
      <c r="CU49" s="14">
        <f t="shared" si="4"/>
        <v>25010.75</v>
      </c>
      <c r="CV49" s="25">
        <v>18544</v>
      </c>
    </row>
    <row r="50" spans="1:100" x14ac:dyDescent="0.25">
      <c r="A50" s="13" t="s">
        <v>211</v>
      </c>
      <c r="B50" s="14">
        <f>B40</f>
        <v>7</v>
      </c>
      <c r="C50" s="14">
        <f t="shared" ref="C50:BN50" si="9">C40</f>
        <v>7</v>
      </c>
      <c r="D50" s="14">
        <f t="shared" si="9"/>
        <v>6</v>
      </c>
      <c r="E50" s="14">
        <f t="shared" si="9"/>
        <v>5</v>
      </c>
      <c r="F50" s="14">
        <f t="shared" si="9"/>
        <v>5</v>
      </c>
      <c r="G50" s="14">
        <f t="shared" si="9"/>
        <v>4</v>
      </c>
      <c r="H50" s="14">
        <f t="shared" si="9"/>
        <v>3</v>
      </c>
      <c r="I50" s="14">
        <f t="shared" si="9"/>
        <v>2</v>
      </c>
      <c r="J50" s="14">
        <f t="shared" si="9"/>
        <v>3</v>
      </c>
      <c r="K50" s="14">
        <f t="shared" si="9"/>
        <v>3</v>
      </c>
      <c r="L50" s="14">
        <f t="shared" si="9"/>
        <v>4</v>
      </c>
      <c r="M50" s="14">
        <f t="shared" si="9"/>
        <v>6</v>
      </c>
      <c r="N50" s="14">
        <f t="shared" si="9"/>
        <v>8</v>
      </c>
      <c r="O50" s="14">
        <f t="shared" si="9"/>
        <v>8</v>
      </c>
      <c r="P50" s="14">
        <f t="shared" si="9"/>
        <v>10</v>
      </c>
      <c r="Q50" s="14">
        <f t="shared" si="9"/>
        <v>11</v>
      </c>
      <c r="R50" s="14">
        <f t="shared" si="9"/>
        <v>8</v>
      </c>
      <c r="S50" s="14">
        <f t="shared" si="9"/>
        <v>4</v>
      </c>
      <c r="T50" s="14">
        <f t="shared" si="9"/>
        <v>1</v>
      </c>
      <c r="U50" s="14">
        <f t="shared" si="9"/>
        <v>1</v>
      </c>
      <c r="V50" s="14">
        <f t="shared" si="9"/>
        <v>0</v>
      </c>
      <c r="W50" s="14">
        <f t="shared" si="9"/>
        <v>1</v>
      </c>
      <c r="X50" s="14">
        <f t="shared" si="9"/>
        <v>2</v>
      </c>
      <c r="Y50" s="14">
        <f t="shared" si="9"/>
        <v>1</v>
      </c>
      <c r="Z50" s="14">
        <f t="shared" si="9"/>
        <v>1</v>
      </c>
      <c r="AA50" s="14">
        <f t="shared" si="9"/>
        <v>1</v>
      </c>
      <c r="AB50" s="14">
        <f t="shared" si="9"/>
        <v>1</v>
      </c>
      <c r="AC50" s="14">
        <f t="shared" si="9"/>
        <v>1</v>
      </c>
      <c r="AD50" s="14">
        <f t="shared" si="9"/>
        <v>2</v>
      </c>
      <c r="AE50" s="14">
        <f t="shared" si="9"/>
        <v>2</v>
      </c>
      <c r="AF50" s="14">
        <f t="shared" si="9"/>
        <v>1</v>
      </c>
      <c r="AG50" s="14">
        <f t="shared" si="9"/>
        <v>1</v>
      </c>
      <c r="AH50" s="14">
        <f t="shared" si="9"/>
        <v>0</v>
      </c>
      <c r="AI50" s="14">
        <f t="shared" si="9"/>
        <v>0</v>
      </c>
      <c r="AJ50" s="14">
        <f t="shared" si="9"/>
        <v>0</v>
      </c>
      <c r="AK50" s="14">
        <f t="shared" si="9"/>
        <v>0</v>
      </c>
      <c r="AL50" s="14">
        <f t="shared" si="9"/>
        <v>0</v>
      </c>
      <c r="AM50" s="14">
        <f t="shared" si="9"/>
        <v>0</v>
      </c>
      <c r="AN50" s="14">
        <f t="shared" si="9"/>
        <v>0</v>
      </c>
      <c r="AO50" s="14">
        <f t="shared" si="9"/>
        <v>0</v>
      </c>
      <c r="AP50" s="14">
        <f t="shared" si="9"/>
        <v>0</v>
      </c>
      <c r="AQ50" s="14">
        <f t="shared" si="9"/>
        <v>0</v>
      </c>
      <c r="AR50" s="14">
        <f t="shared" si="9"/>
        <v>0</v>
      </c>
      <c r="AS50" s="14">
        <f t="shared" si="9"/>
        <v>0</v>
      </c>
      <c r="AT50" s="14">
        <f t="shared" si="9"/>
        <v>0</v>
      </c>
      <c r="AU50" s="14">
        <f t="shared" si="9"/>
        <v>0</v>
      </c>
      <c r="AV50" s="14">
        <f t="shared" si="9"/>
        <v>0</v>
      </c>
      <c r="AW50" s="14">
        <f t="shared" si="9"/>
        <v>0</v>
      </c>
      <c r="AX50" s="14">
        <f t="shared" si="9"/>
        <v>0</v>
      </c>
      <c r="AY50" s="14">
        <f t="shared" si="9"/>
        <v>0</v>
      </c>
      <c r="AZ50" s="14">
        <f t="shared" si="9"/>
        <v>0</v>
      </c>
      <c r="BA50" s="14">
        <f t="shared" si="9"/>
        <v>0</v>
      </c>
      <c r="BB50" s="14">
        <f t="shared" si="9"/>
        <v>2</v>
      </c>
      <c r="BC50" s="14">
        <f t="shared" si="9"/>
        <v>2</v>
      </c>
      <c r="BD50" s="14">
        <f t="shared" si="9"/>
        <v>4</v>
      </c>
      <c r="BE50" s="14">
        <f t="shared" si="9"/>
        <v>5</v>
      </c>
      <c r="BF50" s="14">
        <f t="shared" si="9"/>
        <v>7</v>
      </c>
      <c r="BG50" s="14">
        <f t="shared" si="9"/>
        <v>5</v>
      </c>
      <c r="BH50" s="14">
        <f t="shared" si="9"/>
        <v>7</v>
      </c>
      <c r="BI50" s="14">
        <f t="shared" si="9"/>
        <v>7</v>
      </c>
      <c r="BJ50" s="14">
        <f t="shared" si="9"/>
        <v>8</v>
      </c>
      <c r="BK50" s="14">
        <f t="shared" si="9"/>
        <v>9</v>
      </c>
      <c r="BL50" s="14">
        <f t="shared" si="9"/>
        <v>9</v>
      </c>
      <c r="BM50" s="14">
        <f t="shared" si="9"/>
        <v>9</v>
      </c>
      <c r="BN50" s="14">
        <f t="shared" si="9"/>
        <v>7</v>
      </c>
      <c r="BO50" s="14">
        <f t="shared" ref="BO50:CT50" si="10">BO40</f>
        <v>7</v>
      </c>
      <c r="BP50" s="14">
        <f t="shared" si="10"/>
        <v>5</v>
      </c>
      <c r="BQ50" s="14">
        <f t="shared" si="10"/>
        <v>5</v>
      </c>
      <c r="BR50" s="14">
        <f t="shared" si="10"/>
        <v>2</v>
      </c>
      <c r="BS50" s="14">
        <f t="shared" si="10"/>
        <v>2</v>
      </c>
      <c r="BT50" s="14">
        <f t="shared" si="10"/>
        <v>1</v>
      </c>
      <c r="BU50" s="14">
        <f t="shared" si="10"/>
        <v>1</v>
      </c>
      <c r="BV50" s="14">
        <f t="shared" si="10"/>
        <v>1</v>
      </c>
      <c r="BW50" s="14">
        <f t="shared" si="10"/>
        <v>1</v>
      </c>
      <c r="BX50" s="14">
        <f t="shared" si="10"/>
        <v>1</v>
      </c>
      <c r="BY50" s="14">
        <f t="shared" si="10"/>
        <v>1</v>
      </c>
      <c r="BZ50" s="14">
        <f t="shared" si="10"/>
        <v>0</v>
      </c>
      <c r="CA50" s="14">
        <f t="shared" si="10"/>
        <v>0</v>
      </c>
      <c r="CB50" s="14">
        <f t="shared" si="10"/>
        <v>0</v>
      </c>
      <c r="CC50" s="14">
        <f t="shared" si="10"/>
        <v>0</v>
      </c>
      <c r="CD50" s="14">
        <f t="shared" si="10"/>
        <v>0</v>
      </c>
      <c r="CE50" s="14">
        <f t="shared" si="10"/>
        <v>0</v>
      </c>
      <c r="CF50" s="14">
        <f t="shared" si="10"/>
        <v>0</v>
      </c>
      <c r="CG50" s="14">
        <f t="shared" si="10"/>
        <v>0</v>
      </c>
      <c r="CH50" s="14">
        <f t="shared" si="10"/>
        <v>0</v>
      </c>
      <c r="CI50" s="14">
        <f t="shared" si="10"/>
        <v>0</v>
      </c>
      <c r="CJ50" s="14">
        <f t="shared" si="10"/>
        <v>0</v>
      </c>
      <c r="CK50" s="14">
        <f t="shared" si="10"/>
        <v>0</v>
      </c>
      <c r="CL50" s="14">
        <f t="shared" si="10"/>
        <v>0</v>
      </c>
      <c r="CM50" s="14">
        <f t="shared" si="10"/>
        <v>0</v>
      </c>
      <c r="CN50" s="14">
        <f t="shared" si="10"/>
        <v>0</v>
      </c>
      <c r="CO50" s="14">
        <f t="shared" si="10"/>
        <v>0</v>
      </c>
      <c r="CP50" s="14">
        <f t="shared" si="10"/>
        <v>0</v>
      </c>
      <c r="CQ50" s="14">
        <f t="shared" si="10"/>
        <v>0</v>
      </c>
      <c r="CR50" s="14">
        <f t="shared" si="10"/>
        <v>0</v>
      </c>
      <c r="CS50" s="14">
        <f t="shared" si="10"/>
        <v>0</v>
      </c>
      <c r="CT50" s="14">
        <f t="shared" si="10"/>
        <v>75.7</v>
      </c>
      <c r="CU50" s="14">
        <f t="shared" si="4"/>
        <v>57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0</v>
      </c>
      <c r="AC51" s="14">
        <f t="shared" si="11"/>
        <v>0</v>
      </c>
      <c r="AD51" s="14">
        <f t="shared" si="11"/>
        <v>0</v>
      </c>
      <c r="AE51" s="14">
        <f t="shared" si="11"/>
        <v>0</v>
      </c>
      <c r="AF51" s="14">
        <f t="shared" si="11"/>
        <v>0</v>
      </c>
      <c r="AG51" s="14">
        <f t="shared" si="11"/>
        <v>1</v>
      </c>
      <c r="AH51" s="14">
        <f t="shared" si="11"/>
        <v>1</v>
      </c>
      <c r="AI51" s="14">
        <f t="shared" si="11"/>
        <v>1</v>
      </c>
      <c r="AJ51" s="14">
        <f t="shared" si="11"/>
        <v>3</v>
      </c>
      <c r="AK51" s="14">
        <f t="shared" si="11"/>
        <v>4</v>
      </c>
      <c r="AL51" s="14">
        <f t="shared" si="11"/>
        <v>5</v>
      </c>
      <c r="AM51" s="14">
        <f t="shared" si="11"/>
        <v>9</v>
      </c>
      <c r="AN51" s="14">
        <f t="shared" si="11"/>
        <v>9</v>
      </c>
      <c r="AO51" s="14">
        <f t="shared" si="11"/>
        <v>12</v>
      </c>
      <c r="AP51" s="14">
        <f t="shared" si="11"/>
        <v>15</v>
      </c>
      <c r="AQ51" s="14">
        <f t="shared" si="11"/>
        <v>14</v>
      </c>
      <c r="AR51" s="14">
        <f t="shared" si="11"/>
        <v>14</v>
      </c>
      <c r="AS51" s="14">
        <f t="shared" si="11"/>
        <v>14</v>
      </c>
      <c r="AT51" s="14">
        <f t="shared" si="11"/>
        <v>13</v>
      </c>
      <c r="AU51" s="14">
        <f t="shared" si="11"/>
        <v>18</v>
      </c>
      <c r="AV51" s="14">
        <f t="shared" si="11"/>
        <v>14</v>
      </c>
      <c r="AW51" s="14">
        <f t="shared" si="11"/>
        <v>19</v>
      </c>
      <c r="AX51" s="14">
        <f t="shared" si="11"/>
        <v>25</v>
      </c>
      <c r="AY51" s="14">
        <f t="shared" si="11"/>
        <v>17</v>
      </c>
      <c r="AZ51" s="14">
        <f t="shared" si="11"/>
        <v>18</v>
      </c>
      <c r="BA51" s="14">
        <f t="shared" si="11"/>
        <v>18</v>
      </c>
      <c r="BB51" s="14">
        <f t="shared" si="11"/>
        <v>15</v>
      </c>
      <c r="BC51" s="14">
        <f t="shared" si="11"/>
        <v>12</v>
      </c>
      <c r="BD51" s="14">
        <f t="shared" si="11"/>
        <v>8</v>
      </c>
      <c r="BE51" s="14">
        <f t="shared" si="11"/>
        <v>19</v>
      </c>
      <c r="BF51" s="14">
        <f t="shared" si="11"/>
        <v>17</v>
      </c>
      <c r="BG51" s="14">
        <f t="shared" si="11"/>
        <v>18</v>
      </c>
      <c r="BH51" s="14">
        <f t="shared" si="11"/>
        <v>18</v>
      </c>
      <c r="BI51" s="14">
        <f t="shared" si="11"/>
        <v>16</v>
      </c>
      <c r="BJ51" s="14">
        <f t="shared" si="11"/>
        <v>15</v>
      </c>
      <c r="BK51" s="14">
        <f t="shared" si="11"/>
        <v>12</v>
      </c>
      <c r="BL51" s="14">
        <f t="shared" si="11"/>
        <v>15</v>
      </c>
      <c r="BM51" s="14">
        <f t="shared" si="11"/>
        <v>2</v>
      </c>
      <c r="BN51" s="14">
        <f t="shared" si="11"/>
        <v>1</v>
      </c>
      <c r="BO51" s="14">
        <f t="shared" ref="BO51:CT51" si="12">BO39</f>
        <v>2</v>
      </c>
      <c r="BP51" s="14">
        <f t="shared" si="12"/>
        <v>2</v>
      </c>
      <c r="BQ51" s="14">
        <f t="shared" si="12"/>
        <v>0</v>
      </c>
      <c r="BR51" s="14">
        <f t="shared" si="12"/>
        <v>0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173</v>
      </c>
      <c r="CU51" s="14">
        <f t="shared" si="4"/>
        <v>104</v>
      </c>
      <c r="CV51" s="25">
        <v>286</v>
      </c>
    </row>
    <row r="52" spans="1:100" x14ac:dyDescent="0.25">
      <c r="A52" s="13" t="s">
        <v>213</v>
      </c>
      <c r="B52" s="14">
        <f>B41</f>
        <v>5</v>
      </c>
      <c r="C52" s="14">
        <f t="shared" ref="C52:BN52" si="13">C41</f>
        <v>5</v>
      </c>
      <c r="D52" s="14">
        <f t="shared" si="13"/>
        <v>5</v>
      </c>
      <c r="E52" s="14">
        <f t="shared" si="13"/>
        <v>5</v>
      </c>
      <c r="F52" s="14">
        <f t="shared" si="13"/>
        <v>5</v>
      </c>
      <c r="G52" s="14">
        <f t="shared" si="13"/>
        <v>5</v>
      </c>
      <c r="H52" s="14">
        <f t="shared" si="13"/>
        <v>5</v>
      </c>
      <c r="I52" s="14">
        <f t="shared" si="13"/>
        <v>6</v>
      </c>
      <c r="J52" s="14">
        <f t="shared" si="13"/>
        <v>5</v>
      </c>
      <c r="K52" s="14">
        <f t="shared" si="13"/>
        <v>4</v>
      </c>
      <c r="L52" s="14">
        <f t="shared" si="13"/>
        <v>4</v>
      </c>
      <c r="M52" s="14">
        <f t="shared" si="13"/>
        <v>4</v>
      </c>
      <c r="N52" s="14">
        <f t="shared" si="13"/>
        <v>4</v>
      </c>
      <c r="O52" s="14">
        <f t="shared" si="13"/>
        <v>4</v>
      </c>
      <c r="P52" s="14">
        <f t="shared" si="13"/>
        <v>4</v>
      </c>
      <c r="Q52" s="14">
        <f t="shared" si="13"/>
        <v>4</v>
      </c>
      <c r="R52" s="14">
        <f t="shared" si="13"/>
        <v>5</v>
      </c>
      <c r="S52" s="14">
        <f t="shared" si="13"/>
        <v>6</v>
      </c>
      <c r="T52" s="14">
        <f t="shared" si="13"/>
        <v>5</v>
      </c>
      <c r="U52" s="14">
        <f t="shared" si="13"/>
        <v>5</v>
      </c>
      <c r="V52" s="14">
        <f t="shared" si="13"/>
        <v>5</v>
      </c>
      <c r="W52" s="14">
        <f t="shared" si="13"/>
        <v>5</v>
      </c>
      <c r="X52" s="14">
        <f t="shared" si="13"/>
        <v>5</v>
      </c>
      <c r="Y52" s="14">
        <f t="shared" si="13"/>
        <v>5</v>
      </c>
      <c r="Z52" s="14">
        <f t="shared" si="13"/>
        <v>5</v>
      </c>
      <c r="AA52" s="14">
        <f t="shared" si="13"/>
        <v>5</v>
      </c>
      <c r="AB52" s="14">
        <f t="shared" si="13"/>
        <v>4</v>
      </c>
      <c r="AC52" s="14">
        <f t="shared" si="13"/>
        <v>4</v>
      </c>
      <c r="AD52" s="14">
        <f t="shared" si="13"/>
        <v>4</v>
      </c>
      <c r="AE52" s="14">
        <f t="shared" si="13"/>
        <v>4</v>
      </c>
      <c r="AF52" s="14">
        <f t="shared" si="13"/>
        <v>4</v>
      </c>
      <c r="AG52" s="14">
        <f t="shared" si="13"/>
        <v>5</v>
      </c>
      <c r="AH52" s="14">
        <f t="shared" si="13"/>
        <v>5</v>
      </c>
      <c r="AI52" s="14">
        <f t="shared" si="13"/>
        <v>6</v>
      </c>
      <c r="AJ52" s="14">
        <f t="shared" si="13"/>
        <v>5</v>
      </c>
      <c r="AK52" s="14">
        <f t="shared" si="13"/>
        <v>4</v>
      </c>
      <c r="AL52" s="14">
        <f t="shared" si="13"/>
        <v>4</v>
      </c>
      <c r="AM52" s="14">
        <f t="shared" si="13"/>
        <v>4</v>
      </c>
      <c r="AN52" s="14">
        <f t="shared" si="13"/>
        <v>4</v>
      </c>
      <c r="AO52" s="14">
        <f t="shared" si="13"/>
        <v>4</v>
      </c>
      <c r="AP52" s="14">
        <f t="shared" si="13"/>
        <v>4</v>
      </c>
      <c r="AQ52" s="14">
        <f t="shared" si="13"/>
        <v>3</v>
      </c>
      <c r="AR52" s="14">
        <f t="shared" si="13"/>
        <v>3</v>
      </c>
      <c r="AS52" s="14">
        <f t="shared" si="13"/>
        <v>3</v>
      </c>
      <c r="AT52" s="14">
        <f t="shared" si="13"/>
        <v>3</v>
      </c>
      <c r="AU52" s="14">
        <f t="shared" si="13"/>
        <v>3</v>
      </c>
      <c r="AV52" s="14">
        <f t="shared" si="13"/>
        <v>3</v>
      </c>
      <c r="AW52" s="14">
        <f t="shared" si="13"/>
        <v>3</v>
      </c>
      <c r="AX52" s="14">
        <f t="shared" si="13"/>
        <v>3</v>
      </c>
      <c r="AY52" s="14">
        <f t="shared" si="13"/>
        <v>3</v>
      </c>
      <c r="AZ52" s="14">
        <f t="shared" si="13"/>
        <v>3</v>
      </c>
      <c r="BA52" s="14">
        <f t="shared" si="13"/>
        <v>3</v>
      </c>
      <c r="BB52" s="14">
        <f t="shared" si="13"/>
        <v>3</v>
      </c>
      <c r="BC52" s="14">
        <f t="shared" si="13"/>
        <v>3</v>
      </c>
      <c r="BD52" s="14">
        <f t="shared" si="13"/>
        <v>3</v>
      </c>
      <c r="BE52" s="14">
        <f t="shared" si="13"/>
        <v>3</v>
      </c>
      <c r="BF52" s="14">
        <f t="shared" si="13"/>
        <v>3</v>
      </c>
      <c r="BG52" s="14">
        <f t="shared" si="13"/>
        <v>3</v>
      </c>
      <c r="BH52" s="14">
        <f t="shared" si="13"/>
        <v>3</v>
      </c>
      <c r="BI52" s="14">
        <f t="shared" si="13"/>
        <v>3</v>
      </c>
      <c r="BJ52" s="14">
        <f t="shared" si="13"/>
        <v>3</v>
      </c>
      <c r="BK52" s="14">
        <f t="shared" si="13"/>
        <v>3</v>
      </c>
      <c r="BL52" s="14">
        <f t="shared" si="13"/>
        <v>3</v>
      </c>
      <c r="BM52" s="14">
        <f t="shared" si="13"/>
        <v>3</v>
      </c>
      <c r="BN52" s="14">
        <f t="shared" si="13"/>
        <v>2</v>
      </c>
      <c r="BO52" s="14">
        <f t="shared" ref="BO52:CT52" si="14">BO41</f>
        <v>2</v>
      </c>
      <c r="BP52" s="14">
        <f t="shared" si="14"/>
        <v>3</v>
      </c>
      <c r="BQ52" s="14">
        <f t="shared" si="14"/>
        <v>2</v>
      </c>
      <c r="BR52" s="14">
        <f t="shared" si="14"/>
        <v>2</v>
      </c>
      <c r="BS52" s="14">
        <f t="shared" si="14"/>
        <v>2</v>
      </c>
      <c r="BT52" s="14">
        <f t="shared" si="14"/>
        <v>3</v>
      </c>
      <c r="BU52" s="14">
        <f t="shared" si="14"/>
        <v>3</v>
      </c>
      <c r="BV52" s="14">
        <f t="shared" si="14"/>
        <v>3</v>
      </c>
      <c r="BW52" s="14">
        <f t="shared" si="14"/>
        <v>2</v>
      </c>
      <c r="BX52" s="14">
        <f t="shared" si="14"/>
        <v>3</v>
      </c>
      <c r="BY52" s="14">
        <f t="shared" si="14"/>
        <v>3</v>
      </c>
      <c r="BZ52" s="14">
        <f t="shared" si="14"/>
        <v>3</v>
      </c>
      <c r="CA52" s="14">
        <f t="shared" si="14"/>
        <v>3</v>
      </c>
      <c r="CB52" s="14">
        <f t="shared" si="14"/>
        <v>3</v>
      </c>
      <c r="CC52" s="14">
        <f t="shared" si="14"/>
        <v>4</v>
      </c>
      <c r="CD52" s="14">
        <f t="shared" si="14"/>
        <v>4</v>
      </c>
      <c r="CE52" s="14">
        <f t="shared" si="14"/>
        <v>3</v>
      </c>
      <c r="CF52" s="14">
        <f t="shared" si="14"/>
        <v>3</v>
      </c>
      <c r="CG52" s="14">
        <f t="shared" si="14"/>
        <v>4</v>
      </c>
      <c r="CH52" s="14">
        <f t="shared" si="14"/>
        <v>3</v>
      </c>
      <c r="CI52" s="14">
        <f t="shared" si="14"/>
        <v>4</v>
      </c>
      <c r="CJ52" s="14">
        <f t="shared" si="14"/>
        <v>4</v>
      </c>
      <c r="CK52" s="14">
        <f t="shared" si="14"/>
        <v>5</v>
      </c>
      <c r="CL52" s="14">
        <f t="shared" si="14"/>
        <v>4</v>
      </c>
      <c r="CM52" s="14">
        <f t="shared" si="14"/>
        <v>4</v>
      </c>
      <c r="CN52" s="14">
        <f t="shared" si="14"/>
        <v>4</v>
      </c>
      <c r="CO52" s="14">
        <f t="shared" si="14"/>
        <v>4</v>
      </c>
      <c r="CP52" s="14">
        <f t="shared" si="14"/>
        <v>4</v>
      </c>
      <c r="CQ52" s="14">
        <f t="shared" si="14"/>
        <v>4</v>
      </c>
      <c r="CR52" s="14">
        <f t="shared" si="14"/>
        <v>0</v>
      </c>
      <c r="CS52" s="14">
        <f t="shared" si="14"/>
        <v>0</v>
      </c>
      <c r="CT52" s="14">
        <f t="shared" si="14"/>
        <v>89.8</v>
      </c>
      <c r="CU52" s="14">
        <f>SUM(A52:CS52)/4</f>
        <v>89</v>
      </c>
      <c r="CV52" s="26">
        <v>1945</v>
      </c>
    </row>
    <row r="53" spans="1:100" x14ac:dyDescent="0.25">
      <c r="B53" s="14">
        <f>SUM(B46:B52)</f>
        <v>1330</v>
      </c>
      <c r="C53" s="14">
        <f t="shared" ref="C53:BN53" si="15">SUM(C46:C52)</f>
        <v>1303</v>
      </c>
      <c r="D53" s="14">
        <f t="shared" si="15"/>
        <v>1264</v>
      </c>
      <c r="E53" s="14">
        <f t="shared" si="15"/>
        <v>1259</v>
      </c>
      <c r="F53" s="14">
        <f t="shared" si="15"/>
        <v>1253</v>
      </c>
      <c r="G53" s="14">
        <f t="shared" si="15"/>
        <v>1232</v>
      </c>
      <c r="H53" s="14">
        <f t="shared" si="15"/>
        <v>1237</v>
      </c>
      <c r="I53" s="14">
        <f t="shared" si="15"/>
        <v>1203</v>
      </c>
      <c r="J53" s="14">
        <f t="shared" si="15"/>
        <v>1216</v>
      </c>
      <c r="K53" s="14">
        <f t="shared" si="15"/>
        <v>1198</v>
      </c>
      <c r="L53" s="14">
        <f t="shared" si="15"/>
        <v>1188</v>
      </c>
      <c r="M53" s="14">
        <f t="shared" si="15"/>
        <v>1171</v>
      </c>
      <c r="N53" s="14">
        <f t="shared" si="15"/>
        <v>1174</v>
      </c>
      <c r="O53" s="14">
        <f t="shared" si="15"/>
        <v>1171</v>
      </c>
      <c r="P53" s="14">
        <f t="shared" si="15"/>
        <v>1173</v>
      </c>
      <c r="Q53" s="14">
        <f t="shared" si="15"/>
        <v>1180</v>
      </c>
      <c r="R53" s="14">
        <f t="shared" si="15"/>
        <v>1200</v>
      </c>
      <c r="S53" s="14">
        <f t="shared" si="15"/>
        <v>1230</v>
      </c>
      <c r="T53" s="14">
        <f t="shared" si="15"/>
        <v>1249</v>
      </c>
      <c r="U53" s="14">
        <f t="shared" si="15"/>
        <v>1286</v>
      </c>
      <c r="V53" s="14">
        <f t="shared" si="15"/>
        <v>1347</v>
      </c>
      <c r="W53" s="14">
        <f t="shared" si="15"/>
        <v>1422</v>
      </c>
      <c r="X53" s="14">
        <f t="shared" si="15"/>
        <v>1489</v>
      </c>
      <c r="Y53" s="14">
        <f t="shared" si="15"/>
        <v>1574</v>
      </c>
      <c r="Z53" s="14">
        <f t="shared" si="15"/>
        <v>1685</v>
      </c>
      <c r="AA53" s="14">
        <f t="shared" si="15"/>
        <v>1787</v>
      </c>
      <c r="AB53" s="14">
        <f t="shared" si="15"/>
        <v>1758</v>
      </c>
      <c r="AC53" s="14">
        <f t="shared" si="15"/>
        <v>1723</v>
      </c>
      <c r="AD53" s="14">
        <f t="shared" si="15"/>
        <v>1713</v>
      </c>
      <c r="AE53" s="14">
        <f t="shared" si="15"/>
        <v>1712</v>
      </c>
      <c r="AF53" s="14">
        <f t="shared" si="15"/>
        <v>1715</v>
      </c>
      <c r="AG53" s="14">
        <f t="shared" si="15"/>
        <v>1709</v>
      </c>
      <c r="AH53" s="14">
        <f t="shared" si="15"/>
        <v>1721</v>
      </c>
      <c r="AI53" s="14">
        <f t="shared" si="15"/>
        <v>1750</v>
      </c>
      <c r="AJ53" s="14">
        <f t="shared" si="15"/>
        <v>1746</v>
      </c>
      <c r="AK53" s="14">
        <f t="shared" si="15"/>
        <v>1736</v>
      </c>
      <c r="AL53" s="14">
        <f t="shared" si="15"/>
        <v>1760</v>
      </c>
      <c r="AM53" s="14">
        <f t="shared" si="15"/>
        <v>1729</v>
      </c>
      <c r="AN53" s="14">
        <f t="shared" si="15"/>
        <v>1765</v>
      </c>
      <c r="AO53" s="14">
        <f t="shared" si="15"/>
        <v>1770</v>
      </c>
      <c r="AP53" s="14">
        <f t="shared" si="15"/>
        <v>1762</v>
      </c>
      <c r="AQ53" s="14">
        <f t="shared" si="15"/>
        <v>1781</v>
      </c>
      <c r="AR53" s="14">
        <f t="shared" si="15"/>
        <v>1786</v>
      </c>
      <c r="AS53" s="14">
        <f t="shared" si="15"/>
        <v>1796</v>
      </c>
      <c r="AT53" s="14">
        <f t="shared" si="15"/>
        <v>1817</v>
      </c>
      <c r="AU53" s="14">
        <f t="shared" si="15"/>
        <v>1823</v>
      </c>
      <c r="AV53" s="14">
        <f t="shared" si="15"/>
        <v>1821</v>
      </c>
      <c r="AW53" s="14">
        <f t="shared" si="15"/>
        <v>1820</v>
      </c>
      <c r="AX53" s="14">
        <f t="shared" si="15"/>
        <v>1818</v>
      </c>
      <c r="AY53" s="14">
        <f t="shared" si="15"/>
        <v>1788</v>
      </c>
      <c r="AZ53" s="14">
        <f t="shared" si="15"/>
        <v>1760</v>
      </c>
      <c r="BA53" s="14">
        <f t="shared" si="15"/>
        <v>1734</v>
      </c>
      <c r="BB53" s="14">
        <f t="shared" si="15"/>
        <v>1735</v>
      </c>
      <c r="BC53" s="14">
        <f t="shared" si="15"/>
        <v>1680</v>
      </c>
      <c r="BD53" s="14">
        <f t="shared" si="15"/>
        <v>1666</v>
      </c>
      <c r="BE53" s="14">
        <f t="shared" si="15"/>
        <v>1667</v>
      </c>
      <c r="BF53" s="14">
        <f t="shared" si="15"/>
        <v>1679</v>
      </c>
      <c r="BG53" s="14">
        <f t="shared" si="15"/>
        <v>1716</v>
      </c>
      <c r="BH53" s="14">
        <f t="shared" si="15"/>
        <v>1750</v>
      </c>
      <c r="BI53" s="14">
        <f t="shared" si="15"/>
        <v>1752</v>
      </c>
      <c r="BJ53" s="14">
        <f t="shared" si="15"/>
        <v>1755</v>
      </c>
      <c r="BK53" s="14">
        <f t="shared" si="15"/>
        <v>1774</v>
      </c>
      <c r="BL53" s="14">
        <f t="shared" si="15"/>
        <v>1811</v>
      </c>
      <c r="BM53" s="14">
        <f t="shared" si="15"/>
        <v>1860</v>
      </c>
      <c r="BN53" s="14">
        <f t="shared" si="15"/>
        <v>1870</v>
      </c>
      <c r="BO53" s="14">
        <f t="shared" ref="BO53:CT53" si="16">SUM(BO46:BO52)</f>
        <v>1874</v>
      </c>
      <c r="BP53" s="14">
        <f t="shared" si="16"/>
        <v>1893</v>
      </c>
      <c r="BQ53" s="14">
        <f t="shared" si="16"/>
        <v>1929</v>
      </c>
      <c r="BR53" s="14">
        <f t="shared" si="16"/>
        <v>1982</v>
      </c>
      <c r="BS53" s="14">
        <f t="shared" si="16"/>
        <v>2010</v>
      </c>
      <c r="BT53" s="14">
        <f t="shared" si="16"/>
        <v>2012</v>
      </c>
      <c r="BU53" s="14">
        <f t="shared" si="16"/>
        <v>1997</v>
      </c>
      <c r="BV53" s="14">
        <f t="shared" si="16"/>
        <v>1949</v>
      </c>
      <c r="BW53" s="14">
        <f t="shared" si="16"/>
        <v>1971</v>
      </c>
      <c r="BX53" s="14">
        <f t="shared" si="16"/>
        <v>2004</v>
      </c>
      <c r="BY53" s="14">
        <f t="shared" si="16"/>
        <v>2027</v>
      </c>
      <c r="BZ53" s="14">
        <f t="shared" si="16"/>
        <v>2013</v>
      </c>
      <c r="CA53" s="14">
        <f t="shared" si="16"/>
        <v>1976</v>
      </c>
      <c r="CB53" s="14">
        <f t="shared" si="16"/>
        <v>1970</v>
      </c>
      <c r="CC53" s="14">
        <f t="shared" si="16"/>
        <v>1987</v>
      </c>
      <c r="CD53" s="14">
        <f t="shared" si="16"/>
        <v>1957</v>
      </c>
      <c r="CE53" s="14">
        <f t="shared" si="16"/>
        <v>1906</v>
      </c>
      <c r="CF53" s="14">
        <f t="shared" si="16"/>
        <v>1848</v>
      </c>
      <c r="CG53" s="14">
        <f t="shared" si="16"/>
        <v>1777</v>
      </c>
      <c r="CH53" s="14">
        <f t="shared" si="16"/>
        <v>1727</v>
      </c>
      <c r="CI53" s="14">
        <f t="shared" si="16"/>
        <v>1672</v>
      </c>
      <c r="CJ53" s="14">
        <f t="shared" si="16"/>
        <v>1615</v>
      </c>
      <c r="CK53" s="14">
        <f t="shared" si="16"/>
        <v>1568</v>
      </c>
      <c r="CL53" s="14">
        <f t="shared" si="16"/>
        <v>1538</v>
      </c>
      <c r="CM53" s="14">
        <f t="shared" si="16"/>
        <v>1493</v>
      </c>
      <c r="CN53" s="14">
        <f t="shared" si="16"/>
        <v>1447</v>
      </c>
      <c r="CO53" s="14">
        <f t="shared" si="16"/>
        <v>1412</v>
      </c>
      <c r="CP53" s="14">
        <f t="shared" si="16"/>
        <v>1383</v>
      </c>
      <c r="CQ53" s="14">
        <f t="shared" si="16"/>
        <v>1350</v>
      </c>
      <c r="CR53" s="14">
        <f t="shared" si="16"/>
        <v>0</v>
      </c>
      <c r="CS53" s="14">
        <f t="shared" si="16"/>
        <v>0</v>
      </c>
      <c r="CT53" s="14">
        <f t="shared" si="16"/>
        <v>39351.899999999994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CV16" sqref="CV16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44535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21</v>
      </c>
      <c r="C3" s="27">
        <v>21</v>
      </c>
      <c r="D3" s="27">
        <v>21</v>
      </c>
      <c r="E3" s="27">
        <v>21</v>
      </c>
      <c r="F3" s="27">
        <v>21</v>
      </c>
      <c r="G3" s="27">
        <v>21</v>
      </c>
      <c r="H3" s="27">
        <v>21</v>
      </c>
      <c r="I3" s="27">
        <v>21</v>
      </c>
      <c r="J3" s="27">
        <v>21</v>
      </c>
      <c r="K3" s="27">
        <v>21</v>
      </c>
      <c r="L3" s="27">
        <v>20</v>
      </c>
      <c r="M3" s="27">
        <v>21</v>
      </c>
      <c r="N3" s="27">
        <v>21</v>
      </c>
      <c r="O3" s="27">
        <v>21</v>
      </c>
      <c r="P3" s="27">
        <v>21</v>
      </c>
      <c r="Q3" s="27">
        <v>21</v>
      </c>
      <c r="R3" s="27">
        <v>21</v>
      </c>
      <c r="S3" s="27">
        <v>21</v>
      </c>
      <c r="T3" s="27">
        <v>21</v>
      </c>
      <c r="U3" s="27">
        <v>21</v>
      </c>
      <c r="V3" s="27">
        <v>21</v>
      </c>
      <c r="W3" s="27">
        <v>21</v>
      </c>
      <c r="X3" s="27">
        <v>36</v>
      </c>
      <c r="Y3" s="27">
        <v>36</v>
      </c>
      <c r="Z3" s="27">
        <v>36</v>
      </c>
      <c r="AA3" s="27">
        <v>36</v>
      </c>
      <c r="AB3" s="27">
        <v>36</v>
      </c>
      <c r="AC3" s="27">
        <v>36</v>
      </c>
      <c r="AD3" s="27">
        <v>36</v>
      </c>
      <c r="AE3" s="28">
        <v>36</v>
      </c>
      <c r="AF3" s="27">
        <v>36</v>
      </c>
      <c r="AG3" s="27">
        <v>36</v>
      </c>
      <c r="AH3" s="27">
        <v>36</v>
      </c>
      <c r="AI3" s="27">
        <v>36</v>
      </c>
      <c r="AJ3" s="27">
        <v>36</v>
      </c>
      <c r="AK3" s="27">
        <v>36</v>
      </c>
      <c r="AL3" s="27">
        <v>36</v>
      </c>
      <c r="AM3" s="27">
        <v>36</v>
      </c>
      <c r="AN3" s="27">
        <v>36</v>
      </c>
      <c r="AO3" s="27">
        <v>36</v>
      </c>
      <c r="AP3" s="27">
        <v>36</v>
      </c>
      <c r="AQ3" s="28">
        <v>35</v>
      </c>
      <c r="AR3" s="27">
        <v>36</v>
      </c>
      <c r="AS3" s="27">
        <v>36</v>
      </c>
      <c r="AT3" s="27">
        <v>36</v>
      </c>
      <c r="AU3" s="27">
        <v>36</v>
      </c>
      <c r="AV3" s="28">
        <v>36</v>
      </c>
      <c r="AW3" s="27">
        <v>36</v>
      </c>
      <c r="AX3" s="27">
        <v>36</v>
      </c>
      <c r="AY3" s="28">
        <v>35</v>
      </c>
      <c r="AZ3" s="27">
        <v>35</v>
      </c>
      <c r="BA3" s="27">
        <v>35</v>
      </c>
      <c r="BB3" s="28">
        <v>35</v>
      </c>
      <c r="BC3" s="27">
        <v>35</v>
      </c>
      <c r="BD3" s="27">
        <v>35</v>
      </c>
      <c r="BE3" s="27">
        <v>35</v>
      </c>
      <c r="BF3" s="27">
        <v>35</v>
      </c>
      <c r="BG3" s="27">
        <v>35</v>
      </c>
      <c r="BH3" s="27">
        <v>35</v>
      </c>
      <c r="BI3" s="27">
        <v>35</v>
      </c>
      <c r="BJ3" s="27">
        <v>21</v>
      </c>
      <c r="BK3" s="27">
        <v>21</v>
      </c>
      <c r="BL3" s="27">
        <v>21</v>
      </c>
      <c r="BM3" s="27">
        <v>21</v>
      </c>
      <c r="BN3" s="27">
        <v>21</v>
      </c>
      <c r="BO3" s="27">
        <v>21</v>
      </c>
      <c r="BP3" s="27">
        <v>21</v>
      </c>
      <c r="BQ3" s="27">
        <v>21</v>
      </c>
      <c r="BR3" s="27">
        <v>21</v>
      </c>
      <c r="BS3" s="27">
        <v>21</v>
      </c>
      <c r="BT3" s="27">
        <v>21</v>
      </c>
      <c r="BU3" s="27">
        <v>35</v>
      </c>
      <c r="BV3" s="27">
        <v>35</v>
      </c>
      <c r="BW3" s="28">
        <v>35</v>
      </c>
      <c r="BX3" s="27">
        <v>35</v>
      </c>
      <c r="BY3" s="27">
        <v>36</v>
      </c>
      <c r="BZ3" s="27">
        <v>36</v>
      </c>
      <c r="CA3" s="27">
        <v>36</v>
      </c>
      <c r="CB3" s="27">
        <v>36</v>
      </c>
      <c r="CC3" s="27">
        <v>35</v>
      </c>
      <c r="CD3" s="27">
        <v>21</v>
      </c>
      <c r="CE3" s="27">
        <v>21</v>
      </c>
      <c r="CF3" s="27">
        <v>25</v>
      </c>
      <c r="CG3" s="27">
        <v>26</v>
      </c>
      <c r="CH3" s="27">
        <v>25</v>
      </c>
      <c r="CI3" s="27">
        <v>25</v>
      </c>
      <c r="CJ3" s="27">
        <v>26</v>
      </c>
      <c r="CK3" s="27">
        <v>26</v>
      </c>
      <c r="CL3" s="27">
        <v>35</v>
      </c>
      <c r="CM3" s="27">
        <v>21</v>
      </c>
      <c r="CN3" s="27">
        <v>20</v>
      </c>
      <c r="CO3" s="27">
        <v>20</v>
      </c>
      <c r="CP3" s="27">
        <v>20</v>
      </c>
      <c r="CQ3" s="27">
        <v>10</v>
      </c>
      <c r="CR3" s="27">
        <v>10</v>
      </c>
      <c r="CS3" s="27">
        <v>10</v>
      </c>
      <c r="CT3" s="29">
        <v>678</v>
      </c>
    </row>
    <row r="4" spans="1:98" x14ac:dyDescent="0.25">
      <c r="A4" s="18" t="s">
        <v>83</v>
      </c>
      <c r="B4" s="27">
        <v>10</v>
      </c>
      <c r="C4" s="27">
        <v>10</v>
      </c>
      <c r="D4" s="27">
        <v>10</v>
      </c>
      <c r="E4" s="27">
        <v>10</v>
      </c>
      <c r="F4" s="27">
        <v>10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25</v>
      </c>
      <c r="T4" s="27">
        <v>25</v>
      </c>
      <c r="U4" s="27">
        <v>25</v>
      </c>
      <c r="V4" s="27">
        <v>30</v>
      </c>
      <c r="W4" s="27">
        <v>30</v>
      </c>
      <c r="X4" s="27">
        <v>30</v>
      </c>
      <c r="Y4" s="27">
        <v>30</v>
      </c>
      <c r="Z4" s="27">
        <v>30</v>
      </c>
      <c r="AA4" s="27">
        <v>30</v>
      </c>
      <c r="AB4" s="27">
        <v>30</v>
      </c>
      <c r="AC4" s="27">
        <v>35</v>
      </c>
      <c r="AD4" s="27">
        <v>35</v>
      </c>
      <c r="AE4" s="28">
        <v>35</v>
      </c>
      <c r="AF4" s="27">
        <v>35</v>
      </c>
      <c r="AG4" s="27">
        <v>35</v>
      </c>
      <c r="AH4" s="27">
        <v>35</v>
      </c>
      <c r="AI4" s="27">
        <v>35</v>
      </c>
      <c r="AJ4" s="27">
        <v>35</v>
      </c>
      <c r="AK4" s="27">
        <v>35</v>
      </c>
      <c r="AL4" s="27">
        <v>35</v>
      </c>
      <c r="AM4" s="27">
        <v>35</v>
      </c>
      <c r="AN4" s="27">
        <v>35</v>
      </c>
      <c r="AO4" s="27">
        <v>35</v>
      </c>
      <c r="AP4" s="27">
        <v>35</v>
      </c>
      <c r="AQ4" s="28">
        <v>35</v>
      </c>
      <c r="AR4" s="27">
        <v>35</v>
      </c>
      <c r="AS4" s="27">
        <v>25</v>
      </c>
      <c r="AT4" s="27">
        <v>20</v>
      </c>
      <c r="AU4" s="27">
        <v>20</v>
      </c>
      <c r="AV4" s="28">
        <v>20</v>
      </c>
      <c r="AW4" s="27">
        <v>20</v>
      </c>
      <c r="AX4" s="27">
        <v>20</v>
      </c>
      <c r="AY4" s="28">
        <v>20</v>
      </c>
      <c r="AZ4" s="27">
        <v>20</v>
      </c>
      <c r="BA4" s="27">
        <v>20</v>
      </c>
      <c r="BB4" s="28">
        <v>20</v>
      </c>
      <c r="BC4" s="27">
        <v>20</v>
      </c>
      <c r="BD4" s="27">
        <v>20</v>
      </c>
      <c r="BE4" s="27">
        <v>20</v>
      </c>
      <c r="BF4" s="27">
        <v>20</v>
      </c>
      <c r="BG4" s="27">
        <v>20</v>
      </c>
      <c r="BH4" s="27">
        <v>20</v>
      </c>
      <c r="BI4" s="27">
        <v>20</v>
      </c>
      <c r="BJ4" s="27">
        <v>20</v>
      </c>
      <c r="BK4" s="27">
        <v>20</v>
      </c>
      <c r="BL4" s="27">
        <v>20</v>
      </c>
      <c r="BM4" s="27">
        <v>20</v>
      </c>
      <c r="BN4" s="27">
        <v>20</v>
      </c>
      <c r="BO4" s="27">
        <v>20</v>
      </c>
      <c r="BP4" s="27">
        <v>20</v>
      </c>
      <c r="BQ4" s="27">
        <v>20</v>
      </c>
      <c r="BR4" s="27">
        <v>20</v>
      </c>
      <c r="BS4" s="27">
        <v>20</v>
      </c>
      <c r="BT4" s="27">
        <v>20</v>
      </c>
      <c r="BU4" s="27">
        <v>20</v>
      </c>
      <c r="BV4" s="27">
        <v>50</v>
      </c>
      <c r="BW4" s="28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50</v>
      </c>
      <c r="CC4" s="27">
        <v>40</v>
      </c>
      <c r="CD4" s="27">
        <v>20</v>
      </c>
      <c r="CE4" s="27">
        <v>20</v>
      </c>
      <c r="CF4" s="27">
        <v>20</v>
      </c>
      <c r="CG4" s="27">
        <v>20</v>
      </c>
      <c r="CH4" s="27">
        <v>20</v>
      </c>
      <c r="CI4" s="27">
        <v>20</v>
      </c>
      <c r="CJ4" s="27">
        <v>10</v>
      </c>
      <c r="CK4" s="27">
        <v>10</v>
      </c>
      <c r="CL4" s="27">
        <v>25</v>
      </c>
      <c r="CM4" s="27">
        <v>9</v>
      </c>
      <c r="CN4" s="27">
        <v>10</v>
      </c>
      <c r="CO4" s="27">
        <v>10</v>
      </c>
      <c r="CP4" s="27">
        <v>10</v>
      </c>
      <c r="CQ4" s="27">
        <v>10</v>
      </c>
      <c r="CR4" s="27">
        <v>10</v>
      </c>
      <c r="CS4" s="27">
        <v>10</v>
      </c>
      <c r="CT4" s="29">
        <v>562</v>
      </c>
    </row>
    <row r="5" spans="1:98" x14ac:dyDescent="0.25">
      <c r="A5" s="18" t="s">
        <v>84</v>
      </c>
      <c r="B5" s="27">
        <v>54</v>
      </c>
      <c r="C5" s="27">
        <v>53</v>
      </c>
      <c r="D5" s="27">
        <v>53</v>
      </c>
      <c r="E5" s="27">
        <v>53</v>
      </c>
      <c r="F5" s="27">
        <v>53</v>
      </c>
      <c r="G5" s="27">
        <v>53</v>
      </c>
      <c r="H5" s="27">
        <v>53</v>
      </c>
      <c r="I5" s="27">
        <v>53</v>
      </c>
      <c r="J5" s="27">
        <v>53</v>
      </c>
      <c r="K5" s="27">
        <v>53</v>
      </c>
      <c r="L5" s="27">
        <v>53</v>
      </c>
      <c r="M5" s="27">
        <v>53</v>
      </c>
      <c r="N5" s="27">
        <v>53</v>
      </c>
      <c r="O5" s="27">
        <v>53</v>
      </c>
      <c r="P5" s="27">
        <v>53</v>
      </c>
      <c r="Q5" s="27">
        <v>53</v>
      </c>
      <c r="R5" s="27">
        <v>53</v>
      </c>
      <c r="S5" s="27">
        <v>34</v>
      </c>
      <c r="T5" s="27">
        <v>34</v>
      </c>
      <c r="U5" s="27">
        <v>34</v>
      </c>
      <c r="V5" s="27">
        <v>34</v>
      </c>
      <c r="W5" s="27">
        <v>43</v>
      </c>
      <c r="X5" s="27">
        <v>43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8">
        <v>53</v>
      </c>
      <c r="AF5" s="27">
        <v>53</v>
      </c>
      <c r="AG5" s="27">
        <v>53</v>
      </c>
      <c r="AH5" s="27">
        <v>53</v>
      </c>
      <c r="AI5" s="27">
        <v>53</v>
      </c>
      <c r="AJ5" s="27">
        <v>53</v>
      </c>
      <c r="AK5" s="27">
        <v>53</v>
      </c>
      <c r="AL5" s="27">
        <v>53</v>
      </c>
      <c r="AM5" s="27">
        <v>53</v>
      </c>
      <c r="AN5" s="27">
        <v>53</v>
      </c>
      <c r="AO5" s="27">
        <v>54</v>
      </c>
      <c r="AP5" s="27">
        <v>54</v>
      </c>
      <c r="AQ5" s="28">
        <v>53</v>
      </c>
      <c r="AR5" s="27">
        <v>54</v>
      </c>
      <c r="AS5" s="27">
        <v>54</v>
      </c>
      <c r="AT5" s="27">
        <v>54</v>
      </c>
      <c r="AU5" s="27">
        <v>53</v>
      </c>
      <c r="AV5" s="28">
        <v>53</v>
      </c>
      <c r="AW5" s="27">
        <v>53</v>
      </c>
      <c r="AX5" s="27">
        <v>53</v>
      </c>
      <c r="AY5" s="28">
        <v>54</v>
      </c>
      <c r="AZ5" s="27">
        <v>53</v>
      </c>
      <c r="BA5" s="27">
        <v>53</v>
      </c>
      <c r="BB5" s="28">
        <v>53</v>
      </c>
      <c r="BC5" s="27">
        <v>53</v>
      </c>
      <c r="BD5" s="27">
        <v>53</v>
      </c>
      <c r="BE5" s="27">
        <v>53</v>
      </c>
      <c r="BF5" s="27">
        <v>53</v>
      </c>
      <c r="BG5" s="27">
        <v>53</v>
      </c>
      <c r="BH5" s="27">
        <v>53</v>
      </c>
      <c r="BI5" s="27">
        <v>53</v>
      </c>
      <c r="BJ5" s="27">
        <v>53</v>
      </c>
      <c r="BK5" s="27">
        <v>53</v>
      </c>
      <c r="BL5" s="27">
        <v>53</v>
      </c>
      <c r="BM5" s="27">
        <v>54</v>
      </c>
      <c r="BN5" s="27">
        <v>54</v>
      </c>
      <c r="BO5" s="27">
        <v>54</v>
      </c>
      <c r="BP5" s="27">
        <v>54</v>
      </c>
      <c r="BQ5" s="27">
        <v>53</v>
      </c>
      <c r="BR5" s="27">
        <v>53</v>
      </c>
      <c r="BS5" s="27">
        <v>53</v>
      </c>
      <c r="BT5" s="27">
        <v>54</v>
      </c>
      <c r="BU5" s="27">
        <v>54</v>
      </c>
      <c r="BV5" s="27">
        <v>54</v>
      </c>
      <c r="BW5" s="28">
        <v>53</v>
      </c>
      <c r="BX5" s="27">
        <v>54</v>
      </c>
      <c r="BY5" s="27">
        <v>53</v>
      </c>
      <c r="BZ5" s="27">
        <v>54</v>
      </c>
      <c r="CA5" s="27">
        <v>54</v>
      </c>
      <c r="CB5" s="27">
        <v>54</v>
      </c>
      <c r="CC5" s="27">
        <v>42</v>
      </c>
      <c r="CD5" s="27">
        <v>42</v>
      </c>
      <c r="CE5" s="27">
        <v>42</v>
      </c>
      <c r="CF5" s="27">
        <v>42</v>
      </c>
      <c r="CG5" s="27">
        <v>42</v>
      </c>
      <c r="CH5" s="27">
        <v>42</v>
      </c>
      <c r="CI5" s="27">
        <v>54</v>
      </c>
      <c r="CJ5" s="27">
        <v>54</v>
      </c>
      <c r="CK5" s="27">
        <v>54</v>
      </c>
      <c r="CL5" s="27">
        <v>54</v>
      </c>
      <c r="CM5" s="27">
        <v>54</v>
      </c>
      <c r="CN5" s="27">
        <v>54</v>
      </c>
      <c r="CO5" s="27">
        <v>54</v>
      </c>
      <c r="CP5" s="27">
        <v>54</v>
      </c>
      <c r="CQ5" s="27">
        <v>54</v>
      </c>
      <c r="CR5" s="27">
        <v>54</v>
      </c>
      <c r="CS5" s="27">
        <v>54</v>
      </c>
      <c r="CT5" s="29">
        <v>1240</v>
      </c>
    </row>
    <row r="6" spans="1:98" x14ac:dyDescent="0.25">
      <c r="A6" s="18" t="s">
        <v>85</v>
      </c>
      <c r="B6" s="27">
        <v>101</v>
      </c>
      <c r="C6" s="28">
        <v>100</v>
      </c>
      <c r="D6" s="28">
        <v>101</v>
      </c>
      <c r="E6" s="27">
        <v>99</v>
      </c>
      <c r="F6" s="27">
        <v>98</v>
      </c>
      <c r="G6" s="28">
        <v>101</v>
      </c>
      <c r="H6" s="27">
        <v>100</v>
      </c>
      <c r="I6" s="27">
        <v>99</v>
      </c>
      <c r="J6" s="27">
        <v>101</v>
      </c>
      <c r="K6" s="27">
        <v>101</v>
      </c>
      <c r="L6" s="27">
        <v>101</v>
      </c>
      <c r="M6" s="27">
        <v>101</v>
      </c>
      <c r="N6" s="27">
        <v>83</v>
      </c>
      <c r="O6" s="27">
        <v>82</v>
      </c>
      <c r="P6" s="27">
        <v>83</v>
      </c>
      <c r="Q6" s="27">
        <v>82</v>
      </c>
      <c r="R6" s="27">
        <v>82</v>
      </c>
      <c r="S6" s="27">
        <v>83</v>
      </c>
      <c r="T6" s="27">
        <v>101</v>
      </c>
      <c r="U6" s="27">
        <v>101</v>
      </c>
      <c r="V6" s="27">
        <v>101</v>
      </c>
      <c r="W6" s="27">
        <v>101</v>
      </c>
      <c r="X6" s="27">
        <v>100</v>
      </c>
      <c r="Y6" s="27">
        <v>101</v>
      </c>
      <c r="Z6" s="27">
        <v>101</v>
      </c>
      <c r="AA6" s="27">
        <v>101</v>
      </c>
      <c r="AB6" s="27">
        <v>101</v>
      </c>
      <c r="AC6" s="27">
        <v>101</v>
      </c>
      <c r="AD6" s="28">
        <v>100</v>
      </c>
      <c r="AE6" s="28">
        <v>101</v>
      </c>
      <c r="AF6" s="27">
        <v>100</v>
      </c>
      <c r="AG6" s="28">
        <v>101</v>
      </c>
      <c r="AH6" s="28">
        <v>101</v>
      </c>
      <c r="AI6" s="27">
        <v>101</v>
      </c>
      <c r="AJ6" s="27">
        <v>100</v>
      </c>
      <c r="AK6" s="27">
        <v>101</v>
      </c>
      <c r="AL6" s="27">
        <v>101</v>
      </c>
      <c r="AM6" s="27">
        <v>101</v>
      </c>
      <c r="AN6" s="27">
        <v>101</v>
      </c>
      <c r="AO6" s="27">
        <v>101</v>
      </c>
      <c r="AP6" s="28">
        <v>100</v>
      </c>
      <c r="AQ6" s="28">
        <v>100</v>
      </c>
      <c r="AR6" s="27">
        <v>101</v>
      </c>
      <c r="AS6" s="27">
        <v>100</v>
      </c>
      <c r="AT6" s="28">
        <v>101</v>
      </c>
      <c r="AU6" s="27">
        <v>101</v>
      </c>
      <c r="AV6" s="28">
        <v>101</v>
      </c>
      <c r="AW6" s="27">
        <v>100</v>
      </c>
      <c r="AX6" s="28">
        <v>101</v>
      </c>
      <c r="AY6" s="28">
        <v>100</v>
      </c>
      <c r="AZ6" s="27">
        <v>101</v>
      </c>
      <c r="BA6" s="27">
        <v>101</v>
      </c>
      <c r="BB6" s="28">
        <v>101</v>
      </c>
      <c r="BC6" s="27">
        <v>101</v>
      </c>
      <c r="BD6" s="27">
        <v>91</v>
      </c>
      <c r="BE6" s="27">
        <v>91</v>
      </c>
      <c r="BF6" s="27">
        <v>71</v>
      </c>
      <c r="BG6" s="27">
        <v>70</v>
      </c>
      <c r="BH6" s="27">
        <v>71</v>
      </c>
      <c r="BI6" s="27">
        <v>70</v>
      </c>
      <c r="BJ6" s="27">
        <v>71</v>
      </c>
      <c r="BK6" s="27">
        <v>91</v>
      </c>
      <c r="BL6" s="28">
        <v>101</v>
      </c>
      <c r="BM6" s="28">
        <v>101</v>
      </c>
      <c r="BN6" s="28">
        <v>101</v>
      </c>
      <c r="BO6" s="28">
        <v>101</v>
      </c>
      <c r="BP6" s="27">
        <v>101</v>
      </c>
      <c r="BQ6" s="27">
        <v>99</v>
      </c>
      <c r="BR6" s="27">
        <v>91</v>
      </c>
      <c r="BS6" s="27">
        <v>91</v>
      </c>
      <c r="BT6" s="27">
        <v>91</v>
      </c>
      <c r="BU6" s="27">
        <v>101</v>
      </c>
      <c r="BV6" s="28">
        <v>101</v>
      </c>
      <c r="BW6" s="28">
        <v>101</v>
      </c>
      <c r="BX6" s="27">
        <v>101</v>
      </c>
      <c r="BY6" s="28">
        <v>100</v>
      </c>
      <c r="BZ6" s="28">
        <v>101</v>
      </c>
      <c r="CA6" s="28">
        <v>101</v>
      </c>
      <c r="CB6" s="28">
        <v>101</v>
      </c>
      <c r="CC6" s="28">
        <v>101</v>
      </c>
      <c r="CD6" s="28">
        <v>101</v>
      </c>
      <c r="CE6" s="28">
        <v>101</v>
      </c>
      <c r="CF6" s="28">
        <v>101</v>
      </c>
      <c r="CG6" s="27">
        <v>101</v>
      </c>
      <c r="CH6" s="27">
        <v>101</v>
      </c>
      <c r="CI6" s="27">
        <v>98</v>
      </c>
      <c r="CJ6" s="27">
        <v>101</v>
      </c>
      <c r="CK6" s="27">
        <v>101</v>
      </c>
      <c r="CL6" s="28">
        <v>101</v>
      </c>
      <c r="CM6" s="28">
        <v>101</v>
      </c>
      <c r="CN6" s="27">
        <v>101</v>
      </c>
      <c r="CO6" s="27">
        <v>100</v>
      </c>
      <c r="CP6" s="27">
        <v>80</v>
      </c>
      <c r="CQ6" s="27">
        <v>61</v>
      </c>
      <c r="CR6" s="27">
        <v>61</v>
      </c>
      <c r="CS6" s="27">
        <v>71</v>
      </c>
      <c r="CT6" s="29">
        <v>2299</v>
      </c>
    </row>
    <row r="7" spans="1:98" x14ac:dyDescent="0.25">
      <c r="A7" s="18" t="s">
        <v>86</v>
      </c>
      <c r="B7" s="27">
        <v>89</v>
      </c>
      <c r="C7" s="27">
        <v>85</v>
      </c>
      <c r="D7" s="27">
        <v>76</v>
      </c>
      <c r="E7" s="27">
        <v>74</v>
      </c>
      <c r="F7" s="27">
        <v>76</v>
      </c>
      <c r="G7" s="27">
        <v>78</v>
      </c>
      <c r="H7" s="27">
        <v>76</v>
      </c>
      <c r="I7" s="27">
        <v>75</v>
      </c>
      <c r="J7" s="27">
        <v>80</v>
      </c>
      <c r="K7" s="27">
        <v>80</v>
      </c>
      <c r="L7" s="27">
        <v>81</v>
      </c>
      <c r="M7" s="27">
        <v>81</v>
      </c>
      <c r="N7" s="27">
        <v>81</v>
      </c>
      <c r="O7" s="27">
        <v>82</v>
      </c>
      <c r="P7" s="27">
        <v>81</v>
      </c>
      <c r="Q7" s="27">
        <v>82</v>
      </c>
      <c r="R7" s="27">
        <v>83</v>
      </c>
      <c r="S7" s="27">
        <v>80</v>
      </c>
      <c r="T7" s="27">
        <v>82</v>
      </c>
      <c r="U7" s="27">
        <v>83</v>
      </c>
      <c r="V7" s="27">
        <v>83</v>
      </c>
      <c r="W7" s="27">
        <v>82</v>
      </c>
      <c r="X7" s="27">
        <v>83</v>
      </c>
      <c r="Y7" s="27">
        <v>79</v>
      </c>
      <c r="Z7" s="27">
        <v>83</v>
      </c>
      <c r="AA7" s="27">
        <v>87</v>
      </c>
      <c r="AB7" s="27">
        <v>86</v>
      </c>
      <c r="AC7" s="27">
        <v>84</v>
      </c>
      <c r="AD7" s="27">
        <v>84</v>
      </c>
      <c r="AE7" s="28">
        <v>88</v>
      </c>
      <c r="AF7" s="27">
        <v>83</v>
      </c>
      <c r="AG7" s="27">
        <v>83</v>
      </c>
      <c r="AH7" s="27">
        <v>87</v>
      </c>
      <c r="AI7" s="27">
        <v>86</v>
      </c>
      <c r="AJ7" s="27">
        <v>86</v>
      </c>
      <c r="AK7" s="27">
        <v>85</v>
      </c>
      <c r="AL7" s="27">
        <v>85</v>
      </c>
      <c r="AM7" s="27">
        <v>87</v>
      </c>
      <c r="AN7" s="27">
        <v>88</v>
      </c>
      <c r="AO7" s="27">
        <v>81</v>
      </c>
      <c r="AP7" s="27">
        <v>82</v>
      </c>
      <c r="AQ7" s="28">
        <v>83</v>
      </c>
      <c r="AR7" s="27">
        <v>82</v>
      </c>
      <c r="AS7" s="27">
        <v>82</v>
      </c>
      <c r="AT7" s="27">
        <v>79</v>
      </c>
      <c r="AU7" s="27">
        <v>80</v>
      </c>
      <c r="AV7" s="28">
        <v>82</v>
      </c>
      <c r="AW7" s="27">
        <v>82</v>
      </c>
      <c r="AX7" s="27">
        <v>78</v>
      </c>
      <c r="AY7" s="28">
        <v>75</v>
      </c>
      <c r="AZ7" s="27">
        <v>77</v>
      </c>
      <c r="BA7" s="27">
        <v>79</v>
      </c>
      <c r="BB7" s="28">
        <v>76</v>
      </c>
      <c r="BC7" s="27">
        <v>78</v>
      </c>
      <c r="BD7" s="27">
        <v>80</v>
      </c>
      <c r="BE7" s="27">
        <v>79</v>
      </c>
      <c r="BF7" s="27">
        <v>80</v>
      </c>
      <c r="BG7" s="27">
        <v>81</v>
      </c>
      <c r="BH7" s="27">
        <v>80</v>
      </c>
      <c r="BI7" s="27">
        <v>76</v>
      </c>
      <c r="BJ7" s="27">
        <v>79</v>
      </c>
      <c r="BK7" s="27">
        <v>80</v>
      </c>
      <c r="BL7" s="27">
        <v>84</v>
      </c>
      <c r="BM7" s="27">
        <v>88</v>
      </c>
      <c r="BN7" s="27">
        <v>86</v>
      </c>
      <c r="BO7" s="27">
        <v>86</v>
      </c>
      <c r="BP7" s="27">
        <v>86</v>
      </c>
      <c r="BQ7" s="27">
        <v>80</v>
      </c>
      <c r="BR7" s="27">
        <v>83</v>
      </c>
      <c r="BS7" s="27">
        <v>85</v>
      </c>
      <c r="BT7" s="27">
        <v>85</v>
      </c>
      <c r="BU7" s="27">
        <v>87</v>
      </c>
      <c r="BV7" s="27">
        <v>83</v>
      </c>
      <c r="BW7" s="28">
        <v>84</v>
      </c>
      <c r="BX7" s="27">
        <v>87</v>
      </c>
      <c r="BY7" s="27">
        <v>84</v>
      </c>
      <c r="BZ7" s="27">
        <v>84</v>
      </c>
      <c r="CA7" s="27">
        <v>86</v>
      </c>
      <c r="CB7" s="27">
        <v>84</v>
      </c>
      <c r="CC7" s="27">
        <v>84</v>
      </c>
      <c r="CD7" s="27">
        <v>84</v>
      </c>
      <c r="CE7" s="27">
        <v>84</v>
      </c>
      <c r="CF7" s="27">
        <v>87</v>
      </c>
      <c r="CG7" s="27">
        <v>82</v>
      </c>
      <c r="CH7" s="27">
        <v>82</v>
      </c>
      <c r="CI7" s="27">
        <v>81</v>
      </c>
      <c r="CJ7" s="27">
        <v>84</v>
      </c>
      <c r="CK7" s="27">
        <v>87</v>
      </c>
      <c r="CL7" s="27">
        <v>83</v>
      </c>
      <c r="CM7" s="27">
        <v>87</v>
      </c>
      <c r="CN7" s="27">
        <v>81</v>
      </c>
      <c r="CO7" s="27">
        <v>81</v>
      </c>
      <c r="CP7" s="27">
        <v>83</v>
      </c>
      <c r="CQ7" s="27">
        <v>84</v>
      </c>
      <c r="CR7" s="27">
        <v>85</v>
      </c>
      <c r="CS7" s="27">
        <v>78</v>
      </c>
      <c r="CT7" s="29">
        <v>1900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40</v>
      </c>
      <c r="Z8" s="27">
        <v>78</v>
      </c>
      <c r="AA8" s="27">
        <v>120</v>
      </c>
      <c r="AB8" s="27">
        <v>120</v>
      </c>
      <c r="AC8" s="27">
        <v>106</v>
      </c>
      <c r="AD8" s="27">
        <v>94</v>
      </c>
      <c r="AE8" s="28">
        <v>40</v>
      </c>
      <c r="AF8" s="27">
        <v>40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8">
        <v>0</v>
      </c>
      <c r="AR8" s="27">
        <v>0</v>
      </c>
      <c r="AS8" s="27">
        <v>0</v>
      </c>
      <c r="AT8" s="27">
        <v>0</v>
      </c>
      <c r="AU8" s="27">
        <v>0</v>
      </c>
      <c r="AV8" s="28">
        <v>0</v>
      </c>
      <c r="AW8" s="27">
        <v>0</v>
      </c>
      <c r="AX8" s="27">
        <v>40</v>
      </c>
      <c r="AY8" s="28">
        <v>60</v>
      </c>
      <c r="AZ8" s="27">
        <v>60</v>
      </c>
      <c r="BA8" s="27">
        <v>40</v>
      </c>
      <c r="BB8" s="28">
        <v>40</v>
      </c>
      <c r="BC8" s="27">
        <v>40</v>
      </c>
      <c r="BD8" s="27">
        <v>40</v>
      </c>
      <c r="BE8" s="27">
        <v>40</v>
      </c>
      <c r="BF8" s="27">
        <v>60</v>
      </c>
      <c r="BG8" s="27">
        <v>60</v>
      </c>
      <c r="BH8" s="27">
        <v>75</v>
      </c>
      <c r="BI8" s="27">
        <v>75</v>
      </c>
      <c r="BJ8" s="27">
        <v>75</v>
      </c>
      <c r="BK8" s="27">
        <v>75</v>
      </c>
      <c r="BL8" s="27">
        <v>75</v>
      </c>
      <c r="BM8" s="27">
        <v>75</v>
      </c>
      <c r="BN8" s="27">
        <v>80</v>
      </c>
      <c r="BO8" s="28">
        <v>100</v>
      </c>
      <c r="BP8" s="27">
        <v>100</v>
      </c>
      <c r="BQ8" s="27">
        <v>153</v>
      </c>
      <c r="BR8" s="27">
        <v>153</v>
      </c>
      <c r="BS8" s="27">
        <v>153</v>
      </c>
      <c r="BT8" s="27">
        <v>153</v>
      </c>
      <c r="BU8" s="27">
        <v>153</v>
      </c>
      <c r="BV8" s="28">
        <v>153</v>
      </c>
      <c r="BW8" s="28">
        <v>153</v>
      </c>
      <c r="BX8" s="27">
        <v>153</v>
      </c>
      <c r="BY8" s="28">
        <v>153</v>
      </c>
      <c r="BZ8" s="28">
        <v>153</v>
      </c>
      <c r="CA8" s="28">
        <v>153</v>
      </c>
      <c r="CB8" s="28">
        <v>153</v>
      </c>
      <c r="CC8" s="28">
        <v>153</v>
      </c>
      <c r="CD8" s="28">
        <v>153</v>
      </c>
      <c r="CE8" s="28">
        <v>153</v>
      </c>
      <c r="CF8" s="28">
        <v>153</v>
      </c>
      <c r="CG8" s="27">
        <v>153</v>
      </c>
      <c r="CH8" s="27">
        <v>153</v>
      </c>
      <c r="CI8" s="27">
        <v>153</v>
      </c>
      <c r="CJ8" s="27">
        <v>153</v>
      </c>
      <c r="CK8" s="27">
        <v>153</v>
      </c>
      <c r="CL8" s="28">
        <v>153</v>
      </c>
      <c r="CM8" s="28">
        <v>153</v>
      </c>
      <c r="CN8" s="27">
        <v>153</v>
      </c>
      <c r="CO8" s="27">
        <v>153</v>
      </c>
      <c r="CP8" s="28">
        <v>153</v>
      </c>
      <c r="CQ8" s="27">
        <v>153</v>
      </c>
      <c r="CR8" s="28">
        <v>153</v>
      </c>
      <c r="CS8" s="27">
        <v>153</v>
      </c>
      <c r="CT8" s="29">
        <v>1541</v>
      </c>
    </row>
    <row r="9" spans="1:98" x14ac:dyDescent="0.25">
      <c r="A9" s="18" t="s">
        <v>88</v>
      </c>
      <c r="B9" s="27">
        <v>134</v>
      </c>
      <c r="C9" s="28">
        <v>109</v>
      </c>
      <c r="D9" s="28">
        <v>111</v>
      </c>
      <c r="E9" s="28">
        <v>100</v>
      </c>
      <c r="F9" s="27">
        <v>98</v>
      </c>
      <c r="G9" s="27">
        <v>77</v>
      </c>
      <c r="H9" s="27">
        <v>69</v>
      </c>
      <c r="I9" s="27">
        <v>65</v>
      </c>
      <c r="J9" s="27">
        <v>46</v>
      </c>
      <c r="K9" s="27">
        <v>63</v>
      </c>
      <c r="L9" s="27">
        <v>77</v>
      </c>
      <c r="M9" s="27">
        <v>82</v>
      </c>
      <c r="N9" s="27">
        <v>88</v>
      </c>
      <c r="O9" s="27">
        <v>88</v>
      </c>
      <c r="P9" s="27">
        <v>76</v>
      </c>
      <c r="Q9" s="27">
        <v>86</v>
      </c>
      <c r="R9" s="27">
        <v>95</v>
      </c>
      <c r="S9" s="27">
        <v>104</v>
      </c>
      <c r="T9" s="27">
        <v>113</v>
      </c>
      <c r="U9" s="27">
        <v>127</v>
      </c>
      <c r="V9" s="27">
        <v>128</v>
      </c>
      <c r="W9" s="27">
        <v>129</v>
      </c>
      <c r="X9" s="27">
        <v>143</v>
      </c>
      <c r="Y9" s="27">
        <v>117</v>
      </c>
      <c r="Z9" s="27">
        <v>134</v>
      </c>
      <c r="AA9" s="27">
        <v>114</v>
      </c>
      <c r="AB9" s="27">
        <v>125</v>
      </c>
      <c r="AC9" s="27">
        <v>99</v>
      </c>
      <c r="AD9" s="27">
        <v>85</v>
      </c>
      <c r="AE9" s="28">
        <v>114</v>
      </c>
      <c r="AF9" s="27">
        <v>83</v>
      </c>
      <c r="AG9" s="27">
        <v>91</v>
      </c>
      <c r="AH9" s="28">
        <v>102</v>
      </c>
      <c r="AI9" s="27">
        <v>106</v>
      </c>
      <c r="AJ9" s="27">
        <v>108</v>
      </c>
      <c r="AK9" s="27">
        <v>98</v>
      </c>
      <c r="AL9" s="27">
        <v>93</v>
      </c>
      <c r="AM9" s="27">
        <v>104</v>
      </c>
      <c r="AN9" s="27">
        <v>112</v>
      </c>
      <c r="AO9" s="27">
        <v>128</v>
      </c>
      <c r="AP9" s="28">
        <v>136</v>
      </c>
      <c r="AQ9" s="28">
        <v>149</v>
      </c>
      <c r="AR9" s="27">
        <v>152</v>
      </c>
      <c r="AS9" s="27">
        <v>169</v>
      </c>
      <c r="AT9" s="28">
        <v>151</v>
      </c>
      <c r="AU9" s="27">
        <v>158</v>
      </c>
      <c r="AV9" s="28">
        <v>169</v>
      </c>
      <c r="AW9" s="27">
        <v>173</v>
      </c>
      <c r="AX9" s="28">
        <v>135</v>
      </c>
      <c r="AY9" s="28">
        <v>98</v>
      </c>
      <c r="AZ9" s="27">
        <v>108</v>
      </c>
      <c r="BA9" s="27">
        <v>108</v>
      </c>
      <c r="BB9" s="28">
        <v>105</v>
      </c>
      <c r="BC9" s="27">
        <v>100</v>
      </c>
      <c r="BD9" s="28">
        <v>118</v>
      </c>
      <c r="BE9" s="28">
        <v>112</v>
      </c>
      <c r="BF9" s="28">
        <v>111</v>
      </c>
      <c r="BG9" s="28">
        <v>124</v>
      </c>
      <c r="BH9" s="28">
        <v>123</v>
      </c>
      <c r="BI9" s="28">
        <v>107</v>
      </c>
      <c r="BJ9" s="28">
        <v>128</v>
      </c>
      <c r="BK9" s="28">
        <v>135</v>
      </c>
      <c r="BL9" s="28">
        <v>154</v>
      </c>
      <c r="BM9" s="28">
        <v>176</v>
      </c>
      <c r="BN9" s="28">
        <v>157</v>
      </c>
      <c r="BO9" s="28">
        <v>138</v>
      </c>
      <c r="BP9" s="27">
        <v>140</v>
      </c>
      <c r="BQ9" s="27">
        <v>93</v>
      </c>
      <c r="BR9" s="27">
        <v>112</v>
      </c>
      <c r="BS9" s="27">
        <v>122</v>
      </c>
      <c r="BT9" s="27">
        <v>109</v>
      </c>
      <c r="BU9" s="27">
        <v>167</v>
      </c>
      <c r="BV9" s="28">
        <v>128</v>
      </c>
      <c r="BW9" s="28">
        <v>115</v>
      </c>
      <c r="BX9" s="27">
        <v>165</v>
      </c>
      <c r="BY9" s="28">
        <v>109</v>
      </c>
      <c r="BZ9" s="28">
        <v>132</v>
      </c>
      <c r="CA9" s="28">
        <v>143</v>
      </c>
      <c r="CB9" s="28">
        <v>133</v>
      </c>
      <c r="CC9" s="28">
        <v>141</v>
      </c>
      <c r="CD9" s="28">
        <v>111</v>
      </c>
      <c r="CE9" s="28">
        <v>110</v>
      </c>
      <c r="CF9" s="28">
        <v>156</v>
      </c>
      <c r="CG9" s="27">
        <v>105</v>
      </c>
      <c r="CH9" s="27">
        <v>107</v>
      </c>
      <c r="CI9" s="27">
        <v>89</v>
      </c>
      <c r="CJ9" s="27">
        <v>116</v>
      </c>
      <c r="CK9" s="27">
        <v>158</v>
      </c>
      <c r="CL9" s="28">
        <v>139</v>
      </c>
      <c r="CM9" s="28">
        <v>151</v>
      </c>
      <c r="CN9" s="27">
        <v>97</v>
      </c>
      <c r="CO9" s="27">
        <v>68</v>
      </c>
      <c r="CP9" s="27">
        <v>88</v>
      </c>
      <c r="CQ9" s="27">
        <v>88</v>
      </c>
      <c r="CR9" s="27">
        <v>78</v>
      </c>
      <c r="CS9" s="27">
        <v>62</v>
      </c>
      <c r="CT9" s="29">
        <v>2760</v>
      </c>
    </row>
    <row r="10" spans="1:98" x14ac:dyDescent="0.25">
      <c r="A10" s="18" t="s">
        <v>89</v>
      </c>
      <c r="B10" s="27">
        <v>240</v>
      </c>
      <c r="C10" s="28">
        <v>240</v>
      </c>
      <c r="D10" s="28">
        <v>240</v>
      </c>
      <c r="E10" s="28">
        <v>240</v>
      </c>
      <c r="F10" s="27">
        <v>240</v>
      </c>
      <c r="G10" s="28">
        <v>241</v>
      </c>
      <c r="H10" s="27">
        <v>240</v>
      </c>
      <c r="I10" s="27">
        <v>240</v>
      </c>
      <c r="J10" s="27">
        <v>241</v>
      </c>
      <c r="K10" s="27">
        <v>240</v>
      </c>
      <c r="L10" s="27">
        <v>241</v>
      </c>
      <c r="M10" s="27">
        <v>240</v>
      </c>
      <c r="N10" s="27">
        <v>241</v>
      </c>
      <c r="O10" s="27">
        <v>240</v>
      </c>
      <c r="P10" s="27">
        <v>240</v>
      </c>
      <c r="Q10" s="27">
        <v>241</v>
      </c>
      <c r="R10" s="27">
        <v>240</v>
      </c>
      <c r="S10" s="27">
        <v>240</v>
      </c>
      <c r="T10" s="27">
        <v>240</v>
      </c>
      <c r="U10" s="27">
        <v>241</v>
      </c>
      <c r="V10" s="27">
        <v>240</v>
      </c>
      <c r="W10" s="27">
        <v>241</v>
      </c>
      <c r="X10" s="27">
        <v>240</v>
      </c>
      <c r="Y10" s="27">
        <v>240</v>
      </c>
      <c r="Z10" s="27">
        <v>241</v>
      </c>
      <c r="AA10" s="27">
        <v>241</v>
      </c>
      <c r="AB10" s="27">
        <v>240</v>
      </c>
      <c r="AC10" s="27">
        <v>240</v>
      </c>
      <c r="AD10" s="28">
        <v>240</v>
      </c>
      <c r="AE10" s="28">
        <v>240</v>
      </c>
      <c r="AF10" s="27">
        <v>241</v>
      </c>
      <c r="AG10" s="28">
        <v>240</v>
      </c>
      <c r="AH10" s="28">
        <v>241</v>
      </c>
      <c r="AI10" s="27">
        <v>240</v>
      </c>
      <c r="AJ10" s="27">
        <v>240</v>
      </c>
      <c r="AK10" s="27">
        <v>240</v>
      </c>
      <c r="AL10" s="27">
        <v>241</v>
      </c>
      <c r="AM10" s="27">
        <v>240</v>
      </c>
      <c r="AN10" s="27">
        <v>240</v>
      </c>
      <c r="AO10" s="27">
        <v>240</v>
      </c>
      <c r="AP10" s="28">
        <v>240</v>
      </c>
      <c r="AQ10" s="28">
        <v>240</v>
      </c>
      <c r="AR10" s="27">
        <v>240</v>
      </c>
      <c r="AS10" s="27">
        <v>240</v>
      </c>
      <c r="AT10" s="28">
        <v>240</v>
      </c>
      <c r="AU10" s="27">
        <v>240</v>
      </c>
      <c r="AV10" s="28">
        <v>240</v>
      </c>
      <c r="AW10" s="27">
        <v>240</v>
      </c>
      <c r="AX10" s="28">
        <v>241</v>
      </c>
      <c r="AY10" s="28">
        <v>240</v>
      </c>
      <c r="AZ10" s="27">
        <v>240</v>
      </c>
      <c r="BA10" s="27">
        <v>240</v>
      </c>
      <c r="BB10" s="28">
        <v>240</v>
      </c>
      <c r="BC10" s="27">
        <v>240</v>
      </c>
      <c r="BD10" s="28">
        <v>240</v>
      </c>
      <c r="BE10" s="28">
        <v>240</v>
      </c>
      <c r="BF10" s="28">
        <v>241</v>
      </c>
      <c r="BG10" s="28">
        <v>240</v>
      </c>
      <c r="BH10" s="28">
        <v>240</v>
      </c>
      <c r="BI10" s="28">
        <v>240</v>
      </c>
      <c r="BJ10" s="28">
        <v>241</v>
      </c>
      <c r="BK10" s="28">
        <v>240</v>
      </c>
      <c r="BL10" s="28">
        <v>240</v>
      </c>
      <c r="BM10" s="28">
        <v>240</v>
      </c>
      <c r="BN10" s="28">
        <v>240</v>
      </c>
      <c r="BO10" s="28">
        <v>240</v>
      </c>
      <c r="BP10" s="27">
        <v>240</v>
      </c>
      <c r="BQ10" s="27">
        <v>240</v>
      </c>
      <c r="BR10" s="27">
        <v>240</v>
      </c>
      <c r="BS10" s="27">
        <v>240</v>
      </c>
      <c r="BT10" s="27">
        <v>240</v>
      </c>
      <c r="BU10" s="27">
        <v>240</v>
      </c>
      <c r="BV10" s="28">
        <v>240</v>
      </c>
      <c r="BW10" s="28">
        <v>240</v>
      </c>
      <c r="BX10" s="27">
        <v>240</v>
      </c>
      <c r="BY10" s="28">
        <v>240</v>
      </c>
      <c r="BZ10" s="28">
        <v>240</v>
      </c>
      <c r="CA10" s="28">
        <v>240</v>
      </c>
      <c r="CB10" s="28">
        <v>240</v>
      </c>
      <c r="CC10" s="28">
        <v>240</v>
      </c>
      <c r="CD10" s="28">
        <v>240</v>
      </c>
      <c r="CE10" s="28">
        <v>240</v>
      </c>
      <c r="CF10" s="28">
        <v>240</v>
      </c>
      <c r="CG10" s="27">
        <v>241</v>
      </c>
      <c r="CH10" s="27">
        <v>241</v>
      </c>
      <c r="CI10" s="27">
        <v>240</v>
      </c>
      <c r="CJ10" s="27">
        <v>240</v>
      </c>
      <c r="CK10" s="27">
        <v>240</v>
      </c>
      <c r="CL10" s="28">
        <v>240</v>
      </c>
      <c r="CM10" s="28">
        <v>241</v>
      </c>
      <c r="CN10" s="27">
        <v>240</v>
      </c>
      <c r="CO10" s="27">
        <v>240</v>
      </c>
      <c r="CP10" s="28">
        <v>240</v>
      </c>
      <c r="CQ10" s="27">
        <v>240</v>
      </c>
      <c r="CR10" s="28">
        <v>240</v>
      </c>
      <c r="CS10" s="27">
        <v>203</v>
      </c>
      <c r="CT10" s="29">
        <v>5773</v>
      </c>
    </row>
    <row r="11" spans="1:98" x14ac:dyDescent="0.25">
      <c r="A11" s="18" t="s">
        <v>90</v>
      </c>
      <c r="B11" s="27">
        <v>96</v>
      </c>
      <c r="C11" s="27">
        <v>96</v>
      </c>
      <c r="D11" s="27">
        <v>95</v>
      </c>
      <c r="E11" s="27">
        <v>95</v>
      </c>
      <c r="F11" s="27">
        <v>95</v>
      </c>
      <c r="G11" s="27">
        <v>95</v>
      </c>
      <c r="H11" s="27">
        <v>95</v>
      </c>
      <c r="I11" s="27">
        <v>95</v>
      </c>
      <c r="J11" s="27">
        <v>95</v>
      </c>
      <c r="K11" s="27">
        <v>95</v>
      </c>
      <c r="L11" s="27">
        <v>95</v>
      </c>
      <c r="M11" s="27">
        <v>95</v>
      </c>
      <c r="N11" s="27">
        <v>95</v>
      </c>
      <c r="O11" s="27">
        <v>95</v>
      </c>
      <c r="P11" s="27">
        <v>95</v>
      </c>
      <c r="Q11" s="27">
        <v>95</v>
      </c>
      <c r="R11" s="27">
        <v>95</v>
      </c>
      <c r="S11" s="27">
        <v>95</v>
      </c>
      <c r="T11" s="27">
        <v>95</v>
      </c>
      <c r="U11" s="27">
        <v>95</v>
      </c>
      <c r="V11" s="27">
        <v>108</v>
      </c>
      <c r="W11" s="27">
        <v>125</v>
      </c>
      <c r="X11" s="27">
        <v>125</v>
      </c>
      <c r="Y11" s="27">
        <v>125</v>
      </c>
      <c r="Z11" s="27">
        <v>125</v>
      </c>
      <c r="AA11" s="27">
        <v>125</v>
      </c>
      <c r="AB11" s="27">
        <v>125</v>
      </c>
      <c r="AC11" s="27">
        <v>125</v>
      </c>
      <c r="AD11" s="28">
        <v>125</v>
      </c>
      <c r="AE11" s="28">
        <v>125</v>
      </c>
      <c r="AF11" s="27">
        <v>125</v>
      </c>
      <c r="AG11" s="28">
        <v>125</v>
      </c>
      <c r="AH11" s="28">
        <v>125</v>
      </c>
      <c r="AI11" s="27">
        <v>125</v>
      </c>
      <c r="AJ11" s="27">
        <v>125</v>
      </c>
      <c r="AK11" s="27">
        <v>125</v>
      </c>
      <c r="AL11" s="27">
        <v>125</v>
      </c>
      <c r="AM11" s="27">
        <v>125</v>
      </c>
      <c r="AN11" s="27">
        <v>125</v>
      </c>
      <c r="AO11" s="27">
        <v>125</v>
      </c>
      <c r="AP11" s="28">
        <v>125</v>
      </c>
      <c r="AQ11" s="28">
        <v>125</v>
      </c>
      <c r="AR11" s="27">
        <v>125</v>
      </c>
      <c r="AS11" s="27">
        <v>125</v>
      </c>
      <c r="AT11" s="28">
        <v>125</v>
      </c>
      <c r="AU11" s="27">
        <v>125</v>
      </c>
      <c r="AV11" s="28">
        <v>125</v>
      </c>
      <c r="AW11" s="27">
        <v>126</v>
      </c>
      <c r="AX11" s="28">
        <v>126</v>
      </c>
      <c r="AY11" s="28">
        <v>126</v>
      </c>
      <c r="AZ11" s="27">
        <v>126</v>
      </c>
      <c r="BA11" s="27">
        <v>126</v>
      </c>
      <c r="BB11" s="28">
        <v>126</v>
      </c>
      <c r="BC11" s="27">
        <v>126</v>
      </c>
      <c r="BD11" s="28">
        <v>126</v>
      </c>
      <c r="BE11" s="28">
        <v>126</v>
      </c>
      <c r="BF11" s="28">
        <v>126</v>
      </c>
      <c r="BG11" s="28">
        <v>126</v>
      </c>
      <c r="BH11" s="28">
        <v>126</v>
      </c>
      <c r="BI11" s="28">
        <v>126</v>
      </c>
      <c r="BJ11" s="28">
        <v>126</v>
      </c>
      <c r="BK11" s="28">
        <v>126</v>
      </c>
      <c r="BL11" s="28">
        <v>126</v>
      </c>
      <c r="BM11" s="28">
        <v>126</v>
      </c>
      <c r="BN11" s="28">
        <v>126</v>
      </c>
      <c r="BO11" s="28">
        <v>126</v>
      </c>
      <c r="BP11" s="27">
        <v>126</v>
      </c>
      <c r="BQ11" s="27">
        <v>126</v>
      </c>
      <c r="BR11" s="27">
        <v>126</v>
      </c>
      <c r="BS11" s="27">
        <v>126</v>
      </c>
      <c r="BT11" s="27">
        <v>126</v>
      </c>
      <c r="BU11" s="27">
        <v>126</v>
      </c>
      <c r="BV11" s="28">
        <v>126</v>
      </c>
      <c r="BW11" s="28">
        <v>124</v>
      </c>
      <c r="BX11" s="27">
        <v>126</v>
      </c>
      <c r="BY11" s="28">
        <v>126</v>
      </c>
      <c r="BZ11" s="28">
        <v>125</v>
      </c>
      <c r="CA11" s="28">
        <v>125</v>
      </c>
      <c r="CB11" s="28">
        <v>125</v>
      </c>
      <c r="CC11" s="28">
        <v>125</v>
      </c>
      <c r="CD11" s="28">
        <v>125</v>
      </c>
      <c r="CE11" s="28">
        <v>125</v>
      </c>
      <c r="CF11" s="28">
        <v>125</v>
      </c>
      <c r="CG11" s="27">
        <v>125</v>
      </c>
      <c r="CH11" s="27">
        <v>125</v>
      </c>
      <c r="CI11" s="27">
        <v>125</v>
      </c>
      <c r="CJ11" s="27">
        <v>125</v>
      </c>
      <c r="CK11" s="27">
        <v>125</v>
      </c>
      <c r="CL11" s="27">
        <v>95</v>
      </c>
      <c r="CM11" s="27">
        <v>95</v>
      </c>
      <c r="CN11" s="27">
        <v>95</v>
      </c>
      <c r="CO11" s="27">
        <v>96</v>
      </c>
      <c r="CP11" s="27">
        <v>96</v>
      </c>
      <c r="CQ11" s="27">
        <v>96</v>
      </c>
      <c r="CR11" s="27">
        <v>96</v>
      </c>
      <c r="CS11" s="27">
        <v>98</v>
      </c>
      <c r="CT11" s="29">
        <v>2769</v>
      </c>
    </row>
    <row r="12" spans="1:98" x14ac:dyDescent="0.25">
      <c r="A12" s="18" t="s">
        <v>91</v>
      </c>
      <c r="B12" s="27">
        <v>54</v>
      </c>
      <c r="C12" s="27">
        <v>54</v>
      </c>
      <c r="D12" s="27">
        <v>54</v>
      </c>
      <c r="E12" s="27">
        <v>54</v>
      </c>
      <c r="F12" s="27">
        <v>54</v>
      </c>
      <c r="G12" s="27">
        <v>54</v>
      </c>
      <c r="H12" s="27">
        <v>54</v>
      </c>
      <c r="I12" s="27">
        <v>53</v>
      </c>
      <c r="J12" s="27">
        <v>53</v>
      </c>
      <c r="K12" s="27">
        <v>53</v>
      </c>
      <c r="L12" s="27">
        <v>54</v>
      </c>
      <c r="M12" s="27">
        <v>53</v>
      </c>
      <c r="N12" s="27">
        <v>54</v>
      </c>
      <c r="O12" s="27">
        <v>53</v>
      </c>
      <c r="P12" s="27">
        <v>53</v>
      </c>
      <c r="Q12" s="27">
        <v>54</v>
      </c>
      <c r="R12" s="27">
        <v>53</v>
      </c>
      <c r="S12" s="27">
        <v>53</v>
      </c>
      <c r="T12" s="27">
        <v>53</v>
      </c>
      <c r="U12" s="27">
        <v>53</v>
      </c>
      <c r="V12" s="27">
        <v>53</v>
      </c>
      <c r="W12" s="27">
        <v>53</v>
      </c>
      <c r="X12" s="27">
        <v>53</v>
      </c>
      <c r="Y12" s="27">
        <v>53</v>
      </c>
      <c r="Z12" s="27">
        <v>53</v>
      </c>
      <c r="AA12" s="27">
        <v>53</v>
      </c>
      <c r="AB12" s="27">
        <v>53</v>
      </c>
      <c r="AC12" s="27">
        <v>53</v>
      </c>
      <c r="AD12" s="27">
        <v>53</v>
      </c>
      <c r="AE12" s="28">
        <v>53</v>
      </c>
      <c r="AF12" s="27">
        <v>53</v>
      </c>
      <c r="AG12" s="27">
        <v>53</v>
      </c>
      <c r="AH12" s="27">
        <v>53</v>
      </c>
      <c r="AI12" s="27">
        <v>53</v>
      </c>
      <c r="AJ12" s="27">
        <v>53</v>
      </c>
      <c r="AK12" s="27">
        <v>53</v>
      </c>
      <c r="AL12" s="27">
        <v>53</v>
      </c>
      <c r="AM12" s="27">
        <v>53</v>
      </c>
      <c r="AN12" s="27">
        <v>53</v>
      </c>
      <c r="AO12" s="27">
        <v>53</v>
      </c>
      <c r="AP12" s="27">
        <v>53</v>
      </c>
      <c r="AQ12" s="28">
        <v>53</v>
      </c>
      <c r="AR12" s="27">
        <v>53</v>
      </c>
      <c r="AS12" s="27">
        <v>53</v>
      </c>
      <c r="AT12" s="27">
        <v>53</v>
      </c>
      <c r="AU12" s="27">
        <v>53</v>
      </c>
      <c r="AV12" s="28">
        <v>53</v>
      </c>
      <c r="AW12" s="27">
        <v>53</v>
      </c>
      <c r="AX12" s="27">
        <v>53</v>
      </c>
      <c r="AY12" s="28">
        <v>53</v>
      </c>
      <c r="AZ12" s="27">
        <v>53</v>
      </c>
      <c r="BA12" s="27">
        <v>54</v>
      </c>
      <c r="BB12" s="28">
        <v>53</v>
      </c>
      <c r="BC12" s="27">
        <v>53</v>
      </c>
      <c r="BD12" s="27">
        <v>53</v>
      </c>
      <c r="BE12" s="27">
        <v>54</v>
      </c>
      <c r="BF12" s="27">
        <v>53</v>
      </c>
      <c r="BG12" s="27">
        <v>54</v>
      </c>
      <c r="BH12" s="27">
        <v>53</v>
      </c>
      <c r="BI12" s="27">
        <v>54</v>
      </c>
      <c r="BJ12" s="27">
        <v>53</v>
      </c>
      <c r="BK12" s="27">
        <v>53</v>
      </c>
      <c r="BL12" s="27">
        <v>54</v>
      </c>
      <c r="BM12" s="27">
        <v>53</v>
      </c>
      <c r="BN12" s="27">
        <v>54</v>
      </c>
      <c r="BO12" s="27">
        <v>53</v>
      </c>
      <c r="BP12" s="27">
        <v>53</v>
      </c>
      <c r="BQ12" s="27">
        <v>54</v>
      </c>
      <c r="BR12" s="27">
        <v>54</v>
      </c>
      <c r="BS12" s="27">
        <v>53</v>
      </c>
      <c r="BT12" s="27">
        <v>53</v>
      </c>
      <c r="BU12" s="27">
        <v>54</v>
      </c>
      <c r="BV12" s="27">
        <v>54</v>
      </c>
      <c r="BW12" s="28">
        <v>53</v>
      </c>
      <c r="BX12" s="27">
        <v>53</v>
      </c>
      <c r="BY12" s="27">
        <v>53</v>
      </c>
      <c r="BZ12" s="27">
        <v>54</v>
      </c>
      <c r="CA12" s="27">
        <v>53</v>
      </c>
      <c r="CB12" s="27">
        <v>54</v>
      </c>
      <c r="CC12" s="27">
        <v>54</v>
      </c>
      <c r="CD12" s="27">
        <v>53</v>
      </c>
      <c r="CE12" s="27">
        <v>53</v>
      </c>
      <c r="CF12" s="27">
        <v>53</v>
      </c>
      <c r="CG12" s="27">
        <v>53</v>
      </c>
      <c r="CH12" s="27">
        <v>54</v>
      </c>
      <c r="CI12" s="27">
        <v>54</v>
      </c>
      <c r="CJ12" s="27">
        <v>54</v>
      </c>
      <c r="CK12" s="27">
        <v>53</v>
      </c>
      <c r="CL12" s="27">
        <v>53</v>
      </c>
      <c r="CM12" s="27">
        <v>53</v>
      </c>
      <c r="CN12" s="27">
        <v>54</v>
      </c>
      <c r="CO12" s="27">
        <v>53</v>
      </c>
      <c r="CP12" s="27">
        <v>32</v>
      </c>
      <c r="CQ12" s="27">
        <v>32</v>
      </c>
      <c r="CR12" s="27">
        <v>32</v>
      </c>
      <c r="CS12" s="27">
        <v>31</v>
      </c>
      <c r="CT12" s="29">
        <v>1261</v>
      </c>
    </row>
    <row r="13" spans="1:98" x14ac:dyDescent="0.25">
      <c r="A13" s="18" t="s">
        <v>92</v>
      </c>
      <c r="B13" s="27">
        <v>36</v>
      </c>
      <c r="C13" s="27">
        <v>36</v>
      </c>
      <c r="D13" s="27">
        <v>36</v>
      </c>
      <c r="E13" s="27">
        <v>36</v>
      </c>
      <c r="F13" s="27">
        <v>36</v>
      </c>
      <c r="G13" s="27">
        <v>36</v>
      </c>
      <c r="H13" s="27">
        <v>36</v>
      </c>
      <c r="I13" s="27">
        <v>36</v>
      </c>
      <c r="J13" s="27">
        <v>36</v>
      </c>
      <c r="K13" s="27">
        <v>36</v>
      </c>
      <c r="L13" s="27">
        <v>36</v>
      </c>
      <c r="M13" s="27">
        <v>36</v>
      </c>
      <c r="N13" s="27">
        <v>36</v>
      </c>
      <c r="O13" s="27">
        <v>36</v>
      </c>
      <c r="P13" s="27">
        <v>36</v>
      </c>
      <c r="Q13" s="27">
        <v>36</v>
      </c>
      <c r="R13" s="27">
        <v>36</v>
      </c>
      <c r="S13" s="27">
        <v>36</v>
      </c>
      <c r="T13" s="27">
        <v>36</v>
      </c>
      <c r="U13" s="27">
        <v>36</v>
      </c>
      <c r="V13" s="27">
        <v>36</v>
      </c>
      <c r="W13" s="27">
        <v>36</v>
      </c>
      <c r="X13" s="27">
        <v>36</v>
      </c>
      <c r="Y13" s="27">
        <v>36</v>
      </c>
      <c r="Z13" s="27">
        <v>36</v>
      </c>
      <c r="AA13" s="27">
        <v>36</v>
      </c>
      <c r="AB13" s="27">
        <v>36</v>
      </c>
      <c r="AC13" s="27">
        <v>36</v>
      </c>
      <c r="AD13" s="27">
        <v>36</v>
      </c>
      <c r="AE13" s="28">
        <v>36</v>
      </c>
      <c r="AF13" s="27">
        <v>36</v>
      </c>
      <c r="AG13" s="27">
        <v>36</v>
      </c>
      <c r="AH13" s="27">
        <v>36</v>
      </c>
      <c r="AI13" s="27">
        <v>36</v>
      </c>
      <c r="AJ13" s="27">
        <v>36</v>
      </c>
      <c r="AK13" s="27">
        <v>36</v>
      </c>
      <c r="AL13" s="27">
        <v>36</v>
      </c>
      <c r="AM13" s="27">
        <v>36</v>
      </c>
      <c r="AN13" s="27">
        <v>36</v>
      </c>
      <c r="AO13" s="27">
        <v>36</v>
      </c>
      <c r="AP13" s="27">
        <v>36</v>
      </c>
      <c r="AQ13" s="28">
        <v>36</v>
      </c>
      <c r="AR13" s="27">
        <v>36</v>
      </c>
      <c r="AS13" s="27">
        <v>36</v>
      </c>
      <c r="AT13" s="27">
        <v>36</v>
      </c>
      <c r="AU13" s="27">
        <v>36</v>
      </c>
      <c r="AV13" s="28">
        <v>36</v>
      </c>
      <c r="AW13" s="27">
        <v>36</v>
      </c>
      <c r="AX13" s="27">
        <v>36</v>
      </c>
      <c r="AY13" s="28">
        <v>36</v>
      </c>
      <c r="AZ13" s="27">
        <v>36</v>
      </c>
      <c r="BA13" s="27">
        <v>36</v>
      </c>
      <c r="BB13" s="28">
        <v>36</v>
      </c>
      <c r="BC13" s="27">
        <v>36</v>
      </c>
      <c r="BD13" s="27">
        <v>36</v>
      </c>
      <c r="BE13" s="27">
        <v>36</v>
      </c>
      <c r="BF13" s="27">
        <v>36</v>
      </c>
      <c r="BG13" s="27">
        <v>36</v>
      </c>
      <c r="BH13" s="27">
        <v>36</v>
      </c>
      <c r="BI13" s="27">
        <v>36</v>
      </c>
      <c r="BJ13" s="27">
        <v>36</v>
      </c>
      <c r="BK13" s="27">
        <v>36</v>
      </c>
      <c r="BL13" s="27">
        <v>36</v>
      </c>
      <c r="BM13" s="27">
        <v>36</v>
      </c>
      <c r="BN13" s="27">
        <v>36</v>
      </c>
      <c r="BO13" s="27">
        <v>36</v>
      </c>
      <c r="BP13" s="27">
        <v>36</v>
      </c>
      <c r="BQ13" s="27">
        <v>36</v>
      </c>
      <c r="BR13" s="27">
        <v>36</v>
      </c>
      <c r="BS13" s="27">
        <v>36</v>
      </c>
      <c r="BT13" s="27">
        <v>36</v>
      </c>
      <c r="BU13" s="27">
        <v>36</v>
      </c>
      <c r="BV13" s="27">
        <v>36</v>
      </c>
      <c r="BW13" s="28">
        <v>36</v>
      </c>
      <c r="BX13" s="27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36</v>
      </c>
      <c r="CH13" s="27">
        <v>36</v>
      </c>
      <c r="CI13" s="27">
        <v>36</v>
      </c>
      <c r="CJ13" s="27">
        <v>36</v>
      </c>
      <c r="CK13" s="27">
        <v>36</v>
      </c>
      <c r="CL13" s="27">
        <v>36</v>
      </c>
      <c r="CM13" s="27">
        <v>36</v>
      </c>
      <c r="CN13" s="27">
        <v>36</v>
      </c>
      <c r="CO13" s="27">
        <v>36</v>
      </c>
      <c r="CP13" s="27">
        <v>36</v>
      </c>
      <c r="CQ13" s="27">
        <v>36</v>
      </c>
      <c r="CR13" s="27">
        <v>36</v>
      </c>
      <c r="CS13" s="27">
        <v>36</v>
      </c>
      <c r="CT13" s="29">
        <v>857</v>
      </c>
    </row>
    <row r="14" spans="1:98" x14ac:dyDescent="0.25">
      <c r="A14" s="18" t="s">
        <v>93</v>
      </c>
      <c r="B14" s="27">
        <v>38</v>
      </c>
      <c r="C14" s="27">
        <v>38</v>
      </c>
      <c r="D14" s="27">
        <v>38</v>
      </c>
      <c r="E14" s="27">
        <v>38</v>
      </c>
      <c r="F14" s="27">
        <v>0</v>
      </c>
      <c r="G14" s="27">
        <v>5</v>
      </c>
      <c r="H14" s="27">
        <v>3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12</v>
      </c>
      <c r="W14" s="27">
        <v>12</v>
      </c>
      <c r="X14" s="27">
        <v>26</v>
      </c>
      <c r="Y14" s="27">
        <v>23</v>
      </c>
      <c r="Z14" s="27">
        <v>38</v>
      </c>
      <c r="AA14" s="27">
        <v>38</v>
      </c>
      <c r="AB14" s="27">
        <v>38</v>
      </c>
      <c r="AC14" s="27">
        <v>38</v>
      </c>
      <c r="AD14" s="27">
        <v>35</v>
      </c>
      <c r="AE14" s="28">
        <v>24</v>
      </c>
      <c r="AF14" s="27">
        <v>18</v>
      </c>
      <c r="AG14" s="27">
        <v>19</v>
      </c>
      <c r="AH14" s="27">
        <v>22</v>
      </c>
      <c r="AI14" s="27">
        <v>23</v>
      </c>
      <c r="AJ14" s="27">
        <v>22</v>
      </c>
      <c r="AK14" s="27">
        <v>21</v>
      </c>
      <c r="AL14" s="27">
        <v>20</v>
      </c>
      <c r="AM14" s="27">
        <v>22</v>
      </c>
      <c r="AN14" s="27">
        <v>23</v>
      </c>
      <c r="AO14" s="27">
        <v>24</v>
      </c>
      <c r="AP14" s="27">
        <v>24</v>
      </c>
      <c r="AQ14" s="28">
        <v>36</v>
      </c>
      <c r="AR14" s="27">
        <v>26</v>
      </c>
      <c r="AS14" s="27">
        <v>29</v>
      </c>
      <c r="AT14" s="27">
        <v>25</v>
      </c>
      <c r="AU14" s="27">
        <v>26</v>
      </c>
      <c r="AV14" s="28">
        <v>28</v>
      </c>
      <c r="AW14" s="27">
        <v>28</v>
      </c>
      <c r="AX14" s="27">
        <v>26</v>
      </c>
      <c r="AY14" s="28">
        <v>23</v>
      </c>
      <c r="AZ14" s="27">
        <v>25</v>
      </c>
      <c r="BA14" s="27">
        <v>7</v>
      </c>
      <c r="BB14" s="28">
        <v>7</v>
      </c>
      <c r="BC14" s="27">
        <v>11</v>
      </c>
      <c r="BD14" s="27">
        <v>14</v>
      </c>
      <c r="BE14" s="27">
        <v>12</v>
      </c>
      <c r="BF14" s="27">
        <v>13</v>
      </c>
      <c r="BG14" s="27">
        <v>15</v>
      </c>
      <c r="BH14" s="27">
        <v>15</v>
      </c>
      <c r="BI14" s="27">
        <v>11</v>
      </c>
      <c r="BJ14" s="27">
        <v>15</v>
      </c>
      <c r="BK14" s="27">
        <v>15</v>
      </c>
      <c r="BL14" s="27">
        <v>13</v>
      </c>
      <c r="BM14" s="27">
        <v>19</v>
      </c>
      <c r="BN14" s="27">
        <v>23</v>
      </c>
      <c r="BO14" s="27">
        <v>24</v>
      </c>
      <c r="BP14" s="27">
        <v>24</v>
      </c>
      <c r="BQ14" s="27">
        <v>20</v>
      </c>
      <c r="BR14" s="27">
        <v>38</v>
      </c>
      <c r="BS14" s="27">
        <v>38</v>
      </c>
      <c r="BT14" s="27">
        <v>38</v>
      </c>
      <c r="BU14" s="27">
        <v>38</v>
      </c>
      <c r="BV14" s="27">
        <v>38</v>
      </c>
      <c r="BW14" s="28">
        <v>38</v>
      </c>
      <c r="BX14" s="27">
        <v>38</v>
      </c>
      <c r="BY14" s="27">
        <v>37</v>
      </c>
      <c r="BZ14" s="27">
        <v>37</v>
      </c>
      <c r="CA14" s="27">
        <v>37</v>
      </c>
      <c r="CB14" s="27">
        <v>37</v>
      </c>
      <c r="CC14" s="27">
        <v>37</v>
      </c>
      <c r="CD14" s="27">
        <v>37</v>
      </c>
      <c r="CE14" s="27">
        <v>37</v>
      </c>
      <c r="CF14" s="27">
        <v>37</v>
      </c>
      <c r="CG14" s="27">
        <v>37</v>
      </c>
      <c r="CH14" s="27">
        <v>20</v>
      </c>
      <c r="CI14" s="27">
        <v>17</v>
      </c>
      <c r="CJ14" s="27">
        <v>6</v>
      </c>
      <c r="CK14" s="27">
        <v>16</v>
      </c>
      <c r="CL14" s="27">
        <v>10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485</v>
      </c>
    </row>
    <row r="15" spans="1:98" x14ac:dyDescent="0.25">
      <c r="A15" s="18" t="s">
        <v>94</v>
      </c>
      <c r="B15" s="27">
        <v>11</v>
      </c>
      <c r="C15" s="27">
        <v>11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10</v>
      </c>
      <c r="X15" s="27">
        <v>30</v>
      </c>
      <c r="Y15" s="27">
        <v>71</v>
      </c>
      <c r="Z15" s="27">
        <v>91</v>
      </c>
      <c r="AA15" s="27">
        <v>118</v>
      </c>
      <c r="AB15" s="27">
        <v>118</v>
      </c>
      <c r="AC15" s="27">
        <v>102</v>
      </c>
      <c r="AD15" s="28">
        <v>100</v>
      </c>
      <c r="AE15" s="28">
        <v>90</v>
      </c>
      <c r="AF15" s="27">
        <v>90</v>
      </c>
      <c r="AG15" s="27">
        <v>74</v>
      </c>
      <c r="AH15" s="27">
        <v>49</v>
      </c>
      <c r="AI15" s="27">
        <v>50</v>
      </c>
      <c r="AJ15" s="27">
        <v>50</v>
      </c>
      <c r="AK15" s="27">
        <v>49</v>
      </c>
      <c r="AL15" s="27">
        <v>50</v>
      </c>
      <c r="AM15" s="27">
        <v>39</v>
      </c>
      <c r="AN15" s="27">
        <v>39</v>
      </c>
      <c r="AO15" s="27">
        <v>39</v>
      </c>
      <c r="AP15" s="27">
        <v>39</v>
      </c>
      <c r="AQ15" s="28">
        <v>39</v>
      </c>
      <c r="AR15" s="27">
        <v>59</v>
      </c>
      <c r="AS15" s="27">
        <v>59</v>
      </c>
      <c r="AT15" s="27">
        <v>59</v>
      </c>
      <c r="AU15" s="27">
        <v>59</v>
      </c>
      <c r="AV15" s="28">
        <v>59</v>
      </c>
      <c r="AW15" s="27">
        <v>80</v>
      </c>
      <c r="AX15" s="27">
        <v>79</v>
      </c>
      <c r="AY15" s="28">
        <v>79</v>
      </c>
      <c r="AZ15" s="27">
        <v>60</v>
      </c>
      <c r="BA15" s="27">
        <v>60</v>
      </c>
      <c r="BB15" s="28">
        <v>53</v>
      </c>
      <c r="BC15" s="27">
        <v>39</v>
      </c>
      <c r="BD15" s="27">
        <v>39</v>
      </c>
      <c r="BE15" s="27">
        <v>39</v>
      </c>
      <c r="BF15" s="27">
        <v>39</v>
      </c>
      <c r="BG15" s="27">
        <v>39</v>
      </c>
      <c r="BH15" s="27">
        <v>39</v>
      </c>
      <c r="BI15" s="27">
        <v>49</v>
      </c>
      <c r="BJ15" s="27">
        <v>50</v>
      </c>
      <c r="BK15" s="27">
        <v>72</v>
      </c>
      <c r="BL15" s="27">
        <v>91</v>
      </c>
      <c r="BM15" s="27">
        <v>83</v>
      </c>
      <c r="BN15" s="28">
        <v>100</v>
      </c>
      <c r="BO15" s="28">
        <v>100</v>
      </c>
      <c r="BP15" s="27">
        <v>99</v>
      </c>
      <c r="BQ15" s="27">
        <v>94</v>
      </c>
      <c r="BR15" s="27">
        <v>80</v>
      </c>
      <c r="BS15" s="27">
        <v>101</v>
      </c>
      <c r="BT15" s="27">
        <v>100</v>
      </c>
      <c r="BU15" s="27">
        <v>120</v>
      </c>
      <c r="BV15" s="28">
        <v>119</v>
      </c>
      <c r="BW15" s="28">
        <v>119</v>
      </c>
      <c r="BX15" s="27">
        <v>119</v>
      </c>
      <c r="BY15" s="28">
        <v>119</v>
      </c>
      <c r="BZ15" s="28">
        <v>119</v>
      </c>
      <c r="CA15" s="28">
        <v>119</v>
      </c>
      <c r="CB15" s="28">
        <v>119</v>
      </c>
      <c r="CC15" s="27">
        <v>80</v>
      </c>
      <c r="CD15" s="27">
        <v>80</v>
      </c>
      <c r="CE15" s="27">
        <v>58</v>
      </c>
      <c r="CF15" s="27">
        <v>58</v>
      </c>
      <c r="CG15" s="27">
        <v>58</v>
      </c>
      <c r="CH15" s="27">
        <v>40</v>
      </c>
      <c r="CI15" s="27">
        <v>40</v>
      </c>
      <c r="CJ15" s="27">
        <v>40</v>
      </c>
      <c r="CK15" s="27">
        <v>39</v>
      </c>
      <c r="CL15" s="27">
        <v>39</v>
      </c>
      <c r="CM15" s="27">
        <v>40</v>
      </c>
      <c r="CN15" s="27">
        <v>39</v>
      </c>
      <c r="CO15" s="27">
        <v>40</v>
      </c>
      <c r="CP15" s="27">
        <v>10</v>
      </c>
      <c r="CQ15" s="27">
        <v>0</v>
      </c>
      <c r="CR15" s="27">
        <v>0</v>
      </c>
      <c r="CS15" s="27">
        <v>0</v>
      </c>
      <c r="CT15" s="29">
        <v>1202</v>
      </c>
    </row>
    <row r="16" spans="1:98" x14ac:dyDescent="0.25">
      <c r="A16" s="18" t="s">
        <v>95</v>
      </c>
      <c r="B16" s="27">
        <v>78</v>
      </c>
      <c r="C16" s="27">
        <v>78</v>
      </c>
      <c r="D16" s="27">
        <v>78</v>
      </c>
      <c r="E16" s="27">
        <v>78</v>
      </c>
      <c r="F16" s="27">
        <v>78</v>
      </c>
      <c r="G16" s="27">
        <v>78</v>
      </c>
      <c r="H16" s="27">
        <v>78</v>
      </c>
      <c r="I16" s="27">
        <v>78</v>
      </c>
      <c r="J16" s="27">
        <v>78</v>
      </c>
      <c r="K16" s="27">
        <v>78</v>
      </c>
      <c r="L16" s="27">
        <v>78</v>
      </c>
      <c r="M16" s="27">
        <v>78</v>
      </c>
      <c r="N16" s="27">
        <v>78</v>
      </c>
      <c r="O16" s="27">
        <v>78</v>
      </c>
      <c r="P16" s="27">
        <v>78</v>
      </c>
      <c r="Q16" s="27">
        <v>78</v>
      </c>
      <c r="R16" s="27">
        <v>78</v>
      </c>
      <c r="S16" s="27">
        <v>78</v>
      </c>
      <c r="T16" s="27">
        <v>78</v>
      </c>
      <c r="U16" s="27">
        <v>78</v>
      </c>
      <c r="V16" s="27">
        <v>78</v>
      </c>
      <c r="W16" s="27">
        <v>78</v>
      </c>
      <c r="X16" s="27">
        <v>78</v>
      </c>
      <c r="Y16" s="27">
        <v>78</v>
      </c>
      <c r="Z16" s="27">
        <v>78</v>
      </c>
      <c r="AA16" s="27">
        <v>78</v>
      </c>
      <c r="AB16" s="27">
        <v>78</v>
      </c>
      <c r="AC16" s="27">
        <v>78</v>
      </c>
      <c r="AD16" s="27">
        <v>78</v>
      </c>
      <c r="AE16" s="28">
        <v>78</v>
      </c>
      <c r="AF16" s="27">
        <v>78</v>
      </c>
      <c r="AG16" s="27">
        <v>78</v>
      </c>
      <c r="AH16" s="27">
        <v>78</v>
      </c>
      <c r="AI16" s="27">
        <v>78</v>
      </c>
      <c r="AJ16" s="27">
        <v>78</v>
      </c>
      <c r="AK16" s="27">
        <v>78</v>
      </c>
      <c r="AL16" s="27">
        <v>78</v>
      </c>
      <c r="AM16" s="27">
        <v>78</v>
      </c>
      <c r="AN16" s="27">
        <v>78</v>
      </c>
      <c r="AO16" s="27">
        <v>78</v>
      </c>
      <c r="AP16" s="27">
        <v>78</v>
      </c>
      <c r="AQ16" s="28">
        <v>78</v>
      </c>
      <c r="AR16" s="27">
        <v>78</v>
      </c>
      <c r="AS16" s="27">
        <v>78</v>
      </c>
      <c r="AT16" s="27">
        <v>78</v>
      </c>
      <c r="AU16" s="27">
        <v>78</v>
      </c>
      <c r="AV16" s="28">
        <v>78</v>
      </c>
      <c r="AW16" s="27">
        <v>78</v>
      </c>
      <c r="AX16" s="27">
        <v>78</v>
      </c>
      <c r="AY16" s="28">
        <v>78</v>
      </c>
      <c r="AZ16" s="27">
        <v>78</v>
      </c>
      <c r="BA16" s="27">
        <v>78</v>
      </c>
      <c r="BB16" s="28">
        <v>78</v>
      </c>
      <c r="BC16" s="27">
        <v>78</v>
      </c>
      <c r="BD16" s="27">
        <v>78</v>
      </c>
      <c r="BE16" s="27">
        <v>78</v>
      </c>
      <c r="BF16" s="27">
        <v>78</v>
      </c>
      <c r="BG16" s="27">
        <v>78</v>
      </c>
      <c r="BH16" s="27">
        <v>78</v>
      </c>
      <c r="BI16" s="27">
        <v>78</v>
      </c>
      <c r="BJ16" s="27">
        <v>78</v>
      </c>
      <c r="BK16" s="27">
        <v>78</v>
      </c>
      <c r="BL16" s="27">
        <v>78</v>
      </c>
      <c r="BM16" s="27">
        <v>78</v>
      </c>
      <c r="BN16" s="27">
        <v>78</v>
      </c>
      <c r="BO16" s="27">
        <v>78</v>
      </c>
      <c r="BP16" s="27">
        <v>78</v>
      </c>
      <c r="BQ16" s="27">
        <v>78</v>
      </c>
      <c r="BR16" s="27">
        <v>78</v>
      </c>
      <c r="BS16" s="27">
        <v>78</v>
      </c>
      <c r="BT16" s="27">
        <v>78</v>
      </c>
      <c r="BU16" s="27">
        <v>78</v>
      </c>
      <c r="BV16" s="27">
        <v>78</v>
      </c>
      <c r="BW16" s="28">
        <v>78</v>
      </c>
      <c r="BX16" s="27">
        <v>78</v>
      </c>
      <c r="BY16" s="27">
        <v>78</v>
      </c>
      <c r="BZ16" s="27">
        <v>78</v>
      </c>
      <c r="CA16" s="27">
        <v>78</v>
      </c>
      <c r="CB16" s="27">
        <v>78</v>
      </c>
      <c r="CC16" s="27">
        <v>78</v>
      </c>
      <c r="CD16" s="27">
        <v>78</v>
      </c>
      <c r="CE16" s="27">
        <v>78</v>
      </c>
      <c r="CF16" s="27">
        <v>78</v>
      </c>
      <c r="CG16" s="27">
        <v>78</v>
      </c>
      <c r="CH16" s="27">
        <v>78</v>
      </c>
      <c r="CI16" s="27">
        <v>78</v>
      </c>
      <c r="CJ16" s="27">
        <v>78</v>
      </c>
      <c r="CK16" s="27">
        <v>78</v>
      </c>
      <c r="CL16" s="27">
        <v>78</v>
      </c>
      <c r="CM16" s="27">
        <v>78</v>
      </c>
      <c r="CN16" s="27">
        <v>78</v>
      </c>
      <c r="CO16" s="27">
        <v>78</v>
      </c>
      <c r="CP16" s="27">
        <v>78</v>
      </c>
      <c r="CQ16" s="27">
        <v>78</v>
      </c>
      <c r="CR16" s="27">
        <v>78</v>
      </c>
      <c r="CS16" s="27">
        <v>78</v>
      </c>
      <c r="CT16" s="29">
        <v>1873.9</v>
      </c>
    </row>
    <row r="17" spans="1:98" x14ac:dyDescent="0.25">
      <c r="A17" s="18" t="s">
        <v>96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8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8">
        <v>0</v>
      </c>
      <c r="AR17" s="27">
        <v>0</v>
      </c>
      <c r="AS17" s="27">
        <v>0</v>
      </c>
      <c r="AT17" s="27">
        <v>0</v>
      </c>
      <c r="AU17" s="27">
        <v>0</v>
      </c>
      <c r="AV17" s="28">
        <v>0</v>
      </c>
      <c r="AW17" s="27">
        <v>0</v>
      </c>
      <c r="AX17" s="27">
        <v>0</v>
      </c>
      <c r="AY17" s="28">
        <v>0</v>
      </c>
      <c r="AZ17" s="27">
        <v>0</v>
      </c>
      <c r="BA17" s="27">
        <v>0</v>
      </c>
      <c r="BB17" s="28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8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v>0</v>
      </c>
      <c r="CC17" s="27">
        <v>0</v>
      </c>
      <c r="CD17" s="27">
        <v>0</v>
      </c>
      <c r="CE17" s="27">
        <v>0</v>
      </c>
      <c r="CF17" s="27">
        <v>0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0</v>
      </c>
      <c r="CQ17" s="27">
        <v>0</v>
      </c>
      <c r="CR17" s="27">
        <v>0</v>
      </c>
      <c r="CS17" s="27">
        <v>0</v>
      </c>
      <c r="CT17" s="29">
        <v>0</v>
      </c>
    </row>
    <row r="18" spans="1:98" x14ac:dyDescent="0.25">
      <c r="A18" s="18" t="s">
        <v>97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8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8">
        <v>0</v>
      </c>
      <c r="AR18" s="27">
        <v>0</v>
      </c>
      <c r="AS18" s="27">
        <v>0</v>
      </c>
      <c r="AT18" s="27">
        <v>0</v>
      </c>
      <c r="AU18" s="27">
        <v>0</v>
      </c>
      <c r="AV18" s="28">
        <v>0</v>
      </c>
      <c r="AW18" s="27">
        <v>9</v>
      </c>
      <c r="AX18" s="27">
        <v>12</v>
      </c>
      <c r="AY18" s="28">
        <v>13</v>
      </c>
      <c r="AZ18" s="27">
        <v>16</v>
      </c>
      <c r="BA18" s="27">
        <v>16</v>
      </c>
      <c r="BB18" s="28">
        <v>16</v>
      </c>
      <c r="BC18" s="27">
        <v>16</v>
      </c>
      <c r="BD18" s="27">
        <v>16</v>
      </c>
      <c r="BE18" s="27">
        <v>16</v>
      </c>
      <c r="BF18" s="27">
        <v>16</v>
      </c>
      <c r="BG18" s="27">
        <v>16</v>
      </c>
      <c r="BH18" s="27">
        <v>20</v>
      </c>
      <c r="BI18" s="27">
        <v>30</v>
      </c>
      <c r="BJ18" s="27">
        <v>44</v>
      </c>
      <c r="BK18" s="27">
        <v>46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8">
        <v>12</v>
      </c>
      <c r="BX18" s="27">
        <v>30</v>
      </c>
      <c r="BY18" s="27">
        <v>0</v>
      </c>
      <c r="BZ18" s="27">
        <v>0</v>
      </c>
      <c r="CA18" s="27">
        <v>0</v>
      </c>
      <c r="CB18" s="27">
        <v>0</v>
      </c>
      <c r="CC18" s="27">
        <v>17</v>
      </c>
      <c r="CD18" s="27">
        <v>28</v>
      </c>
      <c r="CE18" s="27">
        <v>68</v>
      </c>
      <c r="CF18" s="27">
        <v>79</v>
      </c>
      <c r="CG18" s="27">
        <v>92</v>
      </c>
      <c r="CH18" s="27">
        <v>99</v>
      </c>
      <c r="CI18" s="27">
        <v>112</v>
      </c>
      <c r="CJ18" s="27">
        <v>112</v>
      </c>
      <c r="CK18" s="27">
        <v>110</v>
      </c>
      <c r="CL18" s="28">
        <v>122</v>
      </c>
      <c r="CM18" s="28">
        <v>126</v>
      </c>
      <c r="CN18" s="27">
        <v>144</v>
      </c>
      <c r="CO18" s="27">
        <v>162</v>
      </c>
      <c r="CP18" s="28">
        <v>165</v>
      </c>
      <c r="CQ18" s="27">
        <v>181</v>
      </c>
      <c r="CR18" s="28">
        <v>163</v>
      </c>
      <c r="CS18" s="27">
        <v>167</v>
      </c>
      <c r="CT18" s="29">
        <v>544</v>
      </c>
    </row>
    <row r="19" spans="1:98" x14ac:dyDescent="0.25">
      <c r="A19" s="18" t="s">
        <v>98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8">
        <v>0</v>
      </c>
      <c r="AR19" s="27">
        <v>0</v>
      </c>
      <c r="AS19" s="27">
        <v>0</v>
      </c>
      <c r="AT19" s="27">
        <v>0</v>
      </c>
      <c r="AU19" s="27">
        <v>0</v>
      </c>
      <c r="AV19" s="28">
        <v>0</v>
      </c>
      <c r="AW19" s="27">
        <v>0</v>
      </c>
      <c r="AX19" s="27">
        <v>0</v>
      </c>
      <c r="AY19" s="28">
        <v>0</v>
      </c>
      <c r="AZ19" s="27">
        <v>0</v>
      </c>
      <c r="BA19" s="27">
        <v>0</v>
      </c>
      <c r="BB19" s="28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8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9">
        <v>0</v>
      </c>
    </row>
    <row r="20" spans="1:98" x14ac:dyDescent="0.25">
      <c r="A20" s="18" t="s">
        <v>99</v>
      </c>
      <c r="B20" s="27">
        <v>50</v>
      </c>
      <c r="C20" s="27">
        <v>51</v>
      </c>
      <c r="D20" s="27">
        <v>51</v>
      </c>
      <c r="E20" s="27">
        <v>51</v>
      </c>
      <c r="F20" s="27">
        <v>51</v>
      </c>
      <c r="G20" s="27">
        <v>50</v>
      </c>
      <c r="H20" s="27">
        <v>50</v>
      </c>
      <c r="I20" s="27">
        <v>51</v>
      </c>
      <c r="J20" s="27">
        <v>50</v>
      </c>
      <c r="K20" s="27">
        <v>51</v>
      </c>
      <c r="L20" s="27">
        <v>33</v>
      </c>
      <c r="M20" s="27">
        <v>33</v>
      </c>
      <c r="N20" s="27">
        <v>33</v>
      </c>
      <c r="O20" s="27">
        <v>33</v>
      </c>
      <c r="P20" s="27">
        <v>33</v>
      </c>
      <c r="Q20" s="27">
        <v>33</v>
      </c>
      <c r="R20" s="27">
        <v>33</v>
      </c>
      <c r="S20" s="27">
        <v>33</v>
      </c>
      <c r="T20" s="27">
        <v>33</v>
      </c>
      <c r="U20" s="27">
        <v>33</v>
      </c>
      <c r="V20" s="27">
        <v>44</v>
      </c>
      <c r="W20" s="27">
        <v>50</v>
      </c>
      <c r="X20" s="27">
        <v>50</v>
      </c>
      <c r="Y20" s="27">
        <v>50</v>
      </c>
      <c r="Z20" s="27">
        <v>50</v>
      </c>
      <c r="AA20" s="27">
        <v>50</v>
      </c>
      <c r="AB20" s="27">
        <v>50</v>
      </c>
      <c r="AC20" s="27">
        <v>50</v>
      </c>
      <c r="AD20" s="27">
        <v>50</v>
      </c>
      <c r="AE20" s="28">
        <v>50</v>
      </c>
      <c r="AF20" s="27">
        <v>50</v>
      </c>
      <c r="AG20" s="27">
        <v>50</v>
      </c>
      <c r="AH20" s="27">
        <v>33</v>
      </c>
      <c r="AI20" s="27">
        <v>33</v>
      </c>
      <c r="AJ20" s="27">
        <v>33</v>
      </c>
      <c r="AK20" s="27">
        <v>33</v>
      </c>
      <c r="AL20" s="27">
        <v>33</v>
      </c>
      <c r="AM20" s="27">
        <v>33</v>
      </c>
      <c r="AN20" s="27">
        <v>33</v>
      </c>
      <c r="AO20" s="27">
        <v>33</v>
      </c>
      <c r="AP20" s="27">
        <v>33</v>
      </c>
      <c r="AQ20" s="28">
        <v>33</v>
      </c>
      <c r="AR20" s="27">
        <v>33</v>
      </c>
      <c r="AS20" s="27">
        <v>33</v>
      </c>
      <c r="AT20" s="27">
        <v>50</v>
      </c>
      <c r="AU20" s="27">
        <v>50</v>
      </c>
      <c r="AV20" s="28">
        <v>49</v>
      </c>
      <c r="AW20" s="27">
        <v>50</v>
      </c>
      <c r="AX20" s="27">
        <v>49</v>
      </c>
      <c r="AY20" s="28">
        <v>50</v>
      </c>
      <c r="AZ20" s="27">
        <v>38</v>
      </c>
      <c r="BA20" s="27">
        <v>33</v>
      </c>
      <c r="BB20" s="28">
        <v>33</v>
      </c>
      <c r="BC20" s="27">
        <v>33</v>
      </c>
      <c r="BD20" s="27">
        <v>22</v>
      </c>
      <c r="BE20" s="27">
        <v>26</v>
      </c>
      <c r="BF20" s="27">
        <v>31</v>
      </c>
      <c r="BG20" s="27">
        <v>33</v>
      </c>
      <c r="BH20" s="27">
        <v>33</v>
      </c>
      <c r="BI20" s="27">
        <v>33</v>
      </c>
      <c r="BJ20" s="27">
        <v>33</v>
      </c>
      <c r="BK20" s="27">
        <v>33</v>
      </c>
      <c r="BL20" s="27">
        <v>44</v>
      </c>
      <c r="BM20" s="27">
        <v>50</v>
      </c>
      <c r="BN20" s="27">
        <v>50</v>
      </c>
      <c r="BO20" s="27">
        <v>50</v>
      </c>
      <c r="BP20" s="27">
        <v>49</v>
      </c>
      <c r="BQ20" s="27">
        <v>50</v>
      </c>
      <c r="BR20" s="27">
        <v>50</v>
      </c>
      <c r="BS20" s="27">
        <v>50</v>
      </c>
      <c r="BT20" s="27">
        <v>50</v>
      </c>
      <c r="BU20" s="27">
        <v>50</v>
      </c>
      <c r="BV20" s="27">
        <v>50</v>
      </c>
      <c r="BW20" s="28">
        <v>50</v>
      </c>
      <c r="BX20" s="27">
        <v>50</v>
      </c>
      <c r="BY20" s="27">
        <v>50</v>
      </c>
      <c r="BZ20" s="27">
        <v>50</v>
      </c>
      <c r="CA20" s="27">
        <v>50</v>
      </c>
      <c r="CB20" s="27">
        <v>50</v>
      </c>
      <c r="CC20" s="27">
        <v>50</v>
      </c>
      <c r="CD20" s="27">
        <v>50</v>
      </c>
      <c r="CE20" s="27">
        <v>50</v>
      </c>
      <c r="CF20" s="27">
        <v>50</v>
      </c>
      <c r="CG20" s="27">
        <v>50</v>
      </c>
      <c r="CH20" s="27">
        <v>50</v>
      </c>
      <c r="CI20" s="27">
        <v>33</v>
      </c>
      <c r="CJ20" s="27">
        <v>31</v>
      </c>
      <c r="CK20" s="27">
        <v>30</v>
      </c>
      <c r="CL20" s="27">
        <v>19</v>
      </c>
      <c r="CM20" s="27">
        <v>11</v>
      </c>
      <c r="CN20" s="27">
        <v>11</v>
      </c>
      <c r="CO20" s="27">
        <v>11</v>
      </c>
      <c r="CP20" s="27">
        <v>11</v>
      </c>
      <c r="CQ20" s="27">
        <v>11</v>
      </c>
      <c r="CR20" s="27">
        <v>11</v>
      </c>
      <c r="CS20" s="27">
        <v>11</v>
      </c>
      <c r="CT20" s="29">
        <v>965</v>
      </c>
    </row>
    <row r="21" spans="1:98" x14ac:dyDescent="0.25">
      <c r="A21" s="18" t="s">
        <v>100</v>
      </c>
      <c r="B21" s="27">
        <v>54</v>
      </c>
      <c r="C21" s="27">
        <v>55</v>
      </c>
      <c r="D21" s="27">
        <v>54</v>
      </c>
      <c r="E21" s="27">
        <v>54</v>
      </c>
      <c r="F21" s="27">
        <v>54</v>
      </c>
      <c r="G21" s="27">
        <v>54</v>
      </c>
      <c r="H21" s="27">
        <v>54</v>
      </c>
      <c r="I21" s="27">
        <v>54</v>
      </c>
      <c r="J21" s="27">
        <v>55</v>
      </c>
      <c r="K21" s="27">
        <v>54</v>
      </c>
      <c r="L21" s="27">
        <v>42</v>
      </c>
      <c r="M21" s="27">
        <v>42</v>
      </c>
      <c r="N21" s="27">
        <v>42</v>
      </c>
      <c r="O21" s="27">
        <v>42</v>
      </c>
      <c r="P21" s="27">
        <v>42</v>
      </c>
      <c r="Q21" s="27">
        <v>42</v>
      </c>
      <c r="R21" s="27">
        <v>42</v>
      </c>
      <c r="S21" s="27">
        <v>42</v>
      </c>
      <c r="T21" s="27">
        <v>42</v>
      </c>
      <c r="U21" s="27">
        <v>42</v>
      </c>
      <c r="V21" s="27">
        <v>54</v>
      </c>
      <c r="W21" s="27">
        <v>54</v>
      </c>
      <c r="X21" s="27">
        <v>54</v>
      </c>
      <c r="Y21" s="27">
        <v>54</v>
      </c>
      <c r="Z21" s="27">
        <v>55</v>
      </c>
      <c r="AA21" s="27">
        <v>54</v>
      </c>
      <c r="AB21" s="27">
        <v>54</v>
      </c>
      <c r="AC21" s="27">
        <v>54</v>
      </c>
      <c r="AD21" s="27">
        <v>54</v>
      </c>
      <c r="AE21" s="28">
        <v>55</v>
      </c>
      <c r="AF21" s="27">
        <v>54</v>
      </c>
      <c r="AG21" s="27">
        <v>52</v>
      </c>
      <c r="AH21" s="27">
        <v>42</v>
      </c>
      <c r="AI21" s="27">
        <v>42</v>
      </c>
      <c r="AJ21" s="27">
        <v>42</v>
      </c>
      <c r="AK21" s="27">
        <v>42</v>
      </c>
      <c r="AL21" s="27">
        <v>42</v>
      </c>
      <c r="AM21" s="27">
        <v>43</v>
      </c>
      <c r="AN21" s="27">
        <v>42</v>
      </c>
      <c r="AO21" s="27">
        <v>42</v>
      </c>
      <c r="AP21" s="27">
        <v>42</v>
      </c>
      <c r="AQ21" s="28">
        <v>42</v>
      </c>
      <c r="AR21" s="27">
        <v>54</v>
      </c>
      <c r="AS21" s="27">
        <v>54</v>
      </c>
      <c r="AT21" s="27">
        <v>52</v>
      </c>
      <c r="AU21" s="27">
        <v>52</v>
      </c>
      <c r="AV21" s="28">
        <v>52</v>
      </c>
      <c r="AW21" s="27">
        <v>53</v>
      </c>
      <c r="AX21" s="27">
        <v>53</v>
      </c>
      <c r="AY21" s="28">
        <v>52</v>
      </c>
      <c r="AZ21" s="27">
        <v>52</v>
      </c>
      <c r="BA21" s="27">
        <v>52</v>
      </c>
      <c r="BB21" s="28">
        <v>52</v>
      </c>
      <c r="BC21" s="27">
        <v>52</v>
      </c>
      <c r="BD21" s="27">
        <v>42</v>
      </c>
      <c r="BE21" s="27">
        <v>42</v>
      </c>
      <c r="BF21" s="27">
        <v>42</v>
      </c>
      <c r="BG21" s="27">
        <v>42</v>
      </c>
      <c r="BH21" s="27">
        <v>42</v>
      </c>
      <c r="BI21" s="27">
        <v>42</v>
      </c>
      <c r="BJ21" s="27">
        <v>42</v>
      </c>
      <c r="BK21" s="27">
        <v>42</v>
      </c>
      <c r="BL21" s="27">
        <v>54</v>
      </c>
      <c r="BM21" s="27">
        <v>54</v>
      </c>
      <c r="BN21" s="27">
        <v>53</v>
      </c>
      <c r="BO21" s="27">
        <v>53</v>
      </c>
      <c r="BP21" s="27">
        <v>53</v>
      </c>
      <c r="BQ21" s="27">
        <v>53</v>
      </c>
      <c r="BR21" s="27">
        <v>53</v>
      </c>
      <c r="BS21" s="27">
        <v>53</v>
      </c>
      <c r="BT21" s="27">
        <v>53</v>
      </c>
      <c r="BU21" s="27">
        <v>53</v>
      </c>
      <c r="BV21" s="27">
        <v>53</v>
      </c>
      <c r="BW21" s="28">
        <v>53</v>
      </c>
      <c r="BX21" s="27">
        <v>54</v>
      </c>
      <c r="BY21" s="27">
        <v>54</v>
      </c>
      <c r="BZ21" s="27">
        <v>54</v>
      </c>
      <c r="CA21" s="27">
        <v>54</v>
      </c>
      <c r="CB21" s="27">
        <v>54</v>
      </c>
      <c r="CC21" s="27">
        <v>53</v>
      </c>
      <c r="CD21" s="27">
        <v>54</v>
      </c>
      <c r="CE21" s="27">
        <v>54</v>
      </c>
      <c r="CF21" s="27">
        <v>54</v>
      </c>
      <c r="CG21" s="27">
        <v>55</v>
      </c>
      <c r="CH21" s="27">
        <v>54</v>
      </c>
      <c r="CI21" s="27">
        <v>54</v>
      </c>
      <c r="CJ21" s="27">
        <v>42</v>
      </c>
      <c r="CK21" s="27">
        <v>42</v>
      </c>
      <c r="CL21" s="27">
        <v>42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29">
        <v>1101</v>
      </c>
    </row>
    <row r="22" spans="1:98" ht="18" x14ac:dyDescent="0.25">
      <c r="A22" s="18" t="s">
        <v>101</v>
      </c>
      <c r="B22" s="27">
        <v>23</v>
      </c>
      <c r="C22" s="27">
        <v>24</v>
      </c>
      <c r="D22" s="27">
        <v>24</v>
      </c>
      <c r="E22" s="27">
        <v>24</v>
      </c>
      <c r="F22" s="27">
        <v>24</v>
      </c>
      <c r="G22" s="27">
        <v>24</v>
      </c>
      <c r="H22" s="27">
        <v>24</v>
      </c>
      <c r="I22" s="27">
        <v>24</v>
      </c>
      <c r="J22" s="27">
        <v>24</v>
      </c>
      <c r="K22" s="27">
        <v>12</v>
      </c>
      <c r="L22" s="27">
        <v>11</v>
      </c>
      <c r="M22" s="27">
        <v>12</v>
      </c>
      <c r="N22" s="27">
        <v>12</v>
      </c>
      <c r="O22" s="27">
        <v>11</v>
      </c>
      <c r="P22" s="27">
        <v>12</v>
      </c>
      <c r="Q22" s="27">
        <v>11</v>
      </c>
      <c r="R22" s="27">
        <v>11</v>
      </c>
      <c r="S22" s="27">
        <v>24</v>
      </c>
      <c r="T22" s="27">
        <v>23</v>
      </c>
      <c r="U22" s="27">
        <v>23</v>
      </c>
      <c r="V22" s="27">
        <v>23</v>
      </c>
      <c r="W22" s="27">
        <v>23</v>
      </c>
      <c r="X22" s="27">
        <v>23</v>
      </c>
      <c r="Y22" s="27">
        <v>23</v>
      </c>
      <c r="Z22" s="27">
        <v>24</v>
      </c>
      <c r="AA22" s="27">
        <v>23</v>
      </c>
      <c r="AB22" s="27">
        <v>23</v>
      </c>
      <c r="AC22" s="27">
        <v>23</v>
      </c>
      <c r="AD22" s="27">
        <v>23</v>
      </c>
      <c r="AE22" s="28">
        <v>23</v>
      </c>
      <c r="AF22" s="27">
        <v>24</v>
      </c>
      <c r="AG22" s="27">
        <v>23</v>
      </c>
      <c r="AH22" s="27">
        <v>23</v>
      </c>
      <c r="AI22" s="27">
        <v>-1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8">
        <v>0</v>
      </c>
      <c r="AR22" s="27">
        <v>0</v>
      </c>
      <c r="AS22" s="27">
        <v>0</v>
      </c>
      <c r="AT22" s="27">
        <v>8</v>
      </c>
      <c r="AU22" s="27">
        <v>23</v>
      </c>
      <c r="AV22" s="28">
        <v>23</v>
      </c>
      <c r="AW22" s="27">
        <v>23</v>
      </c>
      <c r="AX22" s="27">
        <v>23</v>
      </c>
      <c r="AY22" s="28">
        <v>23</v>
      </c>
      <c r="AZ22" s="27">
        <v>24</v>
      </c>
      <c r="BA22" s="27">
        <v>23</v>
      </c>
      <c r="BB22" s="28">
        <v>23</v>
      </c>
      <c r="BC22" s="27">
        <v>23</v>
      </c>
      <c r="BD22" s="27">
        <v>23</v>
      </c>
      <c r="BE22" s="27">
        <v>23</v>
      </c>
      <c r="BF22" s="27">
        <v>23</v>
      </c>
      <c r="BG22" s="27">
        <v>23</v>
      </c>
      <c r="BH22" s="27">
        <v>23</v>
      </c>
      <c r="BI22" s="27">
        <v>23</v>
      </c>
      <c r="BJ22" s="27">
        <v>23</v>
      </c>
      <c r="BK22" s="27">
        <v>23</v>
      </c>
      <c r="BL22" s="27">
        <v>23</v>
      </c>
      <c r="BM22" s="27">
        <v>23</v>
      </c>
      <c r="BN22" s="27">
        <v>23</v>
      </c>
      <c r="BO22" s="27">
        <v>24</v>
      </c>
      <c r="BP22" s="27">
        <v>23</v>
      </c>
      <c r="BQ22" s="27">
        <v>23</v>
      </c>
      <c r="BR22" s="27">
        <v>23</v>
      </c>
      <c r="BS22" s="27">
        <v>23</v>
      </c>
      <c r="BT22" s="27">
        <v>23</v>
      </c>
      <c r="BU22" s="27">
        <v>23</v>
      </c>
      <c r="BV22" s="27">
        <v>23</v>
      </c>
      <c r="BW22" s="28">
        <v>23</v>
      </c>
      <c r="BX22" s="27">
        <v>23</v>
      </c>
      <c r="BY22" s="27">
        <v>24</v>
      </c>
      <c r="BZ22" s="27">
        <v>23</v>
      </c>
      <c r="CA22" s="27">
        <v>23</v>
      </c>
      <c r="CB22" s="27">
        <v>23</v>
      </c>
      <c r="CC22" s="27">
        <v>23</v>
      </c>
      <c r="CD22" s="27">
        <v>24</v>
      </c>
      <c r="CE22" s="27">
        <v>23</v>
      </c>
      <c r="CF22" s="27">
        <v>24</v>
      </c>
      <c r="CG22" s="27">
        <v>23</v>
      </c>
      <c r="CH22" s="27">
        <v>24</v>
      </c>
      <c r="CI22" s="27">
        <v>23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29">
        <v>415.9</v>
      </c>
    </row>
    <row r="23" spans="1:98" x14ac:dyDescent="0.25">
      <c r="A23" s="18" t="s">
        <v>102</v>
      </c>
      <c r="B23" s="27">
        <v>61</v>
      </c>
      <c r="C23" s="27">
        <v>61</v>
      </c>
      <c r="D23" s="27">
        <v>61</v>
      </c>
      <c r="E23" s="27">
        <v>61</v>
      </c>
      <c r="F23" s="27">
        <v>61</v>
      </c>
      <c r="G23" s="27">
        <v>61</v>
      </c>
      <c r="H23" s="27">
        <v>61</v>
      </c>
      <c r="I23" s="27">
        <v>61</v>
      </c>
      <c r="J23" s="27">
        <v>61</v>
      </c>
      <c r="K23" s="27">
        <v>61</v>
      </c>
      <c r="L23" s="27">
        <v>61</v>
      </c>
      <c r="M23" s="27">
        <v>61</v>
      </c>
      <c r="N23" s="27">
        <v>61</v>
      </c>
      <c r="O23" s="27">
        <v>61</v>
      </c>
      <c r="P23" s="27">
        <v>61</v>
      </c>
      <c r="Q23" s="27">
        <v>61</v>
      </c>
      <c r="R23" s="27">
        <v>61</v>
      </c>
      <c r="S23" s="27">
        <v>61</v>
      </c>
      <c r="T23" s="27">
        <v>61</v>
      </c>
      <c r="U23" s="27">
        <v>61</v>
      </c>
      <c r="V23" s="27">
        <v>61</v>
      </c>
      <c r="W23" s="27">
        <v>61</v>
      </c>
      <c r="X23" s="27">
        <v>61</v>
      </c>
      <c r="Y23" s="27">
        <v>61</v>
      </c>
      <c r="Z23" s="27">
        <v>61</v>
      </c>
      <c r="AA23" s="27">
        <v>61</v>
      </c>
      <c r="AB23" s="27">
        <v>61</v>
      </c>
      <c r="AC23" s="27">
        <v>61</v>
      </c>
      <c r="AD23" s="27">
        <v>61</v>
      </c>
      <c r="AE23" s="28">
        <v>61</v>
      </c>
      <c r="AF23" s="27">
        <v>61</v>
      </c>
      <c r="AG23" s="27">
        <v>61</v>
      </c>
      <c r="AH23" s="27">
        <v>61</v>
      </c>
      <c r="AI23" s="27">
        <v>61</v>
      </c>
      <c r="AJ23" s="27">
        <v>53</v>
      </c>
      <c r="AK23" s="27">
        <v>41</v>
      </c>
      <c r="AL23" s="27">
        <v>32</v>
      </c>
      <c r="AM23" s="27">
        <v>32</v>
      </c>
      <c r="AN23" s="27">
        <v>32</v>
      </c>
      <c r="AO23" s="27">
        <v>32</v>
      </c>
      <c r="AP23" s="27">
        <v>32</v>
      </c>
      <c r="AQ23" s="28">
        <v>32</v>
      </c>
      <c r="AR23" s="27">
        <v>38</v>
      </c>
      <c r="AS23" s="27">
        <v>46</v>
      </c>
      <c r="AT23" s="27">
        <v>61</v>
      </c>
      <c r="AU23" s="27">
        <v>61</v>
      </c>
      <c r="AV23" s="28">
        <v>61</v>
      </c>
      <c r="AW23" s="27">
        <v>61</v>
      </c>
      <c r="AX23" s="27">
        <v>61</v>
      </c>
      <c r="AY23" s="28">
        <v>61</v>
      </c>
      <c r="AZ23" s="27">
        <v>61</v>
      </c>
      <c r="BA23" s="27">
        <v>61</v>
      </c>
      <c r="BB23" s="28">
        <v>61</v>
      </c>
      <c r="BC23" s="27">
        <v>61</v>
      </c>
      <c r="BD23" s="27">
        <v>61</v>
      </c>
      <c r="BE23" s="27">
        <v>61</v>
      </c>
      <c r="BF23" s="27">
        <v>61</v>
      </c>
      <c r="BG23" s="27">
        <v>61</v>
      </c>
      <c r="BH23" s="27">
        <v>61</v>
      </c>
      <c r="BI23" s="27">
        <v>61</v>
      </c>
      <c r="BJ23" s="27">
        <v>61</v>
      </c>
      <c r="BK23" s="27">
        <v>61</v>
      </c>
      <c r="BL23" s="27">
        <v>61</v>
      </c>
      <c r="BM23" s="27">
        <v>61</v>
      </c>
      <c r="BN23" s="27">
        <v>61</v>
      </c>
      <c r="BO23" s="27">
        <v>61</v>
      </c>
      <c r="BP23" s="27">
        <v>61</v>
      </c>
      <c r="BQ23" s="27">
        <v>61</v>
      </c>
      <c r="BR23" s="27">
        <v>61</v>
      </c>
      <c r="BS23" s="27">
        <v>61</v>
      </c>
      <c r="BT23" s="27">
        <v>61</v>
      </c>
      <c r="BU23" s="27">
        <v>61</v>
      </c>
      <c r="BV23" s="27">
        <v>61</v>
      </c>
      <c r="BW23" s="28">
        <v>61</v>
      </c>
      <c r="BX23" s="27">
        <v>61</v>
      </c>
      <c r="BY23" s="27">
        <v>61</v>
      </c>
      <c r="BZ23" s="27">
        <v>61</v>
      </c>
      <c r="CA23" s="27">
        <v>61</v>
      </c>
      <c r="CB23" s="27">
        <v>61</v>
      </c>
      <c r="CC23" s="27">
        <v>61</v>
      </c>
      <c r="CD23" s="27">
        <v>61</v>
      </c>
      <c r="CE23" s="27">
        <v>61</v>
      </c>
      <c r="CF23" s="27">
        <v>61</v>
      </c>
      <c r="CG23" s="27">
        <v>60</v>
      </c>
      <c r="CH23" s="27">
        <v>61</v>
      </c>
      <c r="CI23" s="27">
        <v>61</v>
      </c>
      <c r="CJ23" s="27">
        <v>50</v>
      </c>
      <c r="CK23" s="27">
        <v>9</v>
      </c>
      <c r="CL23" s="27">
        <v>-2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9">
        <v>1261</v>
      </c>
    </row>
    <row r="24" spans="1:98" x14ac:dyDescent="0.25">
      <c r="A24" s="18" t="s">
        <v>103</v>
      </c>
      <c r="B24" s="27">
        <v>152</v>
      </c>
      <c r="C24" s="28">
        <v>153</v>
      </c>
      <c r="D24" s="28">
        <v>154</v>
      </c>
      <c r="E24" s="28">
        <v>154</v>
      </c>
      <c r="F24" s="27">
        <v>154</v>
      </c>
      <c r="G24" s="28">
        <v>154</v>
      </c>
      <c r="H24" s="27">
        <v>154</v>
      </c>
      <c r="I24" s="27">
        <v>154</v>
      </c>
      <c r="J24" s="27">
        <v>153</v>
      </c>
      <c r="K24" s="27">
        <v>153</v>
      </c>
      <c r="L24" s="27">
        <v>153</v>
      </c>
      <c r="M24" s="27">
        <v>153</v>
      </c>
      <c r="N24" s="27">
        <v>153</v>
      </c>
      <c r="O24" s="27">
        <v>153</v>
      </c>
      <c r="P24" s="27">
        <v>154</v>
      </c>
      <c r="Q24" s="27">
        <v>154</v>
      </c>
      <c r="R24" s="27">
        <v>153</v>
      </c>
      <c r="S24" s="27">
        <v>153</v>
      </c>
      <c r="T24" s="27">
        <v>153</v>
      </c>
      <c r="U24" s="27">
        <v>153</v>
      </c>
      <c r="V24" s="27">
        <v>153</v>
      </c>
      <c r="W24" s="27">
        <v>153</v>
      </c>
      <c r="X24" s="27">
        <v>153</v>
      </c>
      <c r="Y24" s="27">
        <v>155</v>
      </c>
      <c r="Z24" s="27">
        <v>153</v>
      </c>
      <c r="AA24" s="27">
        <v>154</v>
      </c>
      <c r="AB24" s="27">
        <v>153</v>
      </c>
      <c r="AC24" s="27">
        <v>154</v>
      </c>
      <c r="AD24" s="28">
        <v>154</v>
      </c>
      <c r="AE24" s="28">
        <v>153</v>
      </c>
      <c r="AF24" s="27">
        <v>153</v>
      </c>
      <c r="AG24" s="28">
        <v>153</v>
      </c>
      <c r="AH24" s="28">
        <v>152</v>
      </c>
      <c r="AI24" s="27">
        <v>151</v>
      </c>
      <c r="AJ24" s="27">
        <v>151</v>
      </c>
      <c r="AK24" s="27">
        <v>151</v>
      </c>
      <c r="AL24" s="27">
        <v>150</v>
      </c>
      <c r="AM24" s="27">
        <v>149</v>
      </c>
      <c r="AN24" s="27">
        <v>149</v>
      </c>
      <c r="AO24" s="27">
        <v>148</v>
      </c>
      <c r="AP24" s="28">
        <v>147</v>
      </c>
      <c r="AQ24" s="28">
        <v>147</v>
      </c>
      <c r="AR24" s="27">
        <v>148</v>
      </c>
      <c r="AS24" s="27">
        <v>146</v>
      </c>
      <c r="AT24" s="28">
        <v>148</v>
      </c>
      <c r="AU24" s="27">
        <v>147</v>
      </c>
      <c r="AV24" s="28">
        <v>147</v>
      </c>
      <c r="AW24" s="27">
        <v>147</v>
      </c>
      <c r="AX24" s="28">
        <v>147</v>
      </c>
      <c r="AY24" s="28">
        <v>148</v>
      </c>
      <c r="AZ24" s="27">
        <v>147</v>
      </c>
      <c r="BA24" s="27">
        <v>147</v>
      </c>
      <c r="BB24" s="28">
        <v>147</v>
      </c>
      <c r="BC24" s="27">
        <v>147</v>
      </c>
      <c r="BD24" s="28">
        <v>147</v>
      </c>
      <c r="BE24" s="28">
        <v>149</v>
      </c>
      <c r="BF24" s="28">
        <v>149</v>
      </c>
      <c r="BG24" s="28">
        <v>148</v>
      </c>
      <c r="BH24" s="28">
        <v>149</v>
      </c>
      <c r="BI24" s="28">
        <v>148</v>
      </c>
      <c r="BJ24" s="28">
        <v>147</v>
      </c>
      <c r="BK24" s="28">
        <v>147</v>
      </c>
      <c r="BL24" s="28">
        <v>149</v>
      </c>
      <c r="BM24" s="28">
        <v>147</v>
      </c>
      <c r="BN24" s="28">
        <v>149</v>
      </c>
      <c r="BO24" s="28">
        <v>149</v>
      </c>
      <c r="BP24" s="27">
        <v>148</v>
      </c>
      <c r="BQ24" s="27">
        <v>150</v>
      </c>
      <c r="BR24" s="27">
        <v>150</v>
      </c>
      <c r="BS24" s="27">
        <v>149</v>
      </c>
      <c r="BT24" s="27">
        <v>150</v>
      </c>
      <c r="BU24" s="27">
        <v>148</v>
      </c>
      <c r="BV24" s="28">
        <v>150</v>
      </c>
      <c r="BW24" s="28">
        <v>150</v>
      </c>
      <c r="BX24" s="27">
        <v>149</v>
      </c>
      <c r="BY24" s="28">
        <v>150</v>
      </c>
      <c r="BZ24" s="28">
        <v>150</v>
      </c>
      <c r="CA24" s="28">
        <v>150</v>
      </c>
      <c r="CB24" s="28">
        <v>150</v>
      </c>
      <c r="CC24" s="28">
        <v>150</v>
      </c>
      <c r="CD24" s="28">
        <v>151</v>
      </c>
      <c r="CE24" s="28">
        <v>150</v>
      </c>
      <c r="CF24" s="28">
        <v>149</v>
      </c>
      <c r="CG24" s="27">
        <v>150</v>
      </c>
      <c r="CH24" s="27">
        <v>151</v>
      </c>
      <c r="CI24" s="27">
        <v>152</v>
      </c>
      <c r="CJ24" s="27">
        <v>153</v>
      </c>
      <c r="CK24" s="27">
        <v>151</v>
      </c>
      <c r="CL24" s="28">
        <v>153</v>
      </c>
      <c r="CM24" s="28">
        <v>151</v>
      </c>
      <c r="CN24" s="27">
        <v>152</v>
      </c>
      <c r="CO24" s="27">
        <v>128</v>
      </c>
      <c r="CP24" s="28">
        <v>126</v>
      </c>
      <c r="CQ24" s="27">
        <v>120</v>
      </c>
      <c r="CR24" s="28">
        <v>115</v>
      </c>
      <c r="CS24" s="27">
        <v>117</v>
      </c>
      <c r="CT24" s="29">
        <v>3646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8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8">
        <v>0</v>
      </c>
      <c r="AR29" s="27">
        <v>0</v>
      </c>
      <c r="AS29" s="27">
        <v>0</v>
      </c>
      <c r="AT29" s="27">
        <v>0</v>
      </c>
      <c r="AU29" s="27">
        <v>0</v>
      </c>
      <c r="AV29" s="28">
        <v>0</v>
      </c>
      <c r="AW29" s="27">
        <v>0</v>
      </c>
      <c r="AX29" s="27">
        <v>0</v>
      </c>
      <c r="AY29" s="28">
        <v>0</v>
      </c>
      <c r="AZ29" s="27">
        <v>0</v>
      </c>
      <c r="BA29" s="27">
        <v>0</v>
      </c>
      <c r="BB29" s="28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39</v>
      </c>
      <c r="BJ29" s="27">
        <v>39</v>
      </c>
      <c r="BK29" s="27">
        <v>39</v>
      </c>
      <c r="BL29" s="27">
        <v>48</v>
      </c>
      <c r="BM29" s="27">
        <v>52</v>
      </c>
      <c r="BN29" s="27">
        <v>79</v>
      </c>
      <c r="BO29" s="28">
        <v>103</v>
      </c>
      <c r="BP29" s="27">
        <v>113</v>
      </c>
      <c r="BQ29" s="27">
        <v>128</v>
      </c>
      <c r="BR29" s="27">
        <v>142</v>
      </c>
      <c r="BS29" s="27">
        <v>155</v>
      </c>
      <c r="BT29" s="27">
        <v>156</v>
      </c>
      <c r="BU29" s="27">
        <v>155</v>
      </c>
      <c r="BV29" s="28">
        <v>157</v>
      </c>
      <c r="BW29" s="28">
        <v>156</v>
      </c>
      <c r="BX29" s="27">
        <v>155</v>
      </c>
      <c r="BY29" s="28">
        <v>157</v>
      </c>
      <c r="BZ29" s="28">
        <v>156</v>
      </c>
      <c r="CA29" s="28">
        <v>156</v>
      </c>
      <c r="CB29" s="28">
        <v>156</v>
      </c>
      <c r="CC29" s="28">
        <v>156</v>
      </c>
      <c r="CD29" s="28">
        <v>156</v>
      </c>
      <c r="CE29" s="28">
        <v>156</v>
      </c>
      <c r="CF29" s="28">
        <v>157</v>
      </c>
      <c r="CG29" s="27">
        <v>157</v>
      </c>
      <c r="CH29" s="27">
        <v>138</v>
      </c>
      <c r="CI29" s="27">
        <v>98</v>
      </c>
      <c r="CJ29" s="27">
        <v>78</v>
      </c>
      <c r="CK29" s="27">
        <v>5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29">
        <v>841.9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11</v>
      </c>
      <c r="BX30" s="27">
        <v>59</v>
      </c>
      <c r="BY30" s="27">
        <v>49</v>
      </c>
      <c r="BZ30" s="27">
        <v>49</v>
      </c>
      <c r="CA30" s="27">
        <v>49</v>
      </c>
      <c r="CB30" s="27">
        <v>49</v>
      </c>
      <c r="CC30" s="27">
        <v>69</v>
      </c>
      <c r="CD30" s="27">
        <v>79</v>
      </c>
      <c r="CE30" s="27">
        <v>79</v>
      </c>
      <c r="CF30" s="27">
        <v>20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126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16</v>
      </c>
      <c r="BR31" s="27">
        <v>16</v>
      </c>
      <c r="BS31" s="27">
        <v>16</v>
      </c>
      <c r="BT31" s="27">
        <v>50</v>
      </c>
      <c r="BU31" s="27">
        <v>49</v>
      </c>
      <c r="BV31" s="27">
        <v>50</v>
      </c>
      <c r="BW31" s="28">
        <v>50</v>
      </c>
      <c r="BX31" s="27">
        <v>50</v>
      </c>
      <c r="BY31" s="27">
        <v>51</v>
      </c>
      <c r="BZ31" s="27">
        <v>50</v>
      </c>
      <c r="CA31" s="27">
        <v>51</v>
      </c>
      <c r="CB31" s="27">
        <v>51</v>
      </c>
      <c r="CC31" s="27">
        <v>51</v>
      </c>
      <c r="CD31" s="27">
        <v>51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149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8</v>
      </c>
      <c r="BQ32" s="27">
        <v>8</v>
      </c>
      <c r="BR32" s="27">
        <v>8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30.5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15</v>
      </c>
      <c r="BQ33" s="27">
        <v>14</v>
      </c>
      <c r="BR33" s="27">
        <v>14</v>
      </c>
      <c r="BS33" s="27">
        <v>14</v>
      </c>
      <c r="BT33" s="27">
        <v>14</v>
      </c>
      <c r="BU33" s="27">
        <v>14</v>
      </c>
      <c r="BV33" s="27">
        <v>14</v>
      </c>
      <c r="BW33" s="28">
        <v>14</v>
      </c>
      <c r="BX33" s="27">
        <v>14</v>
      </c>
      <c r="BY33" s="27">
        <v>14</v>
      </c>
      <c r="BZ33" s="27">
        <v>14</v>
      </c>
      <c r="CA33" s="27">
        <v>14</v>
      </c>
      <c r="CB33" s="27">
        <v>14</v>
      </c>
      <c r="CC33" s="27">
        <v>14</v>
      </c>
      <c r="CD33" s="27">
        <v>14</v>
      </c>
      <c r="CE33" s="27">
        <v>14</v>
      </c>
      <c r="CF33" s="27">
        <v>14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54.6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16</v>
      </c>
      <c r="BQ34" s="27">
        <v>16</v>
      </c>
      <c r="BR34" s="27">
        <v>16</v>
      </c>
      <c r="BS34" s="27">
        <v>16</v>
      </c>
      <c r="BT34" s="27">
        <v>16</v>
      </c>
      <c r="BU34" s="27">
        <v>16</v>
      </c>
      <c r="BV34" s="27">
        <v>16</v>
      </c>
      <c r="BW34" s="28">
        <v>16</v>
      </c>
      <c r="BX34" s="27">
        <v>18</v>
      </c>
      <c r="BY34" s="27">
        <v>18</v>
      </c>
      <c r="BZ34" s="27">
        <v>18</v>
      </c>
      <c r="CA34" s="27">
        <v>18</v>
      </c>
      <c r="CB34" s="27">
        <v>16</v>
      </c>
      <c r="CC34" s="27">
        <v>16</v>
      </c>
      <c r="CD34" s="27">
        <v>16</v>
      </c>
      <c r="CE34" s="27">
        <v>16</v>
      </c>
      <c r="CF34" s="27">
        <v>16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59.3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2</v>
      </c>
      <c r="AC39" s="27">
        <v>3</v>
      </c>
      <c r="AD39" s="27">
        <v>4</v>
      </c>
      <c r="AE39" s="28">
        <v>5</v>
      </c>
      <c r="AF39" s="27">
        <v>7</v>
      </c>
      <c r="AG39" s="27">
        <v>8</v>
      </c>
      <c r="AH39" s="27">
        <v>11</v>
      </c>
      <c r="AI39" s="27">
        <v>14</v>
      </c>
      <c r="AJ39" s="27">
        <v>15</v>
      </c>
      <c r="AK39" s="27">
        <v>16</v>
      </c>
      <c r="AL39" s="27">
        <v>17</v>
      </c>
      <c r="AM39" s="27">
        <v>15</v>
      </c>
      <c r="AN39" s="27">
        <v>16</v>
      </c>
      <c r="AO39" s="27">
        <v>14</v>
      </c>
      <c r="AP39" s="27">
        <v>21</v>
      </c>
      <c r="AQ39" s="28">
        <v>18</v>
      </c>
      <c r="AR39" s="27">
        <v>22</v>
      </c>
      <c r="AS39" s="27">
        <v>23</v>
      </c>
      <c r="AT39" s="27">
        <v>20</v>
      </c>
      <c r="AU39" s="27">
        <v>17</v>
      </c>
      <c r="AV39" s="28">
        <v>25</v>
      </c>
      <c r="AW39" s="27">
        <v>13</v>
      </c>
      <c r="AX39" s="27">
        <v>13</v>
      </c>
      <c r="AY39" s="28">
        <v>20</v>
      </c>
      <c r="AZ39" s="27">
        <v>10</v>
      </c>
      <c r="BA39" s="27">
        <v>21</v>
      </c>
      <c r="BB39" s="28">
        <v>23</v>
      </c>
      <c r="BC39" s="27">
        <v>21</v>
      </c>
      <c r="BD39" s="27">
        <v>21</v>
      </c>
      <c r="BE39" s="27">
        <v>19</v>
      </c>
      <c r="BF39" s="27">
        <v>17</v>
      </c>
      <c r="BG39" s="27">
        <v>17</v>
      </c>
      <c r="BH39" s="27">
        <v>16</v>
      </c>
      <c r="BI39" s="27">
        <v>16</v>
      </c>
      <c r="BJ39" s="27">
        <v>12</v>
      </c>
      <c r="BK39" s="27">
        <v>10</v>
      </c>
      <c r="BL39" s="27">
        <v>5</v>
      </c>
      <c r="BM39" s="27">
        <v>4</v>
      </c>
      <c r="BN39" s="27">
        <v>1</v>
      </c>
      <c r="BO39" s="27">
        <v>1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187.7</v>
      </c>
    </row>
    <row r="40" spans="1:100" x14ac:dyDescent="0.25">
      <c r="A40" s="18" t="s">
        <v>119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1</v>
      </c>
      <c r="M40" s="27">
        <v>0</v>
      </c>
      <c r="N40" s="27">
        <v>1</v>
      </c>
      <c r="O40" s="27">
        <v>1</v>
      </c>
      <c r="P40" s="27">
        <v>1</v>
      </c>
      <c r="Q40" s="27">
        <v>0</v>
      </c>
      <c r="R40" s="27">
        <v>0</v>
      </c>
      <c r="S40" s="27">
        <v>0</v>
      </c>
      <c r="T40" s="27">
        <v>0</v>
      </c>
      <c r="U40" s="27">
        <v>1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2</v>
      </c>
      <c r="AD40" s="27">
        <v>2</v>
      </c>
      <c r="AE40" s="28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-1</v>
      </c>
      <c r="AK40" s="27">
        <v>-1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8">
        <v>0</v>
      </c>
      <c r="AR40" s="27">
        <v>0</v>
      </c>
      <c r="AS40" s="27">
        <v>0</v>
      </c>
      <c r="AT40" s="27">
        <v>0</v>
      </c>
      <c r="AU40" s="27">
        <v>0</v>
      </c>
      <c r="AV40" s="28">
        <v>0</v>
      </c>
      <c r="AW40" s="27">
        <v>0</v>
      </c>
      <c r="AX40" s="27">
        <v>0</v>
      </c>
      <c r="AY40" s="28">
        <v>1</v>
      </c>
      <c r="AZ40" s="27">
        <v>1</v>
      </c>
      <c r="BA40" s="27">
        <v>1</v>
      </c>
      <c r="BB40" s="28">
        <v>1</v>
      </c>
      <c r="BC40" s="27">
        <v>2</v>
      </c>
      <c r="BD40" s="27">
        <v>2</v>
      </c>
      <c r="BE40" s="27">
        <v>2</v>
      </c>
      <c r="BF40" s="27">
        <v>2</v>
      </c>
      <c r="BG40" s="27">
        <v>5</v>
      </c>
      <c r="BH40" s="27">
        <v>4</v>
      </c>
      <c r="BI40" s="27">
        <v>4</v>
      </c>
      <c r="BJ40" s="27">
        <v>4</v>
      </c>
      <c r="BK40" s="27">
        <v>3</v>
      </c>
      <c r="BL40" s="27">
        <v>3</v>
      </c>
      <c r="BM40" s="27">
        <v>2</v>
      </c>
      <c r="BN40" s="27">
        <v>4</v>
      </c>
      <c r="BO40" s="27">
        <v>4</v>
      </c>
      <c r="BP40" s="27">
        <v>2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8">
        <v>0</v>
      </c>
      <c r="BX40" s="27">
        <v>1</v>
      </c>
      <c r="BY40" s="27">
        <v>1</v>
      </c>
      <c r="BZ40" s="27">
        <v>1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>
        <v>0</v>
      </c>
      <c r="CR40" s="27">
        <v>0</v>
      </c>
      <c r="CS40" s="27">
        <v>1</v>
      </c>
      <c r="CT40" s="29">
        <v>31</v>
      </c>
    </row>
    <row r="41" spans="1:100" x14ac:dyDescent="0.25">
      <c r="A41" s="18" t="s">
        <v>120</v>
      </c>
      <c r="B41" s="27">
        <v>4</v>
      </c>
      <c r="C41" s="27">
        <v>3</v>
      </c>
      <c r="D41" s="27">
        <v>2</v>
      </c>
      <c r="E41" s="27">
        <v>3</v>
      </c>
      <c r="F41" s="27">
        <v>4</v>
      </c>
      <c r="G41" s="27">
        <v>4</v>
      </c>
      <c r="H41" s="27">
        <v>4</v>
      </c>
      <c r="I41" s="27">
        <v>5</v>
      </c>
      <c r="J41" s="27">
        <v>5</v>
      </c>
      <c r="K41" s="27">
        <v>5</v>
      </c>
      <c r="L41" s="27">
        <v>5</v>
      </c>
      <c r="M41" s="27">
        <v>4</v>
      </c>
      <c r="N41" s="27">
        <v>3</v>
      </c>
      <c r="O41" s="27">
        <v>3</v>
      </c>
      <c r="P41" s="27">
        <v>4</v>
      </c>
      <c r="Q41" s="27">
        <v>5</v>
      </c>
      <c r="R41" s="27">
        <v>4</v>
      </c>
      <c r="S41" s="27">
        <v>5</v>
      </c>
      <c r="T41" s="27">
        <v>4</v>
      </c>
      <c r="U41" s="27">
        <v>5</v>
      </c>
      <c r="V41" s="27">
        <v>5</v>
      </c>
      <c r="W41" s="27">
        <v>5</v>
      </c>
      <c r="X41" s="27">
        <v>3</v>
      </c>
      <c r="Y41" s="27">
        <v>3</v>
      </c>
      <c r="Z41" s="27">
        <v>4</v>
      </c>
      <c r="AA41" s="27">
        <v>4</v>
      </c>
      <c r="AB41" s="27">
        <v>4</v>
      </c>
      <c r="AC41" s="27">
        <v>5</v>
      </c>
      <c r="AD41" s="27">
        <v>5</v>
      </c>
      <c r="AE41" s="28">
        <v>5</v>
      </c>
      <c r="AF41" s="27">
        <v>5</v>
      </c>
      <c r="AG41" s="27">
        <v>5</v>
      </c>
      <c r="AH41" s="27">
        <v>4</v>
      </c>
      <c r="AI41" s="27">
        <v>4</v>
      </c>
      <c r="AJ41" s="27">
        <v>4</v>
      </c>
      <c r="AK41" s="27">
        <v>3</v>
      </c>
      <c r="AL41" s="27">
        <v>4</v>
      </c>
      <c r="AM41" s="27">
        <v>4</v>
      </c>
      <c r="AN41" s="27">
        <v>4</v>
      </c>
      <c r="AO41" s="27">
        <v>4</v>
      </c>
      <c r="AP41" s="27">
        <v>4</v>
      </c>
      <c r="AQ41" s="28">
        <v>4</v>
      </c>
      <c r="AR41" s="27">
        <v>5</v>
      </c>
      <c r="AS41" s="27">
        <v>5</v>
      </c>
      <c r="AT41" s="27">
        <v>4</v>
      </c>
      <c r="AU41" s="27">
        <v>4</v>
      </c>
      <c r="AV41" s="28">
        <v>4</v>
      </c>
      <c r="AW41" s="27">
        <v>4</v>
      </c>
      <c r="AX41" s="27">
        <v>4</v>
      </c>
      <c r="AY41" s="28">
        <v>4</v>
      </c>
      <c r="AZ41" s="27">
        <v>4</v>
      </c>
      <c r="BA41" s="27">
        <v>4</v>
      </c>
      <c r="BB41" s="28">
        <v>4</v>
      </c>
      <c r="BC41" s="27">
        <v>3</v>
      </c>
      <c r="BD41" s="27">
        <v>3</v>
      </c>
      <c r="BE41" s="27">
        <v>3</v>
      </c>
      <c r="BF41" s="27">
        <v>3</v>
      </c>
      <c r="BG41" s="27">
        <v>3</v>
      </c>
      <c r="BH41" s="27">
        <v>3</v>
      </c>
      <c r="BI41" s="27">
        <v>3</v>
      </c>
      <c r="BJ41" s="27">
        <v>4</v>
      </c>
      <c r="BK41" s="27">
        <v>4</v>
      </c>
      <c r="BL41" s="27">
        <v>4</v>
      </c>
      <c r="BM41" s="27">
        <v>4</v>
      </c>
      <c r="BN41" s="27">
        <v>4</v>
      </c>
      <c r="BO41" s="27">
        <v>4</v>
      </c>
      <c r="BP41" s="27">
        <v>4</v>
      </c>
      <c r="BQ41" s="27">
        <v>3</v>
      </c>
      <c r="BR41" s="27">
        <v>3</v>
      </c>
      <c r="BS41" s="27">
        <v>3</v>
      </c>
      <c r="BT41" s="27">
        <v>4</v>
      </c>
      <c r="BU41" s="27">
        <v>3</v>
      </c>
      <c r="BV41" s="27">
        <v>4</v>
      </c>
      <c r="BW41" s="28">
        <v>3</v>
      </c>
      <c r="BX41" s="27">
        <v>3</v>
      </c>
      <c r="BY41" s="27">
        <v>3</v>
      </c>
      <c r="BZ41" s="27">
        <v>4</v>
      </c>
      <c r="CA41" s="27">
        <v>4</v>
      </c>
      <c r="CB41" s="27">
        <v>3</v>
      </c>
      <c r="CC41" s="27">
        <v>3</v>
      </c>
      <c r="CD41" s="27">
        <v>3</v>
      </c>
      <c r="CE41" s="27">
        <v>4</v>
      </c>
      <c r="CF41" s="27">
        <v>3</v>
      </c>
      <c r="CG41" s="27">
        <v>3</v>
      </c>
      <c r="CH41" s="27">
        <v>3</v>
      </c>
      <c r="CI41" s="27">
        <v>3</v>
      </c>
      <c r="CJ41" s="27">
        <v>3</v>
      </c>
      <c r="CK41" s="27">
        <v>3</v>
      </c>
      <c r="CL41" s="27">
        <v>4</v>
      </c>
      <c r="CM41" s="27">
        <v>4</v>
      </c>
      <c r="CN41" s="27">
        <v>4</v>
      </c>
      <c r="CO41" s="27">
        <v>4</v>
      </c>
      <c r="CP41" s="27">
        <v>3</v>
      </c>
      <c r="CQ41" s="27">
        <v>3</v>
      </c>
      <c r="CR41" s="27">
        <v>3</v>
      </c>
      <c r="CS41" s="27">
        <v>4</v>
      </c>
      <c r="CT41" s="29">
        <v>89.8</v>
      </c>
    </row>
    <row r="42" spans="1:100" ht="16.5" x14ac:dyDescent="0.25">
      <c r="A42" s="20" t="s">
        <v>121</v>
      </c>
      <c r="B42" s="27">
        <v>98</v>
      </c>
      <c r="C42" s="27">
        <v>96</v>
      </c>
      <c r="D42" s="28">
        <v>100</v>
      </c>
      <c r="E42" s="27">
        <v>98</v>
      </c>
      <c r="F42" s="27">
        <v>100</v>
      </c>
      <c r="G42" s="27">
        <v>97</v>
      </c>
      <c r="H42" s="27">
        <v>91</v>
      </c>
      <c r="I42" s="27">
        <v>93</v>
      </c>
      <c r="J42" s="27">
        <v>93</v>
      </c>
      <c r="K42" s="27">
        <v>93</v>
      </c>
      <c r="L42" s="27">
        <v>94</v>
      </c>
      <c r="M42" s="27">
        <v>94</v>
      </c>
      <c r="N42" s="27">
        <v>95</v>
      </c>
      <c r="O42" s="27">
        <v>94</v>
      </c>
      <c r="P42" s="27">
        <v>90</v>
      </c>
      <c r="Q42" s="27">
        <v>96</v>
      </c>
      <c r="R42" s="27">
        <v>91</v>
      </c>
      <c r="S42" s="27">
        <v>90</v>
      </c>
      <c r="T42" s="27">
        <v>92</v>
      </c>
      <c r="U42" s="27">
        <v>92</v>
      </c>
      <c r="V42" s="27">
        <v>93</v>
      </c>
      <c r="W42" s="27">
        <v>94</v>
      </c>
      <c r="X42" s="27">
        <v>95</v>
      </c>
      <c r="Y42" s="27">
        <v>95</v>
      </c>
      <c r="Z42" s="27">
        <v>95</v>
      </c>
      <c r="AA42" s="27">
        <v>92</v>
      </c>
      <c r="AB42" s="27">
        <v>95</v>
      </c>
      <c r="AC42" s="27">
        <v>96</v>
      </c>
      <c r="AD42" s="27">
        <v>97</v>
      </c>
      <c r="AE42" s="28">
        <v>98</v>
      </c>
      <c r="AF42" s="27">
        <v>93</v>
      </c>
      <c r="AG42" s="27">
        <v>94</v>
      </c>
      <c r="AH42" s="27">
        <v>85</v>
      </c>
      <c r="AI42" s="27">
        <v>89</v>
      </c>
      <c r="AJ42" s="27">
        <v>89</v>
      </c>
      <c r="AK42" s="27">
        <v>87</v>
      </c>
      <c r="AL42" s="27">
        <v>86</v>
      </c>
      <c r="AM42" s="27">
        <v>85</v>
      </c>
      <c r="AN42" s="27">
        <v>84</v>
      </c>
      <c r="AO42" s="27">
        <v>87</v>
      </c>
      <c r="AP42" s="27">
        <v>87</v>
      </c>
      <c r="AQ42" s="28">
        <v>83</v>
      </c>
      <c r="AR42" s="27">
        <v>86</v>
      </c>
      <c r="AS42" s="27">
        <v>89</v>
      </c>
      <c r="AT42" s="27">
        <v>85</v>
      </c>
      <c r="AU42" s="27">
        <v>86</v>
      </c>
      <c r="AV42" s="28">
        <v>85</v>
      </c>
      <c r="AW42" s="27">
        <v>84</v>
      </c>
      <c r="AX42" s="27">
        <v>90</v>
      </c>
      <c r="AY42" s="28">
        <v>89</v>
      </c>
      <c r="AZ42" s="27">
        <v>84</v>
      </c>
      <c r="BA42" s="27">
        <v>92</v>
      </c>
      <c r="BB42" s="28">
        <v>89</v>
      </c>
      <c r="BC42" s="27">
        <v>87</v>
      </c>
      <c r="BD42" s="27">
        <v>93</v>
      </c>
      <c r="BE42" s="27">
        <v>89</v>
      </c>
      <c r="BF42" s="27">
        <v>87</v>
      </c>
      <c r="BG42" s="27">
        <v>88</v>
      </c>
      <c r="BH42" s="27">
        <v>88</v>
      </c>
      <c r="BI42" s="27">
        <v>86</v>
      </c>
      <c r="BJ42" s="27">
        <v>88</v>
      </c>
      <c r="BK42" s="27">
        <v>91</v>
      </c>
      <c r="BL42" s="27">
        <v>94</v>
      </c>
      <c r="BM42" s="27">
        <v>94</v>
      </c>
      <c r="BN42" s="27">
        <v>90</v>
      </c>
      <c r="BO42" s="27">
        <v>91</v>
      </c>
      <c r="BP42" s="27">
        <v>87</v>
      </c>
      <c r="BQ42" s="27">
        <v>91</v>
      </c>
      <c r="BR42" s="27">
        <v>96</v>
      </c>
      <c r="BS42" s="27">
        <v>85</v>
      </c>
      <c r="BT42" s="27">
        <v>93</v>
      </c>
      <c r="BU42" s="27">
        <v>94</v>
      </c>
      <c r="BV42" s="27">
        <v>98</v>
      </c>
      <c r="BW42" s="28">
        <v>100</v>
      </c>
      <c r="BX42" s="27">
        <v>100</v>
      </c>
      <c r="BY42" s="27">
        <v>98</v>
      </c>
      <c r="BZ42" s="27">
        <v>99</v>
      </c>
      <c r="CA42" s="28">
        <v>102</v>
      </c>
      <c r="CB42" s="28">
        <v>103</v>
      </c>
      <c r="CC42" s="28">
        <v>108</v>
      </c>
      <c r="CD42" s="28">
        <v>106</v>
      </c>
      <c r="CE42" s="28">
        <v>108</v>
      </c>
      <c r="CF42" s="28">
        <v>104</v>
      </c>
      <c r="CG42" s="27">
        <v>104</v>
      </c>
      <c r="CH42" s="27">
        <v>102</v>
      </c>
      <c r="CI42" s="27">
        <v>105</v>
      </c>
      <c r="CJ42" s="27">
        <v>112</v>
      </c>
      <c r="CK42" s="27">
        <v>112</v>
      </c>
      <c r="CL42" s="28">
        <v>107</v>
      </c>
      <c r="CM42" s="28">
        <v>102</v>
      </c>
      <c r="CN42" s="27">
        <v>103</v>
      </c>
      <c r="CO42" s="27">
        <v>104</v>
      </c>
      <c r="CP42" s="28">
        <v>105</v>
      </c>
      <c r="CQ42" s="27">
        <v>104</v>
      </c>
      <c r="CR42" s="28">
        <v>104</v>
      </c>
      <c r="CS42" s="27">
        <v>107</v>
      </c>
      <c r="CT42" s="29">
        <v>2246.8000000000002</v>
      </c>
    </row>
    <row r="43" spans="1:100" x14ac:dyDescent="0.25">
      <c r="A43" s="18" t="s">
        <v>122</v>
      </c>
      <c r="B43" s="30">
        <v>1405</v>
      </c>
      <c r="C43" s="30">
        <v>1374</v>
      </c>
      <c r="D43" s="30">
        <v>1357</v>
      </c>
      <c r="E43" s="30">
        <v>1342</v>
      </c>
      <c r="F43" s="31">
        <v>1307</v>
      </c>
      <c r="G43" s="31">
        <v>1294</v>
      </c>
      <c r="H43" s="31">
        <v>1271</v>
      </c>
      <c r="I43" s="31">
        <v>1267</v>
      </c>
      <c r="J43" s="31">
        <v>1253</v>
      </c>
      <c r="K43" s="31">
        <v>1258</v>
      </c>
      <c r="L43" s="31">
        <v>1246</v>
      </c>
      <c r="M43" s="31">
        <v>1250</v>
      </c>
      <c r="N43" s="31">
        <v>1238</v>
      </c>
      <c r="O43" s="31">
        <v>1237</v>
      </c>
      <c r="P43" s="31">
        <v>1221</v>
      </c>
      <c r="Q43" s="32">
        <v>1238</v>
      </c>
      <c r="R43" s="31">
        <v>1242</v>
      </c>
      <c r="S43" s="31">
        <v>1256</v>
      </c>
      <c r="T43" s="31">
        <v>1285</v>
      </c>
      <c r="U43" s="31">
        <v>1304</v>
      </c>
      <c r="V43" s="31">
        <v>1358</v>
      </c>
      <c r="W43" s="31">
        <v>1399</v>
      </c>
      <c r="X43" s="31">
        <v>1463</v>
      </c>
      <c r="Y43" s="31">
        <v>1522</v>
      </c>
      <c r="Z43" s="31">
        <v>1616</v>
      </c>
      <c r="AA43" s="31">
        <v>1668</v>
      </c>
      <c r="AB43" s="31">
        <v>1682</v>
      </c>
      <c r="AC43" s="31">
        <v>1632</v>
      </c>
      <c r="AD43" s="31">
        <v>1604</v>
      </c>
      <c r="AE43" s="31">
        <v>1563</v>
      </c>
      <c r="AF43" s="31">
        <v>1517</v>
      </c>
      <c r="AG43" s="31">
        <v>1472</v>
      </c>
      <c r="AH43" s="32">
        <v>1429</v>
      </c>
      <c r="AI43" s="31">
        <v>1416</v>
      </c>
      <c r="AJ43" s="31">
        <v>1408</v>
      </c>
      <c r="AK43" s="31">
        <v>1384</v>
      </c>
      <c r="AL43" s="31">
        <v>1369</v>
      </c>
      <c r="AM43" s="31">
        <v>1370</v>
      </c>
      <c r="AN43" s="31">
        <v>1380</v>
      </c>
      <c r="AO43" s="31">
        <v>1390</v>
      </c>
      <c r="AP43" s="30">
        <v>1404</v>
      </c>
      <c r="AQ43" s="30">
        <v>1422</v>
      </c>
      <c r="AR43" s="30">
        <v>1461</v>
      </c>
      <c r="AS43" s="30">
        <v>1482</v>
      </c>
      <c r="AT43" s="30">
        <v>1483</v>
      </c>
      <c r="AU43" s="31">
        <v>1506</v>
      </c>
      <c r="AV43" s="30">
        <v>1525</v>
      </c>
      <c r="AW43" s="30">
        <v>1549</v>
      </c>
      <c r="AX43" s="34">
        <v>1554</v>
      </c>
      <c r="AY43" s="30">
        <v>1538</v>
      </c>
      <c r="AZ43" s="30">
        <v>1508</v>
      </c>
      <c r="BA43" s="30">
        <v>1485</v>
      </c>
      <c r="BB43" s="31">
        <v>1472</v>
      </c>
      <c r="BC43" s="31">
        <v>1455</v>
      </c>
      <c r="BD43" s="31">
        <v>1456</v>
      </c>
      <c r="BE43" s="31">
        <v>1446</v>
      </c>
      <c r="BF43" s="31">
        <v>1447</v>
      </c>
      <c r="BG43" s="31">
        <v>1466</v>
      </c>
      <c r="BH43" s="31">
        <v>1483</v>
      </c>
      <c r="BI43" s="31">
        <v>1514</v>
      </c>
      <c r="BJ43" s="31">
        <v>1543</v>
      </c>
      <c r="BK43" s="31">
        <v>1597</v>
      </c>
      <c r="BL43" s="31">
        <v>1630</v>
      </c>
      <c r="BM43" s="31">
        <v>1659</v>
      </c>
      <c r="BN43" s="31">
        <v>1690</v>
      </c>
      <c r="BO43" s="32">
        <v>1715</v>
      </c>
      <c r="BP43" s="31">
        <v>1756</v>
      </c>
      <c r="BQ43" s="31">
        <v>1780</v>
      </c>
      <c r="BR43" s="31">
        <v>1817</v>
      </c>
      <c r="BS43" s="31">
        <v>1848</v>
      </c>
      <c r="BT43" s="31">
        <v>1881</v>
      </c>
      <c r="BU43" s="31">
        <v>1984</v>
      </c>
      <c r="BV43" s="31">
        <v>1976</v>
      </c>
      <c r="BW43" s="31">
        <v>1988</v>
      </c>
      <c r="BX43" s="31">
        <v>2109</v>
      </c>
      <c r="BY43" s="31">
        <v>2012</v>
      </c>
      <c r="BZ43" s="31">
        <v>2036</v>
      </c>
      <c r="CA43" s="31">
        <v>2051</v>
      </c>
      <c r="CB43" s="31">
        <v>2037</v>
      </c>
      <c r="CC43" s="31">
        <v>2024</v>
      </c>
      <c r="CD43" s="31">
        <v>1980</v>
      </c>
      <c r="CE43" s="31">
        <v>1949</v>
      </c>
      <c r="CF43" s="32">
        <v>1948</v>
      </c>
      <c r="CG43" s="31">
        <v>1849</v>
      </c>
      <c r="CH43" s="31">
        <v>1803</v>
      </c>
      <c r="CI43" s="31">
        <v>1752</v>
      </c>
      <c r="CJ43" s="31">
        <v>1702</v>
      </c>
      <c r="CK43" s="31">
        <v>1638</v>
      </c>
      <c r="CL43" s="30">
        <v>1587</v>
      </c>
      <c r="CM43" s="30">
        <v>1512</v>
      </c>
      <c r="CN43" s="30">
        <v>1472</v>
      </c>
      <c r="CO43" s="30">
        <v>1438</v>
      </c>
      <c r="CP43" s="30">
        <v>1392</v>
      </c>
      <c r="CQ43" s="31">
        <v>1361</v>
      </c>
      <c r="CR43" s="30">
        <v>1328</v>
      </c>
      <c r="CS43" s="30">
        <v>1289</v>
      </c>
      <c r="CT43" s="33">
        <v>36950.300000000003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123</v>
      </c>
    </row>
    <row r="45" spans="1:100" ht="18" x14ac:dyDescent="0.25">
      <c r="A45" s="45" t="s">
        <v>1</v>
      </c>
      <c r="B45" s="46" t="s">
        <v>124</v>
      </c>
      <c r="C45" s="46" t="s">
        <v>125</v>
      </c>
      <c r="D45" s="46" t="s">
        <v>126</v>
      </c>
      <c r="E45" s="46" t="s">
        <v>127</v>
      </c>
      <c r="F45" s="47" t="s">
        <v>128</v>
      </c>
      <c r="G45" s="47" t="s">
        <v>129</v>
      </c>
      <c r="H45" s="47" t="s">
        <v>130</v>
      </c>
      <c r="I45" s="47" t="s">
        <v>131</v>
      </c>
      <c r="J45" s="46" t="s">
        <v>132</v>
      </c>
      <c r="K45" s="47" t="s">
        <v>133</v>
      </c>
      <c r="L45" s="46" t="s">
        <v>134</v>
      </c>
      <c r="M45" s="46" t="s">
        <v>135</v>
      </c>
      <c r="N45" s="46" t="s">
        <v>136</v>
      </c>
      <c r="O45" s="47" t="s">
        <v>137</v>
      </c>
      <c r="P45" s="46" t="s">
        <v>138</v>
      </c>
      <c r="Q45" s="47" t="s">
        <v>139</v>
      </c>
      <c r="R45" s="46" t="s">
        <v>140</v>
      </c>
      <c r="S45" s="47" t="s">
        <v>141</v>
      </c>
      <c r="T45" s="46" t="s">
        <v>142</v>
      </c>
      <c r="U45" s="46" t="s">
        <v>143</v>
      </c>
      <c r="V45" s="46" t="s">
        <v>144</v>
      </c>
      <c r="W45" s="47" t="s">
        <v>145</v>
      </c>
      <c r="X45" s="46" t="s">
        <v>146</v>
      </c>
      <c r="Y45" s="46" t="s">
        <v>147</v>
      </c>
      <c r="Z45" s="46" t="s">
        <v>148</v>
      </c>
      <c r="AA45" s="47" t="s">
        <v>149</v>
      </c>
      <c r="AB45" s="46" t="s">
        <v>150</v>
      </c>
      <c r="AC45" s="46" t="s">
        <v>151</v>
      </c>
      <c r="AD45" s="46" t="s">
        <v>152</v>
      </c>
      <c r="AE45" s="47" t="s">
        <v>153</v>
      </c>
      <c r="AF45" s="46" t="s">
        <v>154</v>
      </c>
      <c r="AG45" s="46" t="s">
        <v>155</v>
      </c>
      <c r="AH45" s="47" t="s">
        <v>156</v>
      </c>
      <c r="AI45" s="48">
        <v>0.35416666666666669</v>
      </c>
      <c r="AJ45" s="49">
        <v>0.36458333333333331</v>
      </c>
      <c r="AK45" s="49">
        <v>0.375</v>
      </c>
      <c r="AL45" s="49">
        <v>0.38541666666666669</v>
      </c>
      <c r="AM45" s="48">
        <v>0.39583333333333331</v>
      </c>
      <c r="AN45" s="49">
        <v>0.40625</v>
      </c>
      <c r="AO45" s="48">
        <v>0.41666666666666669</v>
      </c>
      <c r="AP45" s="48">
        <v>0.42708333333333331</v>
      </c>
      <c r="AQ45" s="48">
        <v>0.4375</v>
      </c>
      <c r="AR45" s="48">
        <v>0.44791666666666669</v>
      </c>
      <c r="AS45" s="48">
        <v>0.45833333333333331</v>
      </c>
      <c r="AT45" s="48">
        <v>0.46875</v>
      </c>
      <c r="AU45" s="48">
        <v>0.47916666666666669</v>
      </c>
      <c r="AV45" s="48">
        <v>0.48958333333333331</v>
      </c>
      <c r="AW45" s="48">
        <v>0.5</v>
      </c>
      <c r="AX45" s="48">
        <v>0.51041666666666663</v>
      </c>
      <c r="AY45" s="47" t="s">
        <v>157</v>
      </c>
      <c r="AZ45" s="47" t="s">
        <v>158</v>
      </c>
      <c r="BA45" s="47" t="s">
        <v>159</v>
      </c>
      <c r="BB45" s="47" t="s">
        <v>160</v>
      </c>
      <c r="BC45" s="50" t="s">
        <v>161</v>
      </c>
      <c r="BD45" s="47" t="s">
        <v>162</v>
      </c>
      <c r="BE45" s="47" t="s">
        <v>163</v>
      </c>
      <c r="BF45" s="47" t="s">
        <v>164</v>
      </c>
      <c r="BG45" s="47" t="s">
        <v>165</v>
      </c>
      <c r="BH45" s="47" t="s">
        <v>166</v>
      </c>
      <c r="BI45" s="47" t="s">
        <v>167</v>
      </c>
      <c r="BJ45" s="47" t="s">
        <v>168</v>
      </c>
      <c r="BK45" s="47" t="s">
        <v>169</v>
      </c>
      <c r="BL45" s="47" t="s">
        <v>170</v>
      </c>
      <c r="BM45" s="47" t="s">
        <v>171</v>
      </c>
      <c r="BN45" s="47" t="s">
        <v>172</v>
      </c>
      <c r="BO45" s="47" t="s">
        <v>173</v>
      </c>
      <c r="BP45" s="47" t="s">
        <v>174</v>
      </c>
      <c r="BQ45" s="47" t="s">
        <v>175</v>
      </c>
      <c r="BR45" s="47" t="s">
        <v>176</v>
      </c>
      <c r="BS45" s="47" t="s">
        <v>177</v>
      </c>
      <c r="BT45" s="47" t="s">
        <v>178</v>
      </c>
      <c r="BU45" s="47" t="s">
        <v>179</v>
      </c>
      <c r="BV45" s="47" t="s">
        <v>180</v>
      </c>
      <c r="BW45" s="47" t="s">
        <v>181</v>
      </c>
      <c r="BX45" s="47" t="s">
        <v>182</v>
      </c>
      <c r="BY45" s="47" t="s">
        <v>183</v>
      </c>
      <c r="BZ45" s="47" t="s">
        <v>184</v>
      </c>
      <c r="CA45" s="47" t="s">
        <v>185</v>
      </c>
      <c r="CB45" s="47" t="s">
        <v>186</v>
      </c>
      <c r="CC45" s="47" t="s">
        <v>187</v>
      </c>
      <c r="CD45" s="47" t="s">
        <v>188</v>
      </c>
      <c r="CE45" s="47" t="s">
        <v>189</v>
      </c>
      <c r="CF45" s="47" t="s">
        <v>190</v>
      </c>
      <c r="CG45" s="47" t="s">
        <v>191</v>
      </c>
      <c r="CH45" s="47" t="s">
        <v>192</v>
      </c>
      <c r="CI45" s="47" t="s">
        <v>193</v>
      </c>
      <c r="CJ45" s="47" t="s">
        <v>194</v>
      </c>
      <c r="CK45" s="47" t="s">
        <v>195</v>
      </c>
      <c r="CL45" s="47" t="s">
        <v>196</v>
      </c>
      <c r="CM45" s="47" t="s">
        <v>197</v>
      </c>
      <c r="CN45" s="47" t="s">
        <v>198</v>
      </c>
      <c r="CO45" s="47" t="s">
        <v>199</v>
      </c>
      <c r="CP45" s="47" t="s">
        <v>200</v>
      </c>
      <c r="CQ45" s="47" t="s">
        <v>201</v>
      </c>
      <c r="CR45" s="47" t="s">
        <v>202</v>
      </c>
      <c r="CS45" s="46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0</v>
      </c>
      <c r="C46" s="14">
        <f t="shared" ref="C46:BN46" si="0">SUM(C17:C19)</f>
        <v>0</v>
      </c>
      <c r="D46" s="14">
        <f t="shared" si="0"/>
        <v>0</v>
      </c>
      <c r="E46" s="14">
        <f t="shared" si="0"/>
        <v>0</v>
      </c>
      <c r="F46" s="14">
        <f t="shared" si="0"/>
        <v>0</v>
      </c>
      <c r="G46" s="14">
        <f t="shared" si="0"/>
        <v>0</v>
      </c>
      <c r="H46" s="14">
        <f t="shared" si="0"/>
        <v>0</v>
      </c>
      <c r="I46" s="14">
        <f t="shared" si="0"/>
        <v>0</v>
      </c>
      <c r="J46" s="14">
        <f t="shared" si="0"/>
        <v>0</v>
      </c>
      <c r="K46" s="14">
        <f t="shared" si="0"/>
        <v>0</v>
      </c>
      <c r="L46" s="14">
        <f t="shared" si="0"/>
        <v>0</v>
      </c>
      <c r="M46" s="14">
        <f t="shared" si="0"/>
        <v>0</v>
      </c>
      <c r="N46" s="14">
        <f t="shared" si="0"/>
        <v>0</v>
      </c>
      <c r="O46" s="14">
        <f t="shared" si="0"/>
        <v>0</v>
      </c>
      <c r="P46" s="14">
        <f t="shared" si="0"/>
        <v>0</v>
      </c>
      <c r="Q46" s="14">
        <f t="shared" si="0"/>
        <v>0</v>
      </c>
      <c r="R46" s="14">
        <f t="shared" si="0"/>
        <v>0</v>
      </c>
      <c r="S46" s="14">
        <f t="shared" si="0"/>
        <v>0</v>
      </c>
      <c r="T46" s="14">
        <f t="shared" si="0"/>
        <v>0</v>
      </c>
      <c r="U46" s="14">
        <f t="shared" si="0"/>
        <v>0</v>
      </c>
      <c r="V46" s="14">
        <f t="shared" si="0"/>
        <v>0</v>
      </c>
      <c r="W46" s="14">
        <f t="shared" si="0"/>
        <v>0</v>
      </c>
      <c r="X46" s="14">
        <f t="shared" si="0"/>
        <v>0</v>
      </c>
      <c r="Y46" s="14">
        <f t="shared" si="0"/>
        <v>0</v>
      </c>
      <c r="Z46" s="14">
        <f t="shared" si="0"/>
        <v>0</v>
      </c>
      <c r="AA46" s="14">
        <f t="shared" si="0"/>
        <v>0</v>
      </c>
      <c r="AB46" s="14">
        <f t="shared" si="0"/>
        <v>0</v>
      </c>
      <c r="AC46" s="14">
        <f t="shared" si="0"/>
        <v>0</v>
      </c>
      <c r="AD46" s="14">
        <f t="shared" si="0"/>
        <v>0</v>
      </c>
      <c r="AE46" s="14">
        <f t="shared" si="0"/>
        <v>0</v>
      </c>
      <c r="AF46" s="14">
        <f t="shared" si="0"/>
        <v>0</v>
      </c>
      <c r="AG46" s="14">
        <f t="shared" si="0"/>
        <v>0</v>
      </c>
      <c r="AH46" s="14">
        <f t="shared" si="0"/>
        <v>0</v>
      </c>
      <c r="AI46" s="14">
        <f t="shared" si="0"/>
        <v>0</v>
      </c>
      <c r="AJ46" s="14">
        <f t="shared" si="0"/>
        <v>0</v>
      </c>
      <c r="AK46" s="14">
        <f t="shared" si="0"/>
        <v>0</v>
      </c>
      <c r="AL46" s="14">
        <f t="shared" si="0"/>
        <v>0</v>
      </c>
      <c r="AM46" s="14">
        <f t="shared" si="0"/>
        <v>0</v>
      </c>
      <c r="AN46" s="14">
        <f t="shared" si="0"/>
        <v>0</v>
      </c>
      <c r="AO46" s="14">
        <f t="shared" si="0"/>
        <v>0</v>
      </c>
      <c r="AP46" s="14">
        <f t="shared" si="0"/>
        <v>0</v>
      </c>
      <c r="AQ46" s="14">
        <f t="shared" si="0"/>
        <v>0</v>
      </c>
      <c r="AR46" s="14">
        <f t="shared" si="0"/>
        <v>0</v>
      </c>
      <c r="AS46" s="14">
        <f t="shared" si="0"/>
        <v>0</v>
      </c>
      <c r="AT46" s="14">
        <f t="shared" si="0"/>
        <v>0</v>
      </c>
      <c r="AU46" s="14">
        <f t="shared" si="0"/>
        <v>0</v>
      </c>
      <c r="AV46" s="14">
        <f t="shared" si="0"/>
        <v>0</v>
      </c>
      <c r="AW46" s="14">
        <f t="shared" si="0"/>
        <v>9</v>
      </c>
      <c r="AX46" s="14">
        <f t="shared" si="0"/>
        <v>12</v>
      </c>
      <c r="AY46" s="14">
        <f t="shared" si="0"/>
        <v>13</v>
      </c>
      <c r="AZ46" s="14">
        <f t="shared" si="0"/>
        <v>16</v>
      </c>
      <c r="BA46" s="14">
        <f t="shared" si="0"/>
        <v>16</v>
      </c>
      <c r="BB46" s="14">
        <f t="shared" si="0"/>
        <v>16</v>
      </c>
      <c r="BC46" s="14">
        <f t="shared" si="0"/>
        <v>16</v>
      </c>
      <c r="BD46" s="14">
        <f t="shared" si="0"/>
        <v>16</v>
      </c>
      <c r="BE46" s="14">
        <f t="shared" si="0"/>
        <v>16</v>
      </c>
      <c r="BF46" s="14">
        <f t="shared" si="0"/>
        <v>16</v>
      </c>
      <c r="BG46" s="14">
        <f t="shared" si="0"/>
        <v>16</v>
      </c>
      <c r="BH46" s="14">
        <f t="shared" si="0"/>
        <v>20</v>
      </c>
      <c r="BI46" s="14">
        <f t="shared" si="0"/>
        <v>30</v>
      </c>
      <c r="BJ46" s="14">
        <f t="shared" si="0"/>
        <v>44</v>
      </c>
      <c r="BK46" s="14">
        <f t="shared" si="0"/>
        <v>46</v>
      </c>
      <c r="BL46" s="14">
        <f t="shared" si="0"/>
        <v>0</v>
      </c>
      <c r="BM46" s="14">
        <f t="shared" si="0"/>
        <v>0</v>
      </c>
      <c r="BN46" s="14">
        <f t="shared" si="0"/>
        <v>0</v>
      </c>
      <c r="BO46" s="14">
        <f t="shared" ref="BO46:CT46" si="1">SUM(BO17:BO19)</f>
        <v>0</v>
      </c>
      <c r="BP46" s="14">
        <f t="shared" si="1"/>
        <v>0</v>
      </c>
      <c r="BQ46" s="14">
        <f t="shared" si="1"/>
        <v>0</v>
      </c>
      <c r="BR46" s="14">
        <f t="shared" si="1"/>
        <v>0</v>
      </c>
      <c r="BS46" s="14">
        <f t="shared" si="1"/>
        <v>0</v>
      </c>
      <c r="BT46" s="14">
        <f t="shared" si="1"/>
        <v>0</v>
      </c>
      <c r="BU46" s="14">
        <f t="shared" si="1"/>
        <v>0</v>
      </c>
      <c r="BV46" s="14">
        <f t="shared" si="1"/>
        <v>0</v>
      </c>
      <c r="BW46" s="14">
        <f t="shared" si="1"/>
        <v>12</v>
      </c>
      <c r="BX46" s="14">
        <f t="shared" si="1"/>
        <v>30</v>
      </c>
      <c r="BY46" s="14">
        <f t="shared" si="1"/>
        <v>0</v>
      </c>
      <c r="BZ46" s="14">
        <f t="shared" si="1"/>
        <v>0</v>
      </c>
      <c r="CA46" s="14">
        <f t="shared" si="1"/>
        <v>0</v>
      </c>
      <c r="CB46" s="14">
        <f t="shared" si="1"/>
        <v>0</v>
      </c>
      <c r="CC46" s="14">
        <f t="shared" si="1"/>
        <v>17</v>
      </c>
      <c r="CD46" s="14">
        <f t="shared" si="1"/>
        <v>28</v>
      </c>
      <c r="CE46" s="14">
        <f t="shared" si="1"/>
        <v>68</v>
      </c>
      <c r="CF46" s="14">
        <f t="shared" si="1"/>
        <v>79</v>
      </c>
      <c r="CG46" s="14">
        <f t="shared" si="1"/>
        <v>92</v>
      </c>
      <c r="CH46" s="14">
        <f t="shared" si="1"/>
        <v>99</v>
      </c>
      <c r="CI46" s="14">
        <f t="shared" si="1"/>
        <v>112</v>
      </c>
      <c r="CJ46" s="14">
        <f t="shared" si="1"/>
        <v>112</v>
      </c>
      <c r="CK46" s="14">
        <f t="shared" si="1"/>
        <v>110</v>
      </c>
      <c r="CL46" s="14">
        <f t="shared" si="1"/>
        <v>122</v>
      </c>
      <c r="CM46" s="14">
        <f t="shared" si="1"/>
        <v>126</v>
      </c>
      <c r="CN46" s="14">
        <f t="shared" si="1"/>
        <v>144</v>
      </c>
      <c r="CO46" s="14">
        <f t="shared" si="1"/>
        <v>162</v>
      </c>
      <c r="CP46" s="14">
        <f t="shared" si="1"/>
        <v>165</v>
      </c>
      <c r="CQ46" s="14">
        <f t="shared" si="1"/>
        <v>181</v>
      </c>
      <c r="CR46" s="14">
        <f t="shared" si="1"/>
        <v>163</v>
      </c>
      <c r="CS46" s="14">
        <f t="shared" si="1"/>
        <v>167</v>
      </c>
      <c r="CT46" s="14">
        <f t="shared" si="1"/>
        <v>544</v>
      </c>
      <c r="CU46" s="14">
        <f>SUM(A46:CS46)/4</f>
        <v>572.75</v>
      </c>
      <c r="CV46" s="25">
        <v>17950</v>
      </c>
    </row>
    <row r="47" spans="1:100" x14ac:dyDescent="0.25">
      <c r="A47" s="13" t="s">
        <v>208</v>
      </c>
      <c r="B47" s="14">
        <f>SUM(B20:B24,B30:B34)</f>
        <v>340</v>
      </c>
      <c r="C47" s="14">
        <f t="shared" ref="C47:BN47" si="2">SUM(C20:C24,C30:C34)</f>
        <v>344</v>
      </c>
      <c r="D47" s="14">
        <f t="shared" si="2"/>
        <v>344</v>
      </c>
      <c r="E47" s="14">
        <f t="shared" si="2"/>
        <v>344</v>
      </c>
      <c r="F47" s="14">
        <f t="shared" si="2"/>
        <v>344</v>
      </c>
      <c r="G47" s="14">
        <f t="shared" si="2"/>
        <v>343</v>
      </c>
      <c r="H47" s="14">
        <f t="shared" si="2"/>
        <v>343</v>
      </c>
      <c r="I47" s="14">
        <f t="shared" si="2"/>
        <v>344</v>
      </c>
      <c r="J47" s="14">
        <f t="shared" si="2"/>
        <v>343</v>
      </c>
      <c r="K47" s="14">
        <f t="shared" si="2"/>
        <v>331</v>
      </c>
      <c r="L47" s="14">
        <f t="shared" si="2"/>
        <v>300</v>
      </c>
      <c r="M47" s="14">
        <f t="shared" si="2"/>
        <v>301</v>
      </c>
      <c r="N47" s="14">
        <f t="shared" si="2"/>
        <v>301</v>
      </c>
      <c r="O47" s="14">
        <f t="shared" si="2"/>
        <v>300</v>
      </c>
      <c r="P47" s="14">
        <f t="shared" si="2"/>
        <v>302</v>
      </c>
      <c r="Q47" s="14">
        <f t="shared" si="2"/>
        <v>301</v>
      </c>
      <c r="R47" s="14">
        <f t="shared" si="2"/>
        <v>300</v>
      </c>
      <c r="S47" s="14">
        <f t="shared" si="2"/>
        <v>313</v>
      </c>
      <c r="T47" s="14">
        <f t="shared" si="2"/>
        <v>312</v>
      </c>
      <c r="U47" s="14">
        <f t="shared" si="2"/>
        <v>312</v>
      </c>
      <c r="V47" s="14">
        <f t="shared" si="2"/>
        <v>335</v>
      </c>
      <c r="W47" s="14">
        <f t="shared" si="2"/>
        <v>341</v>
      </c>
      <c r="X47" s="14">
        <f t="shared" si="2"/>
        <v>341</v>
      </c>
      <c r="Y47" s="14">
        <f t="shared" si="2"/>
        <v>343</v>
      </c>
      <c r="Z47" s="14">
        <f t="shared" si="2"/>
        <v>343</v>
      </c>
      <c r="AA47" s="14">
        <f t="shared" si="2"/>
        <v>342</v>
      </c>
      <c r="AB47" s="14">
        <f t="shared" si="2"/>
        <v>341</v>
      </c>
      <c r="AC47" s="14">
        <f t="shared" si="2"/>
        <v>342</v>
      </c>
      <c r="AD47" s="14">
        <f t="shared" si="2"/>
        <v>342</v>
      </c>
      <c r="AE47" s="14">
        <f t="shared" si="2"/>
        <v>342</v>
      </c>
      <c r="AF47" s="14">
        <f t="shared" si="2"/>
        <v>342</v>
      </c>
      <c r="AG47" s="14">
        <f t="shared" si="2"/>
        <v>339</v>
      </c>
      <c r="AH47" s="14">
        <f t="shared" si="2"/>
        <v>311</v>
      </c>
      <c r="AI47" s="14">
        <f t="shared" si="2"/>
        <v>286</v>
      </c>
      <c r="AJ47" s="14">
        <f t="shared" si="2"/>
        <v>279</v>
      </c>
      <c r="AK47" s="14">
        <f t="shared" si="2"/>
        <v>267</v>
      </c>
      <c r="AL47" s="14">
        <f t="shared" si="2"/>
        <v>257</v>
      </c>
      <c r="AM47" s="14">
        <f t="shared" si="2"/>
        <v>257</v>
      </c>
      <c r="AN47" s="14">
        <f t="shared" si="2"/>
        <v>256</v>
      </c>
      <c r="AO47" s="14">
        <f t="shared" si="2"/>
        <v>255</v>
      </c>
      <c r="AP47" s="14">
        <f t="shared" si="2"/>
        <v>254</v>
      </c>
      <c r="AQ47" s="14">
        <f t="shared" si="2"/>
        <v>254</v>
      </c>
      <c r="AR47" s="14">
        <f t="shared" si="2"/>
        <v>273</v>
      </c>
      <c r="AS47" s="14">
        <f t="shared" si="2"/>
        <v>279</v>
      </c>
      <c r="AT47" s="14">
        <f t="shared" si="2"/>
        <v>319</v>
      </c>
      <c r="AU47" s="14">
        <f t="shared" si="2"/>
        <v>333</v>
      </c>
      <c r="AV47" s="14">
        <f t="shared" si="2"/>
        <v>332</v>
      </c>
      <c r="AW47" s="14">
        <f t="shared" si="2"/>
        <v>334</v>
      </c>
      <c r="AX47" s="14">
        <f t="shared" si="2"/>
        <v>333</v>
      </c>
      <c r="AY47" s="14">
        <f t="shared" si="2"/>
        <v>334</v>
      </c>
      <c r="AZ47" s="14">
        <f t="shared" si="2"/>
        <v>322</v>
      </c>
      <c r="BA47" s="14">
        <f t="shared" si="2"/>
        <v>316</v>
      </c>
      <c r="BB47" s="14">
        <f t="shared" si="2"/>
        <v>316</v>
      </c>
      <c r="BC47" s="14">
        <f t="shared" si="2"/>
        <v>316</v>
      </c>
      <c r="BD47" s="14">
        <f t="shared" si="2"/>
        <v>295</v>
      </c>
      <c r="BE47" s="14">
        <f t="shared" si="2"/>
        <v>301</v>
      </c>
      <c r="BF47" s="14">
        <f t="shared" si="2"/>
        <v>306</v>
      </c>
      <c r="BG47" s="14">
        <f t="shared" si="2"/>
        <v>307</v>
      </c>
      <c r="BH47" s="14">
        <f t="shared" si="2"/>
        <v>308</v>
      </c>
      <c r="BI47" s="14">
        <f t="shared" si="2"/>
        <v>307</v>
      </c>
      <c r="BJ47" s="14">
        <f t="shared" si="2"/>
        <v>306</v>
      </c>
      <c r="BK47" s="14">
        <f t="shared" si="2"/>
        <v>306</v>
      </c>
      <c r="BL47" s="14">
        <f t="shared" si="2"/>
        <v>331</v>
      </c>
      <c r="BM47" s="14">
        <f t="shared" si="2"/>
        <v>335</v>
      </c>
      <c r="BN47" s="14">
        <f t="shared" si="2"/>
        <v>336</v>
      </c>
      <c r="BO47" s="14">
        <f t="shared" ref="BO47:CT47" si="3">SUM(BO20:BO24,BO30:BO34)</f>
        <v>337</v>
      </c>
      <c r="BP47" s="14">
        <f t="shared" si="3"/>
        <v>373</v>
      </c>
      <c r="BQ47" s="14">
        <f t="shared" si="3"/>
        <v>391</v>
      </c>
      <c r="BR47" s="14">
        <f t="shared" si="3"/>
        <v>391</v>
      </c>
      <c r="BS47" s="14">
        <f t="shared" si="3"/>
        <v>390</v>
      </c>
      <c r="BT47" s="14">
        <f t="shared" si="3"/>
        <v>425</v>
      </c>
      <c r="BU47" s="14">
        <f t="shared" si="3"/>
        <v>422</v>
      </c>
      <c r="BV47" s="14">
        <f t="shared" si="3"/>
        <v>425</v>
      </c>
      <c r="BW47" s="14">
        <f t="shared" si="3"/>
        <v>436</v>
      </c>
      <c r="BX47" s="14">
        <f t="shared" si="3"/>
        <v>486</v>
      </c>
      <c r="BY47" s="14">
        <f t="shared" si="3"/>
        <v>479</v>
      </c>
      <c r="BZ47" s="14">
        <f t="shared" si="3"/>
        <v>477</v>
      </c>
      <c r="CA47" s="14">
        <f t="shared" si="3"/>
        <v>478</v>
      </c>
      <c r="CB47" s="14">
        <f t="shared" si="3"/>
        <v>476</v>
      </c>
      <c r="CC47" s="14">
        <f t="shared" si="3"/>
        <v>495</v>
      </c>
      <c r="CD47" s="14">
        <f t="shared" si="3"/>
        <v>508</v>
      </c>
      <c r="CE47" s="14">
        <f t="shared" si="3"/>
        <v>455</v>
      </c>
      <c r="CF47" s="14">
        <f t="shared" si="3"/>
        <v>396</v>
      </c>
      <c r="CG47" s="14">
        <f t="shared" si="3"/>
        <v>338</v>
      </c>
      <c r="CH47" s="14">
        <f t="shared" si="3"/>
        <v>340</v>
      </c>
      <c r="CI47" s="14">
        <f t="shared" si="3"/>
        <v>323</v>
      </c>
      <c r="CJ47" s="14">
        <f t="shared" si="3"/>
        <v>276</v>
      </c>
      <c r="CK47" s="14">
        <f t="shared" si="3"/>
        <v>232</v>
      </c>
      <c r="CL47" s="14">
        <f t="shared" si="3"/>
        <v>212</v>
      </c>
      <c r="CM47" s="14">
        <f t="shared" si="3"/>
        <v>162</v>
      </c>
      <c r="CN47" s="14">
        <f t="shared" si="3"/>
        <v>163</v>
      </c>
      <c r="CO47" s="14">
        <f t="shared" si="3"/>
        <v>139</v>
      </c>
      <c r="CP47" s="14">
        <f t="shared" si="3"/>
        <v>137</v>
      </c>
      <c r="CQ47" s="14">
        <f t="shared" si="3"/>
        <v>131</v>
      </c>
      <c r="CR47" s="14">
        <f t="shared" si="3"/>
        <v>126</v>
      </c>
      <c r="CS47" s="14">
        <f t="shared" si="3"/>
        <v>128</v>
      </c>
      <c r="CT47" s="14">
        <f t="shared" si="3"/>
        <v>7808.3</v>
      </c>
      <c r="CU47" s="14">
        <f t="shared" ref="CU47:CU51" si="4">SUM(A47:CS47)/4</f>
        <v>7755.75</v>
      </c>
      <c r="CV47" s="25">
        <v>1976</v>
      </c>
    </row>
    <row r="48" spans="1:100" x14ac:dyDescent="0.25">
      <c r="A48" s="13" t="s">
        <v>209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39</v>
      </c>
      <c r="BJ48" s="14">
        <f t="shared" si="5"/>
        <v>39</v>
      </c>
      <c r="BK48" s="14">
        <f t="shared" si="5"/>
        <v>39</v>
      </c>
      <c r="BL48" s="14">
        <f t="shared" si="5"/>
        <v>48</v>
      </c>
      <c r="BM48" s="14">
        <f t="shared" si="5"/>
        <v>52</v>
      </c>
      <c r="BN48" s="14">
        <f t="shared" si="5"/>
        <v>79</v>
      </c>
      <c r="BO48" s="14">
        <f t="shared" ref="BO48:CT48" si="6">SUM(BO25:BO29,BO35:BO38)</f>
        <v>103</v>
      </c>
      <c r="BP48" s="14">
        <f t="shared" si="6"/>
        <v>113</v>
      </c>
      <c r="BQ48" s="14">
        <f t="shared" si="6"/>
        <v>128</v>
      </c>
      <c r="BR48" s="14">
        <f t="shared" si="6"/>
        <v>142</v>
      </c>
      <c r="BS48" s="14">
        <f t="shared" si="6"/>
        <v>155</v>
      </c>
      <c r="BT48" s="14">
        <f t="shared" si="6"/>
        <v>156</v>
      </c>
      <c r="BU48" s="14">
        <f t="shared" si="6"/>
        <v>155</v>
      </c>
      <c r="BV48" s="14">
        <f t="shared" si="6"/>
        <v>157</v>
      </c>
      <c r="BW48" s="14">
        <f t="shared" si="6"/>
        <v>156</v>
      </c>
      <c r="BX48" s="14">
        <f t="shared" si="6"/>
        <v>155</v>
      </c>
      <c r="BY48" s="14">
        <f t="shared" si="6"/>
        <v>157</v>
      </c>
      <c r="BZ48" s="14">
        <f t="shared" si="6"/>
        <v>156</v>
      </c>
      <c r="CA48" s="14">
        <f t="shared" si="6"/>
        <v>156</v>
      </c>
      <c r="CB48" s="14">
        <f t="shared" si="6"/>
        <v>156</v>
      </c>
      <c r="CC48" s="14">
        <f t="shared" si="6"/>
        <v>156</v>
      </c>
      <c r="CD48" s="14">
        <f t="shared" si="6"/>
        <v>156</v>
      </c>
      <c r="CE48" s="14">
        <f t="shared" si="6"/>
        <v>156</v>
      </c>
      <c r="CF48" s="14">
        <f t="shared" si="6"/>
        <v>157</v>
      </c>
      <c r="CG48" s="14">
        <f t="shared" si="6"/>
        <v>157</v>
      </c>
      <c r="CH48" s="14">
        <f t="shared" si="6"/>
        <v>138</v>
      </c>
      <c r="CI48" s="14">
        <f t="shared" si="6"/>
        <v>98</v>
      </c>
      <c r="CJ48" s="14">
        <f t="shared" si="6"/>
        <v>78</v>
      </c>
      <c r="CK48" s="14">
        <f t="shared" si="6"/>
        <v>5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841.9</v>
      </c>
      <c r="CU48" s="14">
        <f t="shared" si="4"/>
        <v>860.5</v>
      </c>
      <c r="CV48" s="25">
        <v>924</v>
      </c>
    </row>
    <row r="49" spans="1:100" x14ac:dyDescent="0.25">
      <c r="A49" s="13" t="s">
        <v>210</v>
      </c>
      <c r="B49" s="14">
        <f>SUM(B3:B16)</f>
        <v>962</v>
      </c>
      <c r="C49" s="14">
        <f t="shared" ref="C49:BN49" si="7">SUM(C3:C16)</f>
        <v>931</v>
      </c>
      <c r="D49" s="14">
        <f t="shared" si="7"/>
        <v>913</v>
      </c>
      <c r="E49" s="14">
        <f t="shared" si="7"/>
        <v>898</v>
      </c>
      <c r="F49" s="14">
        <f t="shared" si="7"/>
        <v>859</v>
      </c>
      <c r="G49" s="14">
        <f t="shared" si="7"/>
        <v>849</v>
      </c>
      <c r="H49" s="14">
        <f t="shared" si="7"/>
        <v>835</v>
      </c>
      <c r="I49" s="14">
        <f t="shared" si="7"/>
        <v>825</v>
      </c>
      <c r="J49" s="14">
        <f t="shared" si="7"/>
        <v>814</v>
      </c>
      <c r="K49" s="14">
        <f t="shared" si="7"/>
        <v>830</v>
      </c>
      <c r="L49" s="14">
        <f t="shared" si="7"/>
        <v>846</v>
      </c>
      <c r="M49" s="14">
        <f t="shared" si="7"/>
        <v>850</v>
      </c>
      <c r="N49" s="14">
        <f t="shared" si="7"/>
        <v>840</v>
      </c>
      <c r="O49" s="14">
        <f t="shared" si="7"/>
        <v>838</v>
      </c>
      <c r="P49" s="14">
        <f t="shared" si="7"/>
        <v>826</v>
      </c>
      <c r="Q49" s="14">
        <f t="shared" si="7"/>
        <v>838</v>
      </c>
      <c r="R49" s="14">
        <f t="shared" si="7"/>
        <v>846</v>
      </c>
      <c r="S49" s="14">
        <f t="shared" si="7"/>
        <v>849</v>
      </c>
      <c r="T49" s="14">
        <f t="shared" si="7"/>
        <v>878</v>
      </c>
      <c r="U49" s="14">
        <f t="shared" si="7"/>
        <v>894</v>
      </c>
      <c r="V49" s="14">
        <f t="shared" si="7"/>
        <v>924</v>
      </c>
      <c r="W49" s="14">
        <f t="shared" si="7"/>
        <v>961</v>
      </c>
      <c r="X49" s="14">
        <f t="shared" si="7"/>
        <v>1023</v>
      </c>
      <c r="Y49" s="14">
        <f t="shared" si="7"/>
        <v>1082</v>
      </c>
      <c r="Z49" s="14">
        <f t="shared" si="7"/>
        <v>1177</v>
      </c>
      <c r="AA49" s="14">
        <f t="shared" si="7"/>
        <v>1230</v>
      </c>
      <c r="AB49" s="14">
        <f t="shared" si="7"/>
        <v>1239</v>
      </c>
      <c r="AC49" s="14">
        <f t="shared" si="7"/>
        <v>1186</v>
      </c>
      <c r="AD49" s="14">
        <f t="shared" si="7"/>
        <v>1154</v>
      </c>
      <c r="AE49" s="14">
        <f t="shared" si="7"/>
        <v>1113</v>
      </c>
      <c r="AF49" s="14">
        <f t="shared" si="7"/>
        <v>1071</v>
      </c>
      <c r="AG49" s="14">
        <f t="shared" si="7"/>
        <v>1024</v>
      </c>
      <c r="AH49" s="14">
        <f t="shared" si="7"/>
        <v>1018</v>
      </c>
      <c r="AI49" s="14">
        <f t="shared" si="7"/>
        <v>1022</v>
      </c>
      <c r="AJ49" s="14">
        <f t="shared" si="7"/>
        <v>1022</v>
      </c>
      <c r="AK49" s="14">
        <f t="shared" si="7"/>
        <v>1010</v>
      </c>
      <c r="AL49" s="14">
        <f t="shared" si="7"/>
        <v>1006</v>
      </c>
      <c r="AM49" s="14">
        <f t="shared" si="7"/>
        <v>1009</v>
      </c>
      <c r="AN49" s="14">
        <f t="shared" si="7"/>
        <v>1019</v>
      </c>
      <c r="AO49" s="14">
        <f t="shared" si="7"/>
        <v>1030</v>
      </c>
      <c r="AP49" s="14">
        <f t="shared" si="7"/>
        <v>1038</v>
      </c>
      <c r="AQ49" s="14">
        <f t="shared" si="7"/>
        <v>1062</v>
      </c>
      <c r="AR49" s="14">
        <f t="shared" si="7"/>
        <v>1077</v>
      </c>
      <c r="AS49" s="14">
        <f t="shared" si="7"/>
        <v>1086</v>
      </c>
      <c r="AT49" s="14">
        <f t="shared" si="7"/>
        <v>1057</v>
      </c>
      <c r="AU49" s="14">
        <f t="shared" si="7"/>
        <v>1065</v>
      </c>
      <c r="AV49" s="14">
        <f t="shared" si="7"/>
        <v>1080</v>
      </c>
      <c r="AW49" s="14">
        <f t="shared" si="7"/>
        <v>1105</v>
      </c>
      <c r="AX49" s="14">
        <f t="shared" si="7"/>
        <v>1102</v>
      </c>
      <c r="AY49" s="14">
        <f t="shared" si="7"/>
        <v>1077</v>
      </c>
      <c r="AZ49" s="14">
        <f t="shared" si="7"/>
        <v>1072</v>
      </c>
      <c r="BA49" s="14">
        <f t="shared" si="7"/>
        <v>1037</v>
      </c>
      <c r="BB49" s="14">
        <f t="shared" si="7"/>
        <v>1023</v>
      </c>
      <c r="BC49" s="14">
        <f t="shared" si="7"/>
        <v>1010</v>
      </c>
      <c r="BD49" s="14">
        <f t="shared" si="7"/>
        <v>1023</v>
      </c>
      <c r="BE49" s="14">
        <f t="shared" si="7"/>
        <v>1015</v>
      </c>
      <c r="BF49" s="14">
        <f t="shared" si="7"/>
        <v>1016</v>
      </c>
      <c r="BG49" s="14">
        <f t="shared" si="7"/>
        <v>1031</v>
      </c>
      <c r="BH49" s="14">
        <f t="shared" si="7"/>
        <v>1044</v>
      </c>
      <c r="BI49" s="14">
        <f t="shared" si="7"/>
        <v>1030</v>
      </c>
      <c r="BJ49" s="14">
        <f t="shared" si="7"/>
        <v>1046</v>
      </c>
      <c r="BK49" s="14">
        <f t="shared" si="7"/>
        <v>1095</v>
      </c>
      <c r="BL49" s="14">
        <f t="shared" si="7"/>
        <v>1146</v>
      </c>
      <c r="BM49" s="14">
        <f t="shared" si="7"/>
        <v>1170</v>
      </c>
      <c r="BN49" s="14">
        <f t="shared" si="7"/>
        <v>1176</v>
      </c>
      <c r="BO49" s="14">
        <f t="shared" ref="BO49:CT49" si="8">SUM(BO3:BO16)</f>
        <v>1177</v>
      </c>
      <c r="BP49" s="14">
        <f t="shared" si="8"/>
        <v>1178</v>
      </c>
      <c r="BQ49" s="14">
        <f t="shared" si="8"/>
        <v>1167</v>
      </c>
      <c r="BR49" s="14">
        <f t="shared" si="8"/>
        <v>1185</v>
      </c>
      <c r="BS49" s="14">
        <f t="shared" si="8"/>
        <v>1217</v>
      </c>
      <c r="BT49" s="14">
        <f t="shared" si="8"/>
        <v>1204</v>
      </c>
      <c r="BU49" s="14">
        <f t="shared" si="8"/>
        <v>1309</v>
      </c>
      <c r="BV49" s="14">
        <f t="shared" si="8"/>
        <v>1295</v>
      </c>
      <c r="BW49" s="14">
        <f t="shared" si="8"/>
        <v>1279</v>
      </c>
      <c r="BX49" s="14">
        <f t="shared" si="8"/>
        <v>1335</v>
      </c>
      <c r="BY49" s="14">
        <f t="shared" si="8"/>
        <v>1274</v>
      </c>
      <c r="BZ49" s="14">
        <f t="shared" si="8"/>
        <v>1299</v>
      </c>
      <c r="CA49" s="14">
        <f t="shared" si="8"/>
        <v>1311</v>
      </c>
      <c r="CB49" s="14">
        <f t="shared" si="8"/>
        <v>1300</v>
      </c>
      <c r="CC49" s="14">
        <f t="shared" si="8"/>
        <v>1246</v>
      </c>
      <c r="CD49" s="14">
        <f t="shared" si="8"/>
        <v>1181</v>
      </c>
      <c r="CE49" s="14">
        <f t="shared" si="8"/>
        <v>1158</v>
      </c>
      <c r="CF49" s="14">
        <f t="shared" si="8"/>
        <v>1211</v>
      </c>
      <c r="CG49" s="14">
        <f t="shared" si="8"/>
        <v>1157</v>
      </c>
      <c r="CH49" s="14">
        <f t="shared" si="8"/>
        <v>1124</v>
      </c>
      <c r="CI49" s="14">
        <f t="shared" si="8"/>
        <v>1110</v>
      </c>
      <c r="CJ49" s="14">
        <f t="shared" si="8"/>
        <v>1123</v>
      </c>
      <c r="CK49" s="14">
        <f t="shared" si="8"/>
        <v>1176</v>
      </c>
      <c r="CL49" s="14">
        <f t="shared" si="8"/>
        <v>1141</v>
      </c>
      <c r="CM49" s="14">
        <f t="shared" si="8"/>
        <v>1119</v>
      </c>
      <c r="CN49" s="14">
        <f t="shared" si="8"/>
        <v>1058</v>
      </c>
      <c r="CO49" s="14">
        <f t="shared" si="8"/>
        <v>1029</v>
      </c>
      <c r="CP49" s="14">
        <f t="shared" si="8"/>
        <v>980</v>
      </c>
      <c r="CQ49" s="14">
        <f t="shared" si="8"/>
        <v>942</v>
      </c>
      <c r="CR49" s="14">
        <f t="shared" si="8"/>
        <v>933</v>
      </c>
      <c r="CS49" s="14">
        <f t="shared" si="8"/>
        <v>884</v>
      </c>
      <c r="CT49" s="14">
        <f t="shared" si="8"/>
        <v>25200.9</v>
      </c>
      <c r="CU49" s="14">
        <f t="shared" si="4"/>
        <v>25331.5</v>
      </c>
      <c r="CV49" s="25">
        <v>18544</v>
      </c>
    </row>
    <row r="50" spans="1:100" x14ac:dyDescent="0.25">
      <c r="A50" s="13" t="s">
        <v>211</v>
      </c>
      <c r="B50" s="14">
        <f>B40</f>
        <v>0</v>
      </c>
      <c r="C50" s="14">
        <f t="shared" ref="C50:BN50" si="9">C40</f>
        <v>0</v>
      </c>
      <c r="D50" s="14">
        <f t="shared" si="9"/>
        <v>0</v>
      </c>
      <c r="E50" s="14">
        <f t="shared" si="9"/>
        <v>0</v>
      </c>
      <c r="F50" s="14">
        <f t="shared" si="9"/>
        <v>0</v>
      </c>
      <c r="G50" s="14">
        <f t="shared" si="9"/>
        <v>0</v>
      </c>
      <c r="H50" s="14">
        <f t="shared" si="9"/>
        <v>0</v>
      </c>
      <c r="I50" s="14">
        <f t="shared" si="9"/>
        <v>0</v>
      </c>
      <c r="J50" s="14">
        <f t="shared" si="9"/>
        <v>0</v>
      </c>
      <c r="K50" s="14">
        <f t="shared" si="9"/>
        <v>0</v>
      </c>
      <c r="L50" s="14">
        <f t="shared" si="9"/>
        <v>1</v>
      </c>
      <c r="M50" s="14">
        <f t="shared" si="9"/>
        <v>0</v>
      </c>
      <c r="N50" s="14">
        <f t="shared" si="9"/>
        <v>1</v>
      </c>
      <c r="O50" s="14">
        <f t="shared" si="9"/>
        <v>1</v>
      </c>
      <c r="P50" s="14">
        <f t="shared" si="9"/>
        <v>1</v>
      </c>
      <c r="Q50" s="14">
        <f t="shared" si="9"/>
        <v>0</v>
      </c>
      <c r="R50" s="14">
        <f t="shared" si="9"/>
        <v>0</v>
      </c>
      <c r="S50" s="14">
        <f t="shared" si="9"/>
        <v>0</v>
      </c>
      <c r="T50" s="14">
        <f t="shared" si="9"/>
        <v>0</v>
      </c>
      <c r="U50" s="14">
        <f t="shared" si="9"/>
        <v>1</v>
      </c>
      <c r="V50" s="14">
        <f t="shared" si="9"/>
        <v>0</v>
      </c>
      <c r="W50" s="14">
        <f t="shared" si="9"/>
        <v>0</v>
      </c>
      <c r="X50" s="14">
        <f t="shared" si="9"/>
        <v>0</v>
      </c>
      <c r="Y50" s="14">
        <f t="shared" si="9"/>
        <v>0</v>
      </c>
      <c r="Z50" s="14">
        <f t="shared" si="9"/>
        <v>0</v>
      </c>
      <c r="AA50" s="14">
        <f t="shared" si="9"/>
        <v>0</v>
      </c>
      <c r="AB50" s="14">
        <f t="shared" si="9"/>
        <v>0</v>
      </c>
      <c r="AC50" s="14">
        <f t="shared" si="9"/>
        <v>2</v>
      </c>
      <c r="AD50" s="14">
        <f t="shared" si="9"/>
        <v>2</v>
      </c>
      <c r="AE50" s="14">
        <f t="shared" si="9"/>
        <v>0</v>
      </c>
      <c r="AF50" s="14">
        <f t="shared" si="9"/>
        <v>0</v>
      </c>
      <c r="AG50" s="14">
        <f t="shared" si="9"/>
        <v>0</v>
      </c>
      <c r="AH50" s="14">
        <f t="shared" si="9"/>
        <v>0</v>
      </c>
      <c r="AI50" s="14">
        <f t="shared" si="9"/>
        <v>0</v>
      </c>
      <c r="AJ50" s="14">
        <f t="shared" si="9"/>
        <v>-1</v>
      </c>
      <c r="AK50" s="14">
        <f t="shared" si="9"/>
        <v>-1</v>
      </c>
      <c r="AL50" s="14">
        <f t="shared" si="9"/>
        <v>0</v>
      </c>
      <c r="AM50" s="14">
        <f t="shared" si="9"/>
        <v>0</v>
      </c>
      <c r="AN50" s="14">
        <f t="shared" si="9"/>
        <v>0</v>
      </c>
      <c r="AO50" s="14">
        <f t="shared" si="9"/>
        <v>0</v>
      </c>
      <c r="AP50" s="14">
        <f t="shared" si="9"/>
        <v>0</v>
      </c>
      <c r="AQ50" s="14">
        <f t="shared" si="9"/>
        <v>0</v>
      </c>
      <c r="AR50" s="14">
        <f t="shared" si="9"/>
        <v>0</v>
      </c>
      <c r="AS50" s="14">
        <f t="shared" si="9"/>
        <v>0</v>
      </c>
      <c r="AT50" s="14">
        <f t="shared" si="9"/>
        <v>0</v>
      </c>
      <c r="AU50" s="14">
        <f t="shared" si="9"/>
        <v>0</v>
      </c>
      <c r="AV50" s="14">
        <f t="shared" si="9"/>
        <v>0</v>
      </c>
      <c r="AW50" s="14">
        <f t="shared" si="9"/>
        <v>0</v>
      </c>
      <c r="AX50" s="14">
        <f t="shared" si="9"/>
        <v>0</v>
      </c>
      <c r="AY50" s="14">
        <f t="shared" si="9"/>
        <v>1</v>
      </c>
      <c r="AZ50" s="14">
        <f t="shared" si="9"/>
        <v>1</v>
      </c>
      <c r="BA50" s="14">
        <f t="shared" si="9"/>
        <v>1</v>
      </c>
      <c r="BB50" s="14">
        <f t="shared" si="9"/>
        <v>1</v>
      </c>
      <c r="BC50" s="14">
        <f t="shared" si="9"/>
        <v>2</v>
      </c>
      <c r="BD50" s="14">
        <f t="shared" si="9"/>
        <v>2</v>
      </c>
      <c r="BE50" s="14">
        <f t="shared" si="9"/>
        <v>2</v>
      </c>
      <c r="BF50" s="14">
        <f t="shared" si="9"/>
        <v>2</v>
      </c>
      <c r="BG50" s="14">
        <f t="shared" si="9"/>
        <v>5</v>
      </c>
      <c r="BH50" s="14">
        <f t="shared" si="9"/>
        <v>4</v>
      </c>
      <c r="BI50" s="14">
        <f t="shared" si="9"/>
        <v>4</v>
      </c>
      <c r="BJ50" s="14">
        <f t="shared" si="9"/>
        <v>4</v>
      </c>
      <c r="BK50" s="14">
        <f t="shared" si="9"/>
        <v>3</v>
      </c>
      <c r="BL50" s="14">
        <f t="shared" si="9"/>
        <v>3</v>
      </c>
      <c r="BM50" s="14">
        <f t="shared" si="9"/>
        <v>2</v>
      </c>
      <c r="BN50" s="14">
        <f t="shared" si="9"/>
        <v>4</v>
      </c>
      <c r="BO50" s="14">
        <f t="shared" ref="BO50:CT50" si="10">BO40</f>
        <v>4</v>
      </c>
      <c r="BP50" s="14">
        <f t="shared" si="10"/>
        <v>2</v>
      </c>
      <c r="BQ50" s="14">
        <f t="shared" si="10"/>
        <v>0</v>
      </c>
      <c r="BR50" s="14">
        <f t="shared" si="10"/>
        <v>0</v>
      </c>
      <c r="BS50" s="14">
        <f t="shared" si="10"/>
        <v>0</v>
      </c>
      <c r="BT50" s="14">
        <f t="shared" si="10"/>
        <v>0</v>
      </c>
      <c r="BU50" s="14">
        <f t="shared" si="10"/>
        <v>0</v>
      </c>
      <c r="BV50" s="14">
        <f t="shared" si="10"/>
        <v>0</v>
      </c>
      <c r="BW50" s="14">
        <f t="shared" si="10"/>
        <v>0</v>
      </c>
      <c r="BX50" s="14">
        <f t="shared" si="10"/>
        <v>1</v>
      </c>
      <c r="BY50" s="14">
        <f t="shared" si="10"/>
        <v>1</v>
      </c>
      <c r="BZ50" s="14">
        <f t="shared" si="10"/>
        <v>1</v>
      </c>
      <c r="CA50" s="14">
        <f t="shared" si="10"/>
        <v>0</v>
      </c>
      <c r="CB50" s="14">
        <f t="shared" si="10"/>
        <v>0</v>
      </c>
      <c r="CC50" s="14">
        <f t="shared" si="10"/>
        <v>0</v>
      </c>
      <c r="CD50" s="14">
        <f t="shared" si="10"/>
        <v>0</v>
      </c>
      <c r="CE50" s="14">
        <f t="shared" si="10"/>
        <v>0</v>
      </c>
      <c r="CF50" s="14">
        <f t="shared" si="10"/>
        <v>0</v>
      </c>
      <c r="CG50" s="14">
        <f t="shared" si="10"/>
        <v>0</v>
      </c>
      <c r="CH50" s="14">
        <f t="shared" si="10"/>
        <v>0</v>
      </c>
      <c r="CI50" s="14">
        <f t="shared" si="10"/>
        <v>0</v>
      </c>
      <c r="CJ50" s="14">
        <f t="shared" si="10"/>
        <v>0</v>
      </c>
      <c r="CK50" s="14">
        <f t="shared" si="10"/>
        <v>0</v>
      </c>
      <c r="CL50" s="14">
        <f t="shared" si="10"/>
        <v>0</v>
      </c>
      <c r="CM50" s="14">
        <f t="shared" si="10"/>
        <v>0</v>
      </c>
      <c r="CN50" s="14">
        <f t="shared" si="10"/>
        <v>0</v>
      </c>
      <c r="CO50" s="14">
        <f t="shared" si="10"/>
        <v>0</v>
      </c>
      <c r="CP50" s="14">
        <f t="shared" si="10"/>
        <v>0</v>
      </c>
      <c r="CQ50" s="14">
        <f t="shared" si="10"/>
        <v>0</v>
      </c>
      <c r="CR50" s="14">
        <f t="shared" si="10"/>
        <v>0</v>
      </c>
      <c r="CS50" s="14">
        <f t="shared" si="10"/>
        <v>1</v>
      </c>
      <c r="CT50" s="14">
        <f t="shared" si="10"/>
        <v>31</v>
      </c>
      <c r="CU50" s="14">
        <f t="shared" si="4"/>
        <v>14.5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2</v>
      </c>
      <c r="AC51" s="14">
        <f t="shared" si="11"/>
        <v>3</v>
      </c>
      <c r="AD51" s="14">
        <f t="shared" si="11"/>
        <v>4</v>
      </c>
      <c r="AE51" s="14">
        <f t="shared" si="11"/>
        <v>5</v>
      </c>
      <c r="AF51" s="14">
        <f t="shared" si="11"/>
        <v>7</v>
      </c>
      <c r="AG51" s="14">
        <f t="shared" si="11"/>
        <v>8</v>
      </c>
      <c r="AH51" s="14">
        <f t="shared" si="11"/>
        <v>11</v>
      </c>
      <c r="AI51" s="14">
        <f t="shared" si="11"/>
        <v>14</v>
      </c>
      <c r="AJ51" s="14">
        <f t="shared" si="11"/>
        <v>15</v>
      </c>
      <c r="AK51" s="14">
        <f t="shared" si="11"/>
        <v>16</v>
      </c>
      <c r="AL51" s="14">
        <f t="shared" si="11"/>
        <v>17</v>
      </c>
      <c r="AM51" s="14">
        <f t="shared" si="11"/>
        <v>15</v>
      </c>
      <c r="AN51" s="14">
        <f t="shared" si="11"/>
        <v>16</v>
      </c>
      <c r="AO51" s="14">
        <f t="shared" si="11"/>
        <v>14</v>
      </c>
      <c r="AP51" s="14">
        <f t="shared" si="11"/>
        <v>21</v>
      </c>
      <c r="AQ51" s="14">
        <f t="shared" si="11"/>
        <v>18</v>
      </c>
      <c r="AR51" s="14">
        <f t="shared" si="11"/>
        <v>22</v>
      </c>
      <c r="AS51" s="14">
        <f t="shared" si="11"/>
        <v>23</v>
      </c>
      <c r="AT51" s="14">
        <f t="shared" si="11"/>
        <v>20</v>
      </c>
      <c r="AU51" s="14">
        <f t="shared" si="11"/>
        <v>17</v>
      </c>
      <c r="AV51" s="14">
        <f t="shared" si="11"/>
        <v>25</v>
      </c>
      <c r="AW51" s="14">
        <f t="shared" si="11"/>
        <v>13</v>
      </c>
      <c r="AX51" s="14">
        <f t="shared" si="11"/>
        <v>13</v>
      </c>
      <c r="AY51" s="14">
        <f t="shared" si="11"/>
        <v>20</v>
      </c>
      <c r="AZ51" s="14">
        <f t="shared" si="11"/>
        <v>10</v>
      </c>
      <c r="BA51" s="14">
        <f t="shared" si="11"/>
        <v>21</v>
      </c>
      <c r="BB51" s="14">
        <f t="shared" si="11"/>
        <v>23</v>
      </c>
      <c r="BC51" s="14">
        <f t="shared" si="11"/>
        <v>21</v>
      </c>
      <c r="BD51" s="14">
        <f t="shared" si="11"/>
        <v>21</v>
      </c>
      <c r="BE51" s="14">
        <f t="shared" si="11"/>
        <v>19</v>
      </c>
      <c r="BF51" s="14">
        <f t="shared" si="11"/>
        <v>17</v>
      </c>
      <c r="BG51" s="14">
        <f t="shared" si="11"/>
        <v>17</v>
      </c>
      <c r="BH51" s="14">
        <f t="shared" si="11"/>
        <v>16</v>
      </c>
      <c r="BI51" s="14">
        <f t="shared" si="11"/>
        <v>16</v>
      </c>
      <c r="BJ51" s="14">
        <f t="shared" si="11"/>
        <v>12</v>
      </c>
      <c r="BK51" s="14">
        <f t="shared" si="11"/>
        <v>10</v>
      </c>
      <c r="BL51" s="14">
        <f t="shared" si="11"/>
        <v>5</v>
      </c>
      <c r="BM51" s="14">
        <f t="shared" si="11"/>
        <v>4</v>
      </c>
      <c r="BN51" s="14">
        <f t="shared" si="11"/>
        <v>1</v>
      </c>
      <c r="BO51" s="14">
        <f t="shared" ref="BO51:CT51" si="12">BO39</f>
        <v>1</v>
      </c>
      <c r="BP51" s="14">
        <f t="shared" si="12"/>
        <v>0</v>
      </c>
      <c r="BQ51" s="14">
        <f t="shared" si="12"/>
        <v>0</v>
      </c>
      <c r="BR51" s="14">
        <f t="shared" si="12"/>
        <v>0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187.7</v>
      </c>
      <c r="CU51" s="14">
        <f t="shared" si="4"/>
        <v>138.25</v>
      </c>
      <c r="CV51" s="25">
        <v>286</v>
      </c>
    </row>
    <row r="52" spans="1:100" x14ac:dyDescent="0.25">
      <c r="A52" s="13" t="s">
        <v>213</v>
      </c>
      <c r="B52" s="14">
        <f>B41</f>
        <v>4</v>
      </c>
      <c r="C52" s="14">
        <f t="shared" ref="C52:BN52" si="13">C41</f>
        <v>3</v>
      </c>
      <c r="D52" s="14">
        <f t="shared" si="13"/>
        <v>2</v>
      </c>
      <c r="E52" s="14">
        <f t="shared" si="13"/>
        <v>3</v>
      </c>
      <c r="F52" s="14">
        <f t="shared" si="13"/>
        <v>4</v>
      </c>
      <c r="G52" s="14">
        <f t="shared" si="13"/>
        <v>4</v>
      </c>
      <c r="H52" s="14">
        <f t="shared" si="13"/>
        <v>4</v>
      </c>
      <c r="I52" s="14">
        <f t="shared" si="13"/>
        <v>5</v>
      </c>
      <c r="J52" s="14">
        <f t="shared" si="13"/>
        <v>5</v>
      </c>
      <c r="K52" s="14">
        <f t="shared" si="13"/>
        <v>5</v>
      </c>
      <c r="L52" s="14">
        <f t="shared" si="13"/>
        <v>5</v>
      </c>
      <c r="M52" s="14">
        <f t="shared" si="13"/>
        <v>4</v>
      </c>
      <c r="N52" s="14">
        <f t="shared" si="13"/>
        <v>3</v>
      </c>
      <c r="O52" s="14">
        <f t="shared" si="13"/>
        <v>3</v>
      </c>
      <c r="P52" s="14">
        <f t="shared" si="13"/>
        <v>4</v>
      </c>
      <c r="Q52" s="14">
        <f t="shared" si="13"/>
        <v>5</v>
      </c>
      <c r="R52" s="14">
        <f t="shared" si="13"/>
        <v>4</v>
      </c>
      <c r="S52" s="14">
        <f t="shared" si="13"/>
        <v>5</v>
      </c>
      <c r="T52" s="14">
        <f t="shared" si="13"/>
        <v>4</v>
      </c>
      <c r="U52" s="14">
        <f t="shared" si="13"/>
        <v>5</v>
      </c>
      <c r="V52" s="14">
        <f t="shared" si="13"/>
        <v>5</v>
      </c>
      <c r="W52" s="14">
        <f t="shared" si="13"/>
        <v>5</v>
      </c>
      <c r="X52" s="14">
        <f t="shared" si="13"/>
        <v>3</v>
      </c>
      <c r="Y52" s="14">
        <f t="shared" si="13"/>
        <v>3</v>
      </c>
      <c r="Z52" s="14">
        <f t="shared" si="13"/>
        <v>4</v>
      </c>
      <c r="AA52" s="14">
        <f t="shared" si="13"/>
        <v>4</v>
      </c>
      <c r="AB52" s="14">
        <f t="shared" si="13"/>
        <v>4</v>
      </c>
      <c r="AC52" s="14">
        <f t="shared" si="13"/>
        <v>5</v>
      </c>
      <c r="AD52" s="14">
        <f t="shared" si="13"/>
        <v>5</v>
      </c>
      <c r="AE52" s="14">
        <f t="shared" si="13"/>
        <v>5</v>
      </c>
      <c r="AF52" s="14">
        <f t="shared" si="13"/>
        <v>5</v>
      </c>
      <c r="AG52" s="14">
        <f t="shared" si="13"/>
        <v>5</v>
      </c>
      <c r="AH52" s="14">
        <f t="shared" si="13"/>
        <v>4</v>
      </c>
      <c r="AI52" s="14">
        <f t="shared" si="13"/>
        <v>4</v>
      </c>
      <c r="AJ52" s="14">
        <f t="shared" si="13"/>
        <v>4</v>
      </c>
      <c r="AK52" s="14">
        <f t="shared" si="13"/>
        <v>3</v>
      </c>
      <c r="AL52" s="14">
        <f t="shared" si="13"/>
        <v>4</v>
      </c>
      <c r="AM52" s="14">
        <f t="shared" si="13"/>
        <v>4</v>
      </c>
      <c r="AN52" s="14">
        <f t="shared" si="13"/>
        <v>4</v>
      </c>
      <c r="AO52" s="14">
        <f t="shared" si="13"/>
        <v>4</v>
      </c>
      <c r="AP52" s="14">
        <f t="shared" si="13"/>
        <v>4</v>
      </c>
      <c r="AQ52" s="14">
        <f t="shared" si="13"/>
        <v>4</v>
      </c>
      <c r="AR52" s="14">
        <f t="shared" si="13"/>
        <v>5</v>
      </c>
      <c r="AS52" s="14">
        <f t="shared" si="13"/>
        <v>5</v>
      </c>
      <c r="AT52" s="14">
        <f t="shared" si="13"/>
        <v>4</v>
      </c>
      <c r="AU52" s="14">
        <f t="shared" si="13"/>
        <v>4</v>
      </c>
      <c r="AV52" s="14">
        <f t="shared" si="13"/>
        <v>4</v>
      </c>
      <c r="AW52" s="14">
        <f t="shared" si="13"/>
        <v>4</v>
      </c>
      <c r="AX52" s="14">
        <f t="shared" si="13"/>
        <v>4</v>
      </c>
      <c r="AY52" s="14">
        <f t="shared" si="13"/>
        <v>4</v>
      </c>
      <c r="AZ52" s="14">
        <f t="shared" si="13"/>
        <v>4</v>
      </c>
      <c r="BA52" s="14">
        <f t="shared" si="13"/>
        <v>4</v>
      </c>
      <c r="BB52" s="14">
        <f t="shared" si="13"/>
        <v>4</v>
      </c>
      <c r="BC52" s="14">
        <f t="shared" si="13"/>
        <v>3</v>
      </c>
      <c r="BD52" s="14">
        <f t="shared" si="13"/>
        <v>3</v>
      </c>
      <c r="BE52" s="14">
        <f t="shared" si="13"/>
        <v>3</v>
      </c>
      <c r="BF52" s="14">
        <f t="shared" si="13"/>
        <v>3</v>
      </c>
      <c r="BG52" s="14">
        <f t="shared" si="13"/>
        <v>3</v>
      </c>
      <c r="BH52" s="14">
        <f t="shared" si="13"/>
        <v>3</v>
      </c>
      <c r="BI52" s="14">
        <f t="shared" si="13"/>
        <v>3</v>
      </c>
      <c r="BJ52" s="14">
        <f t="shared" si="13"/>
        <v>4</v>
      </c>
      <c r="BK52" s="14">
        <f t="shared" si="13"/>
        <v>4</v>
      </c>
      <c r="BL52" s="14">
        <f t="shared" si="13"/>
        <v>4</v>
      </c>
      <c r="BM52" s="14">
        <f t="shared" si="13"/>
        <v>4</v>
      </c>
      <c r="BN52" s="14">
        <f t="shared" si="13"/>
        <v>4</v>
      </c>
      <c r="BO52" s="14">
        <f t="shared" ref="BO52:CT52" si="14">BO41</f>
        <v>4</v>
      </c>
      <c r="BP52" s="14">
        <f t="shared" si="14"/>
        <v>4</v>
      </c>
      <c r="BQ52" s="14">
        <f t="shared" si="14"/>
        <v>3</v>
      </c>
      <c r="BR52" s="14">
        <f t="shared" si="14"/>
        <v>3</v>
      </c>
      <c r="BS52" s="14">
        <f t="shared" si="14"/>
        <v>3</v>
      </c>
      <c r="BT52" s="14">
        <f t="shared" si="14"/>
        <v>4</v>
      </c>
      <c r="BU52" s="14">
        <f t="shared" si="14"/>
        <v>3</v>
      </c>
      <c r="BV52" s="14">
        <f t="shared" si="14"/>
        <v>4</v>
      </c>
      <c r="BW52" s="14">
        <f t="shared" si="14"/>
        <v>3</v>
      </c>
      <c r="BX52" s="14">
        <f t="shared" si="14"/>
        <v>3</v>
      </c>
      <c r="BY52" s="14">
        <f t="shared" si="14"/>
        <v>3</v>
      </c>
      <c r="BZ52" s="14">
        <f t="shared" si="14"/>
        <v>4</v>
      </c>
      <c r="CA52" s="14">
        <f t="shared" si="14"/>
        <v>4</v>
      </c>
      <c r="CB52" s="14">
        <f t="shared" si="14"/>
        <v>3</v>
      </c>
      <c r="CC52" s="14">
        <f t="shared" si="14"/>
        <v>3</v>
      </c>
      <c r="CD52" s="14">
        <f t="shared" si="14"/>
        <v>3</v>
      </c>
      <c r="CE52" s="14">
        <f t="shared" si="14"/>
        <v>4</v>
      </c>
      <c r="CF52" s="14">
        <f t="shared" si="14"/>
        <v>3</v>
      </c>
      <c r="CG52" s="14">
        <f t="shared" si="14"/>
        <v>3</v>
      </c>
      <c r="CH52" s="14">
        <f t="shared" si="14"/>
        <v>3</v>
      </c>
      <c r="CI52" s="14">
        <f t="shared" si="14"/>
        <v>3</v>
      </c>
      <c r="CJ52" s="14">
        <f t="shared" si="14"/>
        <v>3</v>
      </c>
      <c r="CK52" s="14">
        <f t="shared" si="14"/>
        <v>3</v>
      </c>
      <c r="CL52" s="14">
        <f t="shared" si="14"/>
        <v>4</v>
      </c>
      <c r="CM52" s="14">
        <f t="shared" si="14"/>
        <v>4</v>
      </c>
      <c r="CN52" s="14">
        <f t="shared" si="14"/>
        <v>4</v>
      </c>
      <c r="CO52" s="14">
        <f t="shared" si="14"/>
        <v>4</v>
      </c>
      <c r="CP52" s="14">
        <f t="shared" si="14"/>
        <v>3</v>
      </c>
      <c r="CQ52" s="14">
        <f t="shared" si="14"/>
        <v>3</v>
      </c>
      <c r="CR52" s="14">
        <f t="shared" si="14"/>
        <v>3</v>
      </c>
      <c r="CS52" s="14">
        <f t="shared" si="14"/>
        <v>4</v>
      </c>
      <c r="CT52" s="14">
        <f t="shared" si="14"/>
        <v>89.8</v>
      </c>
      <c r="CU52" s="14">
        <f>SUM(A52:CS52)/4</f>
        <v>91.25</v>
      </c>
      <c r="CV52" s="26">
        <v>1945</v>
      </c>
    </row>
    <row r="53" spans="1:100" x14ac:dyDescent="0.25">
      <c r="B53" s="14">
        <f>SUM(B46:B52)</f>
        <v>1306</v>
      </c>
      <c r="C53" s="14">
        <f t="shared" ref="C53:BN53" si="15">SUM(C46:C52)</f>
        <v>1278</v>
      </c>
      <c r="D53" s="14">
        <f t="shared" si="15"/>
        <v>1259</v>
      </c>
      <c r="E53" s="14">
        <f t="shared" si="15"/>
        <v>1245</v>
      </c>
      <c r="F53" s="14">
        <f t="shared" si="15"/>
        <v>1207</v>
      </c>
      <c r="G53" s="14">
        <f t="shared" si="15"/>
        <v>1196</v>
      </c>
      <c r="H53" s="14">
        <f t="shared" si="15"/>
        <v>1182</v>
      </c>
      <c r="I53" s="14">
        <f t="shared" si="15"/>
        <v>1174</v>
      </c>
      <c r="J53" s="14">
        <f t="shared" si="15"/>
        <v>1162</v>
      </c>
      <c r="K53" s="14">
        <f t="shared" si="15"/>
        <v>1166</v>
      </c>
      <c r="L53" s="14">
        <f t="shared" si="15"/>
        <v>1152</v>
      </c>
      <c r="M53" s="14">
        <f t="shared" si="15"/>
        <v>1155</v>
      </c>
      <c r="N53" s="14">
        <f t="shared" si="15"/>
        <v>1145</v>
      </c>
      <c r="O53" s="14">
        <f t="shared" si="15"/>
        <v>1142</v>
      </c>
      <c r="P53" s="14">
        <f t="shared" si="15"/>
        <v>1133</v>
      </c>
      <c r="Q53" s="14">
        <f t="shared" si="15"/>
        <v>1144</v>
      </c>
      <c r="R53" s="14">
        <f t="shared" si="15"/>
        <v>1150</v>
      </c>
      <c r="S53" s="14">
        <f t="shared" si="15"/>
        <v>1167</v>
      </c>
      <c r="T53" s="14">
        <f t="shared" si="15"/>
        <v>1194</v>
      </c>
      <c r="U53" s="14">
        <f t="shared" si="15"/>
        <v>1212</v>
      </c>
      <c r="V53" s="14">
        <f t="shared" si="15"/>
        <v>1264</v>
      </c>
      <c r="W53" s="14">
        <f t="shared" si="15"/>
        <v>1307</v>
      </c>
      <c r="X53" s="14">
        <f t="shared" si="15"/>
        <v>1367</v>
      </c>
      <c r="Y53" s="14">
        <f t="shared" si="15"/>
        <v>1428</v>
      </c>
      <c r="Z53" s="14">
        <f t="shared" si="15"/>
        <v>1524</v>
      </c>
      <c r="AA53" s="14">
        <f t="shared" si="15"/>
        <v>1576</v>
      </c>
      <c r="AB53" s="14">
        <f t="shared" si="15"/>
        <v>1586</v>
      </c>
      <c r="AC53" s="14">
        <f t="shared" si="15"/>
        <v>1538</v>
      </c>
      <c r="AD53" s="14">
        <f t="shared" si="15"/>
        <v>1507</v>
      </c>
      <c r="AE53" s="14">
        <f t="shared" si="15"/>
        <v>1465</v>
      </c>
      <c r="AF53" s="14">
        <f t="shared" si="15"/>
        <v>1425</v>
      </c>
      <c r="AG53" s="14">
        <f t="shared" si="15"/>
        <v>1376</v>
      </c>
      <c r="AH53" s="14">
        <f t="shared" si="15"/>
        <v>1344</v>
      </c>
      <c r="AI53" s="14">
        <f t="shared" si="15"/>
        <v>1326</v>
      </c>
      <c r="AJ53" s="14">
        <f t="shared" si="15"/>
        <v>1319</v>
      </c>
      <c r="AK53" s="14">
        <f t="shared" si="15"/>
        <v>1295</v>
      </c>
      <c r="AL53" s="14">
        <f t="shared" si="15"/>
        <v>1284</v>
      </c>
      <c r="AM53" s="14">
        <f t="shared" si="15"/>
        <v>1285</v>
      </c>
      <c r="AN53" s="14">
        <f t="shared" si="15"/>
        <v>1295</v>
      </c>
      <c r="AO53" s="14">
        <f t="shared" si="15"/>
        <v>1303</v>
      </c>
      <c r="AP53" s="14">
        <f t="shared" si="15"/>
        <v>1317</v>
      </c>
      <c r="AQ53" s="14">
        <f t="shared" si="15"/>
        <v>1338</v>
      </c>
      <c r="AR53" s="14">
        <f t="shared" si="15"/>
        <v>1377</v>
      </c>
      <c r="AS53" s="14">
        <f t="shared" si="15"/>
        <v>1393</v>
      </c>
      <c r="AT53" s="14">
        <f t="shared" si="15"/>
        <v>1400</v>
      </c>
      <c r="AU53" s="14">
        <f t="shared" si="15"/>
        <v>1419</v>
      </c>
      <c r="AV53" s="14">
        <f t="shared" si="15"/>
        <v>1441</v>
      </c>
      <c r="AW53" s="14">
        <f t="shared" si="15"/>
        <v>1465</v>
      </c>
      <c r="AX53" s="14">
        <f t="shared" si="15"/>
        <v>1464</v>
      </c>
      <c r="AY53" s="14">
        <f t="shared" si="15"/>
        <v>1449</v>
      </c>
      <c r="AZ53" s="14">
        <f t="shared" si="15"/>
        <v>1425</v>
      </c>
      <c r="BA53" s="14">
        <f t="shared" si="15"/>
        <v>1395</v>
      </c>
      <c r="BB53" s="14">
        <f t="shared" si="15"/>
        <v>1383</v>
      </c>
      <c r="BC53" s="14">
        <f t="shared" si="15"/>
        <v>1368</v>
      </c>
      <c r="BD53" s="14">
        <f t="shared" si="15"/>
        <v>1360</v>
      </c>
      <c r="BE53" s="14">
        <f t="shared" si="15"/>
        <v>1356</v>
      </c>
      <c r="BF53" s="14">
        <f t="shared" si="15"/>
        <v>1360</v>
      </c>
      <c r="BG53" s="14">
        <f t="shared" si="15"/>
        <v>1379</v>
      </c>
      <c r="BH53" s="14">
        <f t="shared" si="15"/>
        <v>1395</v>
      </c>
      <c r="BI53" s="14">
        <f t="shared" si="15"/>
        <v>1429</v>
      </c>
      <c r="BJ53" s="14">
        <f t="shared" si="15"/>
        <v>1455</v>
      </c>
      <c r="BK53" s="14">
        <f t="shared" si="15"/>
        <v>1503</v>
      </c>
      <c r="BL53" s="14">
        <f t="shared" si="15"/>
        <v>1537</v>
      </c>
      <c r="BM53" s="14">
        <f t="shared" si="15"/>
        <v>1567</v>
      </c>
      <c r="BN53" s="14">
        <f t="shared" si="15"/>
        <v>1600</v>
      </c>
      <c r="BO53" s="14">
        <f t="shared" ref="BO53:CT53" si="16">SUM(BO46:BO52)</f>
        <v>1626</v>
      </c>
      <c r="BP53" s="14">
        <f t="shared" si="16"/>
        <v>1670</v>
      </c>
      <c r="BQ53" s="14">
        <f t="shared" si="16"/>
        <v>1689</v>
      </c>
      <c r="BR53" s="14">
        <f t="shared" si="16"/>
        <v>1721</v>
      </c>
      <c r="BS53" s="14">
        <f t="shared" si="16"/>
        <v>1765</v>
      </c>
      <c r="BT53" s="14">
        <f t="shared" si="16"/>
        <v>1789</v>
      </c>
      <c r="BU53" s="14">
        <f t="shared" si="16"/>
        <v>1889</v>
      </c>
      <c r="BV53" s="14">
        <f t="shared" si="16"/>
        <v>1881</v>
      </c>
      <c r="BW53" s="14">
        <f t="shared" si="16"/>
        <v>1886</v>
      </c>
      <c r="BX53" s="14">
        <f t="shared" si="16"/>
        <v>2010</v>
      </c>
      <c r="BY53" s="14">
        <f t="shared" si="16"/>
        <v>1914</v>
      </c>
      <c r="BZ53" s="14">
        <f t="shared" si="16"/>
        <v>1937</v>
      </c>
      <c r="CA53" s="14">
        <f t="shared" si="16"/>
        <v>1949</v>
      </c>
      <c r="CB53" s="14">
        <f t="shared" si="16"/>
        <v>1935</v>
      </c>
      <c r="CC53" s="14">
        <f t="shared" si="16"/>
        <v>1917</v>
      </c>
      <c r="CD53" s="14">
        <f t="shared" si="16"/>
        <v>1876</v>
      </c>
      <c r="CE53" s="14">
        <f t="shared" si="16"/>
        <v>1841</v>
      </c>
      <c r="CF53" s="14">
        <f t="shared" si="16"/>
        <v>1846</v>
      </c>
      <c r="CG53" s="14">
        <f t="shared" si="16"/>
        <v>1747</v>
      </c>
      <c r="CH53" s="14">
        <f t="shared" si="16"/>
        <v>1704</v>
      </c>
      <c r="CI53" s="14">
        <f t="shared" si="16"/>
        <v>1646</v>
      </c>
      <c r="CJ53" s="14">
        <f t="shared" si="16"/>
        <v>1592</v>
      </c>
      <c r="CK53" s="14">
        <f t="shared" si="16"/>
        <v>1526</v>
      </c>
      <c r="CL53" s="14">
        <f t="shared" si="16"/>
        <v>1479</v>
      </c>
      <c r="CM53" s="14">
        <f t="shared" si="16"/>
        <v>1411</v>
      </c>
      <c r="CN53" s="14">
        <f t="shared" si="16"/>
        <v>1369</v>
      </c>
      <c r="CO53" s="14">
        <f t="shared" si="16"/>
        <v>1334</v>
      </c>
      <c r="CP53" s="14">
        <f t="shared" si="16"/>
        <v>1285</v>
      </c>
      <c r="CQ53" s="14">
        <f t="shared" si="16"/>
        <v>1257</v>
      </c>
      <c r="CR53" s="14">
        <f t="shared" si="16"/>
        <v>1225</v>
      </c>
      <c r="CS53" s="14">
        <f t="shared" si="16"/>
        <v>1184</v>
      </c>
      <c r="CT53" s="14">
        <f t="shared" si="16"/>
        <v>34703.599999999999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13" workbookViewId="0">
      <selection activeCell="CG3" sqref="CG3:CT4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44536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10</v>
      </c>
      <c r="C3" s="27">
        <v>10</v>
      </c>
      <c r="D3" s="27">
        <v>10</v>
      </c>
      <c r="E3" s="27">
        <v>10</v>
      </c>
      <c r="F3" s="27">
        <v>10</v>
      </c>
      <c r="G3" s="27">
        <v>10</v>
      </c>
      <c r="H3" s="27">
        <v>11</v>
      </c>
      <c r="I3" s="27">
        <v>11</v>
      </c>
      <c r="J3" s="27">
        <v>11</v>
      </c>
      <c r="K3" s="27">
        <v>11</v>
      </c>
      <c r="L3" s="27">
        <v>11</v>
      </c>
      <c r="M3" s="27">
        <v>11</v>
      </c>
      <c r="N3" s="27">
        <v>11</v>
      </c>
      <c r="O3" s="27">
        <v>11</v>
      </c>
      <c r="P3" s="27">
        <v>11</v>
      </c>
      <c r="Q3" s="27">
        <v>11</v>
      </c>
      <c r="R3" s="27">
        <v>11</v>
      </c>
      <c r="S3" s="27">
        <v>11</v>
      </c>
      <c r="T3" s="27">
        <v>11</v>
      </c>
      <c r="U3" s="27">
        <v>11</v>
      </c>
      <c r="V3" s="27">
        <v>11</v>
      </c>
      <c r="W3" s="27">
        <v>36</v>
      </c>
      <c r="X3" s="27">
        <v>35</v>
      </c>
      <c r="Y3" s="27">
        <v>35</v>
      </c>
      <c r="Z3" s="27">
        <v>35</v>
      </c>
      <c r="AA3" s="27">
        <v>35</v>
      </c>
      <c r="AB3" s="27">
        <v>35</v>
      </c>
      <c r="AC3" s="27">
        <v>35</v>
      </c>
      <c r="AD3" s="27">
        <v>35</v>
      </c>
      <c r="AE3" s="28">
        <v>35</v>
      </c>
      <c r="AF3" s="27">
        <v>35</v>
      </c>
      <c r="AG3" s="27">
        <v>35</v>
      </c>
      <c r="AH3" s="27">
        <v>35</v>
      </c>
      <c r="AI3" s="27">
        <v>35</v>
      </c>
      <c r="AJ3" s="27">
        <v>36</v>
      </c>
      <c r="AK3" s="27">
        <v>36</v>
      </c>
      <c r="AL3" s="27">
        <v>36</v>
      </c>
      <c r="AM3" s="27">
        <v>36</v>
      </c>
      <c r="AN3" s="27">
        <v>36</v>
      </c>
      <c r="AO3" s="27">
        <v>36</v>
      </c>
      <c r="AP3" s="27">
        <v>36</v>
      </c>
      <c r="AQ3" s="28">
        <v>36</v>
      </c>
      <c r="AR3" s="27">
        <v>36</v>
      </c>
      <c r="AS3" s="27">
        <v>36</v>
      </c>
      <c r="AT3" s="27">
        <v>35</v>
      </c>
      <c r="AU3" s="27">
        <v>35</v>
      </c>
      <c r="AV3" s="28">
        <v>36</v>
      </c>
      <c r="AW3" s="27">
        <v>36</v>
      </c>
      <c r="AX3" s="27">
        <v>36</v>
      </c>
      <c r="AY3" s="28">
        <v>36</v>
      </c>
      <c r="AZ3" s="27">
        <v>36</v>
      </c>
      <c r="BA3" s="27">
        <v>36</v>
      </c>
      <c r="BB3" s="28">
        <v>36</v>
      </c>
      <c r="BC3" s="27">
        <v>36</v>
      </c>
      <c r="BD3" s="27">
        <v>36</v>
      </c>
      <c r="BE3" s="27">
        <v>36</v>
      </c>
      <c r="BF3" s="27">
        <v>36</v>
      </c>
      <c r="BG3" s="27">
        <v>36</v>
      </c>
      <c r="BH3" s="27">
        <v>36</v>
      </c>
      <c r="BI3" s="27">
        <v>36</v>
      </c>
      <c r="BJ3" s="27">
        <v>36</v>
      </c>
      <c r="BK3" s="27">
        <v>36</v>
      </c>
      <c r="BL3" s="27">
        <v>36</v>
      </c>
      <c r="BM3" s="27">
        <v>36</v>
      </c>
      <c r="BN3" s="27">
        <v>35</v>
      </c>
      <c r="BO3" s="27">
        <v>35</v>
      </c>
      <c r="BP3" s="27">
        <v>35</v>
      </c>
      <c r="BQ3" s="27">
        <v>35</v>
      </c>
      <c r="BR3" s="27">
        <v>35</v>
      </c>
      <c r="BS3" s="27">
        <v>35</v>
      </c>
      <c r="BT3" s="27">
        <v>35</v>
      </c>
      <c r="BU3" s="27">
        <v>35</v>
      </c>
      <c r="BV3" s="27">
        <v>35</v>
      </c>
      <c r="BW3" s="28">
        <v>35</v>
      </c>
      <c r="BX3" s="27">
        <v>35</v>
      </c>
      <c r="BY3" s="27">
        <v>35</v>
      </c>
      <c r="BZ3" s="27">
        <v>35</v>
      </c>
      <c r="CA3" s="27">
        <v>36</v>
      </c>
      <c r="CB3" s="27">
        <v>35</v>
      </c>
      <c r="CC3" s="27">
        <v>35</v>
      </c>
      <c r="CD3" s="27">
        <v>35</v>
      </c>
      <c r="CE3" s="27">
        <v>35</v>
      </c>
      <c r="CF3" s="27">
        <v>35</v>
      </c>
      <c r="CG3" s="27">
        <v>35</v>
      </c>
      <c r="CH3" s="27">
        <v>35</v>
      </c>
      <c r="CI3" s="27">
        <v>35</v>
      </c>
      <c r="CJ3" s="27">
        <v>35</v>
      </c>
      <c r="CK3" s="27">
        <v>35</v>
      </c>
      <c r="CL3" s="27">
        <v>35</v>
      </c>
      <c r="CM3" s="27">
        <v>35</v>
      </c>
      <c r="CN3" s="27">
        <v>35</v>
      </c>
      <c r="CO3" s="27">
        <v>35</v>
      </c>
      <c r="CP3" s="27">
        <v>35</v>
      </c>
      <c r="CQ3" s="27">
        <v>36</v>
      </c>
      <c r="CR3" s="27">
        <v>36</v>
      </c>
      <c r="CS3" s="27">
        <v>35</v>
      </c>
      <c r="CT3" s="29">
        <v>717</v>
      </c>
    </row>
    <row r="4" spans="1:98" x14ac:dyDescent="0.25">
      <c r="A4" s="18" t="s">
        <v>83</v>
      </c>
      <c r="B4" s="27">
        <v>10</v>
      </c>
      <c r="C4" s="27">
        <v>25</v>
      </c>
      <c r="D4" s="27">
        <v>25</v>
      </c>
      <c r="E4" s="27">
        <v>25</v>
      </c>
      <c r="F4" s="27">
        <v>25</v>
      </c>
      <c r="G4" s="27">
        <v>25</v>
      </c>
      <c r="H4" s="27">
        <v>25</v>
      </c>
      <c r="I4" s="27">
        <v>25</v>
      </c>
      <c r="J4" s="27">
        <v>25</v>
      </c>
      <c r="K4" s="27">
        <v>25</v>
      </c>
      <c r="L4" s="27">
        <v>25</v>
      </c>
      <c r="M4" s="27">
        <v>25</v>
      </c>
      <c r="N4" s="27">
        <v>25</v>
      </c>
      <c r="O4" s="27">
        <v>25</v>
      </c>
      <c r="P4" s="27">
        <v>25</v>
      </c>
      <c r="Q4" s="27">
        <v>10</v>
      </c>
      <c r="R4" s="27">
        <v>10</v>
      </c>
      <c r="S4" s="27">
        <v>10</v>
      </c>
      <c r="T4" s="27">
        <v>10</v>
      </c>
      <c r="U4" s="27">
        <v>10</v>
      </c>
      <c r="V4" s="27">
        <v>10</v>
      </c>
      <c r="W4" s="27">
        <v>10</v>
      </c>
      <c r="X4" s="27">
        <v>10</v>
      </c>
      <c r="Y4" s="27">
        <v>40</v>
      </c>
      <c r="Z4" s="27">
        <v>40</v>
      </c>
      <c r="AA4" s="27">
        <v>40</v>
      </c>
      <c r="AB4" s="27">
        <v>20</v>
      </c>
      <c r="AC4" s="27">
        <v>20</v>
      </c>
      <c r="AD4" s="27">
        <v>10</v>
      </c>
      <c r="AE4" s="28">
        <v>10</v>
      </c>
      <c r="AF4" s="27">
        <v>10</v>
      </c>
      <c r="AG4" s="27">
        <v>10</v>
      </c>
      <c r="AH4" s="27">
        <v>10</v>
      </c>
      <c r="AI4" s="27">
        <v>25</v>
      </c>
      <c r="AJ4" s="27">
        <v>30</v>
      </c>
      <c r="AK4" s="27">
        <v>30</v>
      </c>
      <c r="AL4" s="27">
        <v>30</v>
      </c>
      <c r="AM4" s="27">
        <v>30</v>
      </c>
      <c r="AN4" s="27">
        <v>30</v>
      </c>
      <c r="AO4" s="27">
        <v>30</v>
      </c>
      <c r="AP4" s="27">
        <v>30</v>
      </c>
      <c r="AQ4" s="28">
        <v>30</v>
      </c>
      <c r="AR4" s="27">
        <v>50</v>
      </c>
      <c r="AS4" s="27">
        <v>50</v>
      </c>
      <c r="AT4" s="27">
        <v>50</v>
      </c>
      <c r="AU4" s="27">
        <v>50</v>
      </c>
      <c r="AV4" s="28">
        <v>50</v>
      </c>
      <c r="AW4" s="27">
        <v>29</v>
      </c>
      <c r="AX4" s="27">
        <v>30</v>
      </c>
      <c r="AY4" s="28">
        <v>20</v>
      </c>
      <c r="AZ4" s="27">
        <v>20</v>
      </c>
      <c r="BA4" s="27">
        <v>20</v>
      </c>
      <c r="BB4" s="28">
        <v>20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48</v>
      </c>
      <c r="BL4" s="27">
        <v>30</v>
      </c>
      <c r="BM4" s="27">
        <v>20</v>
      </c>
      <c r="BN4" s="27">
        <v>20</v>
      </c>
      <c r="BO4" s="27">
        <v>20</v>
      </c>
      <c r="BP4" s="27">
        <v>20</v>
      </c>
      <c r="BQ4" s="27">
        <v>20</v>
      </c>
      <c r="BR4" s="27">
        <v>20</v>
      </c>
      <c r="BS4" s="27">
        <v>20</v>
      </c>
      <c r="BT4" s="27">
        <v>49</v>
      </c>
      <c r="BU4" s="27">
        <v>50</v>
      </c>
      <c r="BV4" s="27">
        <v>50</v>
      </c>
      <c r="BW4" s="28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50</v>
      </c>
      <c r="CC4" s="27">
        <v>50</v>
      </c>
      <c r="CD4" s="27">
        <v>50</v>
      </c>
      <c r="CE4" s="27">
        <v>50</v>
      </c>
      <c r="CF4" s="27">
        <v>50</v>
      </c>
      <c r="CG4" s="27">
        <v>30</v>
      </c>
      <c r="CH4" s="27">
        <v>20</v>
      </c>
      <c r="CI4" s="27">
        <v>10</v>
      </c>
      <c r="CJ4" s="27">
        <v>10</v>
      </c>
      <c r="CK4" s="27">
        <v>10</v>
      </c>
      <c r="CL4" s="27">
        <v>10</v>
      </c>
      <c r="CM4" s="27">
        <v>10</v>
      </c>
      <c r="CN4" s="27">
        <v>25</v>
      </c>
      <c r="CO4" s="27">
        <v>25</v>
      </c>
      <c r="CP4" s="27">
        <v>10</v>
      </c>
      <c r="CQ4" s="27">
        <v>0</v>
      </c>
      <c r="CR4" s="27">
        <v>0</v>
      </c>
      <c r="CS4" s="27">
        <v>0</v>
      </c>
      <c r="CT4" s="29">
        <v>607</v>
      </c>
    </row>
    <row r="5" spans="1:98" x14ac:dyDescent="0.25">
      <c r="A5" s="18" t="s">
        <v>84</v>
      </c>
      <c r="B5" s="27">
        <v>54</v>
      </c>
      <c r="C5" s="27">
        <v>54</v>
      </c>
      <c r="D5" s="27">
        <v>54</v>
      </c>
      <c r="E5" s="27">
        <v>54</v>
      </c>
      <c r="F5" s="27">
        <v>54</v>
      </c>
      <c r="G5" s="27">
        <v>54</v>
      </c>
      <c r="H5" s="27">
        <v>54</v>
      </c>
      <c r="I5" s="27">
        <v>54</v>
      </c>
      <c r="J5" s="27">
        <v>54</v>
      </c>
      <c r="K5" s="27">
        <v>54</v>
      </c>
      <c r="L5" s="27">
        <v>54</v>
      </c>
      <c r="M5" s="27">
        <v>54</v>
      </c>
      <c r="N5" s="27">
        <v>54</v>
      </c>
      <c r="O5" s="27">
        <v>54</v>
      </c>
      <c r="P5" s="27">
        <v>54</v>
      </c>
      <c r="Q5" s="27">
        <v>54</v>
      </c>
      <c r="R5" s="27">
        <v>54</v>
      </c>
      <c r="S5" s="27">
        <v>54</v>
      </c>
      <c r="T5" s="27">
        <v>54</v>
      </c>
      <c r="U5" s="27">
        <v>54</v>
      </c>
      <c r="V5" s="27">
        <v>54</v>
      </c>
      <c r="W5" s="27">
        <v>54</v>
      </c>
      <c r="X5" s="27">
        <v>54</v>
      </c>
      <c r="Y5" s="27">
        <v>54</v>
      </c>
      <c r="Z5" s="27">
        <v>54</v>
      </c>
      <c r="AA5" s="27">
        <v>54</v>
      </c>
      <c r="AB5" s="27">
        <v>54</v>
      </c>
      <c r="AC5" s="27">
        <v>54</v>
      </c>
      <c r="AD5" s="27">
        <v>54</v>
      </c>
      <c r="AE5" s="28">
        <v>54</v>
      </c>
      <c r="AF5" s="27">
        <v>54</v>
      </c>
      <c r="AG5" s="27">
        <v>54</v>
      </c>
      <c r="AH5" s="27">
        <v>54</v>
      </c>
      <c r="AI5" s="27">
        <v>54</v>
      </c>
      <c r="AJ5" s="27">
        <v>54</v>
      </c>
      <c r="AK5" s="27">
        <v>54</v>
      </c>
      <c r="AL5" s="27">
        <v>54</v>
      </c>
      <c r="AM5" s="27">
        <v>54</v>
      </c>
      <c r="AN5" s="27">
        <v>54</v>
      </c>
      <c r="AO5" s="27">
        <v>54</v>
      </c>
      <c r="AP5" s="27">
        <v>54</v>
      </c>
      <c r="AQ5" s="28">
        <v>54</v>
      </c>
      <c r="AR5" s="27">
        <v>54</v>
      </c>
      <c r="AS5" s="27">
        <v>54</v>
      </c>
      <c r="AT5" s="27">
        <v>54</v>
      </c>
      <c r="AU5" s="27">
        <v>54</v>
      </c>
      <c r="AV5" s="28">
        <v>54</v>
      </c>
      <c r="AW5" s="27">
        <v>54</v>
      </c>
      <c r="AX5" s="27">
        <v>54</v>
      </c>
      <c r="AY5" s="28">
        <v>54</v>
      </c>
      <c r="AZ5" s="27">
        <v>54</v>
      </c>
      <c r="BA5" s="27">
        <v>54</v>
      </c>
      <c r="BB5" s="28">
        <v>54</v>
      </c>
      <c r="BC5" s="27">
        <v>54</v>
      </c>
      <c r="BD5" s="27">
        <v>54</v>
      </c>
      <c r="BE5" s="27">
        <v>54</v>
      </c>
      <c r="BF5" s="27">
        <v>54</v>
      </c>
      <c r="BG5" s="27">
        <v>54</v>
      </c>
      <c r="BH5" s="27">
        <v>54</v>
      </c>
      <c r="BI5" s="27">
        <v>54</v>
      </c>
      <c r="BJ5" s="27">
        <v>54</v>
      </c>
      <c r="BK5" s="27">
        <v>54</v>
      </c>
      <c r="BL5" s="27">
        <v>54</v>
      </c>
      <c r="BM5" s="27">
        <v>54</v>
      </c>
      <c r="BN5" s="27">
        <v>54</v>
      </c>
      <c r="BO5" s="27">
        <v>54</v>
      </c>
      <c r="BP5" s="27">
        <v>54</v>
      </c>
      <c r="BQ5" s="27">
        <v>54</v>
      </c>
      <c r="BR5" s="27">
        <v>54</v>
      </c>
      <c r="BS5" s="27">
        <v>54</v>
      </c>
      <c r="BT5" s="27">
        <v>54</v>
      </c>
      <c r="BU5" s="27">
        <v>54</v>
      </c>
      <c r="BV5" s="27">
        <v>54</v>
      </c>
      <c r="BW5" s="28">
        <v>54</v>
      </c>
      <c r="BX5" s="27">
        <v>54</v>
      </c>
      <c r="BY5" s="27">
        <v>54</v>
      </c>
      <c r="BZ5" s="27">
        <v>54</v>
      </c>
      <c r="CA5" s="27">
        <v>54</v>
      </c>
      <c r="CB5" s="27">
        <v>54</v>
      </c>
      <c r="CC5" s="27">
        <v>54</v>
      </c>
      <c r="CD5" s="27">
        <v>54</v>
      </c>
      <c r="CE5" s="27">
        <v>54</v>
      </c>
      <c r="CF5" s="27">
        <v>54</v>
      </c>
      <c r="CG5" s="27">
        <v>54</v>
      </c>
      <c r="CH5" s="27">
        <v>54</v>
      </c>
      <c r="CI5" s="27">
        <v>54</v>
      </c>
      <c r="CJ5" s="27">
        <v>54</v>
      </c>
      <c r="CK5" s="27">
        <v>54</v>
      </c>
      <c r="CL5" s="27">
        <v>54</v>
      </c>
      <c r="CM5" s="27">
        <v>54</v>
      </c>
      <c r="CN5" s="27">
        <v>54</v>
      </c>
      <c r="CO5" s="27">
        <v>54</v>
      </c>
      <c r="CP5" s="27">
        <v>54</v>
      </c>
      <c r="CQ5" s="27">
        <v>30</v>
      </c>
      <c r="CR5" s="27">
        <v>30</v>
      </c>
      <c r="CS5" s="27">
        <v>30</v>
      </c>
      <c r="CT5" s="29">
        <v>1279</v>
      </c>
    </row>
    <row r="6" spans="1:98" x14ac:dyDescent="0.25">
      <c r="A6" s="18" t="s">
        <v>85</v>
      </c>
      <c r="B6" s="27">
        <v>71</v>
      </c>
      <c r="C6" s="27">
        <v>71</v>
      </c>
      <c r="D6" s="27">
        <v>71</v>
      </c>
      <c r="E6" s="27">
        <v>71</v>
      </c>
      <c r="F6" s="27">
        <v>71</v>
      </c>
      <c r="G6" s="27">
        <v>61</v>
      </c>
      <c r="H6" s="27">
        <v>61</v>
      </c>
      <c r="I6" s="27">
        <v>41</v>
      </c>
      <c r="J6" s="27">
        <v>41</v>
      </c>
      <c r="K6" s="27">
        <v>41</v>
      </c>
      <c r="L6" s="27">
        <v>41</v>
      </c>
      <c r="M6" s="27">
        <v>41</v>
      </c>
      <c r="N6" s="27">
        <v>41</v>
      </c>
      <c r="O6" s="27">
        <v>41</v>
      </c>
      <c r="P6" s="27">
        <v>40</v>
      </c>
      <c r="Q6" s="27">
        <v>61</v>
      </c>
      <c r="R6" s="27">
        <v>61</v>
      </c>
      <c r="S6" s="27">
        <v>61</v>
      </c>
      <c r="T6" s="27">
        <v>61</v>
      </c>
      <c r="U6" s="27">
        <v>61</v>
      </c>
      <c r="V6" s="27">
        <v>81</v>
      </c>
      <c r="W6" s="27">
        <v>101</v>
      </c>
      <c r="X6" s="27">
        <v>101</v>
      </c>
      <c r="Y6" s="27">
        <v>101</v>
      </c>
      <c r="Z6" s="27">
        <v>101</v>
      </c>
      <c r="AA6" s="27">
        <v>100</v>
      </c>
      <c r="AB6" s="27">
        <v>98</v>
      </c>
      <c r="AC6" s="27">
        <v>79</v>
      </c>
      <c r="AD6" s="27">
        <v>70</v>
      </c>
      <c r="AE6" s="28">
        <v>71</v>
      </c>
      <c r="AF6" s="27">
        <v>70</v>
      </c>
      <c r="AG6" s="27">
        <v>71</v>
      </c>
      <c r="AH6" s="28">
        <v>101</v>
      </c>
      <c r="AI6" s="27">
        <v>100</v>
      </c>
      <c r="AJ6" s="27">
        <v>101</v>
      </c>
      <c r="AK6" s="27">
        <v>100</v>
      </c>
      <c r="AL6" s="27">
        <v>101</v>
      </c>
      <c r="AM6" s="27">
        <v>101</v>
      </c>
      <c r="AN6" s="27">
        <v>101</v>
      </c>
      <c r="AO6" s="27">
        <v>101</v>
      </c>
      <c r="AP6" s="28">
        <v>100</v>
      </c>
      <c r="AQ6" s="28">
        <v>100</v>
      </c>
      <c r="AR6" s="27">
        <v>101</v>
      </c>
      <c r="AS6" s="27">
        <v>101</v>
      </c>
      <c r="AT6" s="28">
        <v>101</v>
      </c>
      <c r="AU6" s="27">
        <v>101</v>
      </c>
      <c r="AV6" s="28">
        <v>101</v>
      </c>
      <c r="AW6" s="27">
        <v>101</v>
      </c>
      <c r="AX6" s="28">
        <v>100</v>
      </c>
      <c r="AY6" s="28">
        <v>99</v>
      </c>
      <c r="AZ6" s="27">
        <v>101</v>
      </c>
      <c r="BA6" s="27">
        <v>101</v>
      </c>
      <c r="BB6" s="28">
        <v>100</v>
      </c>
      <c r="BC6" s="27">
        <v>99</v>
      </c>
      <c r="BD6" s="28">
        <v>101</v>
      </c>
      <c r="BE6" s="28">
        <v>101</v>
      </c>
      <c r="BF6" s="28">
        <v>101</v>
      </c>
      <c r="BG6" s="28">
        <v>101</v>
      </c>
      <c r="BH6" s="28">
        <v>101</v>
      </c>
      <c r="BI6" s="27">
        <v>99</v>
      </c>
      <c r="BJ6" s="28">
        <v>101</v>
      </c>
      <c r="BK6" s="28">
        <v>101</v>
      </c>
      <c r="BL6" s="28">
        <v>101</v>
      </c>
      <c r="BM6" s="28">
        <v>101</v>
      </c>
      <c r="BN6" s="28">
        <v>101</v>
      </c>
      <c r="BO6" s="28">
        <v>101</v>
      </c>
      <c r="BP6" s="27">
        <v>101</v>
      </c>
      <c r="BQ6" s="27">
        <v>101</v>
      </c>
      <c r="BR6" s="27">
        <v>101</v>
      </c>
      <c r="BS6" s="27">
        <v>101</v>
      </c>
      <c r="BT6" s="27">
        <v>101</v>
      </c>
      <c r="BU6" s="27">
        <v>101</v>
      </c>
      <c r="BV6" s="28">
        <v>100</v>
      </c>
      <c r="BW6" s="28">
        <v>101</v>
      </c>
      <c r="BX6" s="27">
        <v>100</v>
      </c>
      <c r="BY6" s="28">
        <v>101</v>
      </c>
      <c r="BZ6" s="28">
        <v>100</v>
      </c>
      <c r="CA6" s="28">
        <v>101</v>
      </c>
      <c r="CB6" s="28">
        <v>101</v>
      </c>
      <c r="CC6" s="28">
        <v>100</v>
      </c>
      <c r="CD6" s="28">
        <v>100</v>
      </c>
      <c r="CE6" s="28">
        <v>101</v>
      </c>
      <c r="CF6" s="28">
        <v>101</v>
      </c>
      <c r="CG6" s="27">
        <v>100</v>
      </c>
      <c r="CH6" s="27">
        <v>101</v>
      </c>
      <c r="CI6" s="27">
        <v>101</v>
      </c>
      <c r="CJ6" s="27">
        <v>100</v>
      </c>
      <c r="CK6" s="27">
        <v>98</v>
      </c>
      <c r="CL6" s="28">
        <v>101</v>
      </c>
      <c r="CM6" s="28">
        <v>101</v>
      </c>
      <c r="CN6" s="27">
        <v>101</v>
      </c>
      <c r="CO6" s="27">
        <v>99</v>
      </c>
      <c r="CP6" s="28">
        <v>100</v>
      </c>
      <c r="CQ6" s="27">
        <v>101</v>
      </c>
      <c r="CR6" s="28">
        <v>101</v>
      </c>
      <c r="CS6" s="27">
        <v>101</v>
      </c>
      <c r="CT6" s="29">
        <v>2140</v>
      </c>
    </row>
    <row r="7" spans="1:98" x14ac:dyDescent="0.25">
      <c r="A7" s="18" t="s">
        <v>86</v>
      </c>
      <c r="B7" s="27">
        <v>77</v>
      </c>
      <c r="C7" s="27">
        <v>71</v>
      </c>
      <c r="D7" s="27">
        <v>66</v>
      </c>
      <c r="E7" s="27">
        <v>67</v>
      </c>
      <c r="F7" s="27">
        <v>69</v>
      </c>
      <c r="G7" s="27">
        <v>64</v>
      </c>
      <c r="H7" s="27">
        <v>61</v>
      </c>
      <c r="I7" s="27">
        <v>63</v>
      </c>
      <c r="J7" s="27">
        <v>63</v>
      </c>
      <c r="K7" s="27">
        <v>60</v>
      </c>
      <c r="L7" s="27">
        <v>59</v>
      </c>
      <c r="M7" s="27">
        <v>59</v>
      </c>
      <c r="N7" s="27">
        <v>58</v>
      </c>
      <c r="O7" s="27">
        <v>59</v>
      </c>
      <c r="P7" s="27">
        <v>61</v>
      </c>
      <c r="Q7" s="27">
        <v>39</v>
      </c>
      <c r="R7" s="27">
        <v>37</v>
      </c>
      <c r="S7" s="27">
        <v>40</v>
      </c>
      <c r="T7" s="27">
        <v>39</v>
      </c>
      <c r="U7" s="27">
        <v>51</v>
      </c>
      <c r="V7" s="27">
        <v>76</v>
      </c>
      <c r="W7" s="27">
        <v>89</v>
      </c>
      <c r="X7" s="27">
        <v>89</v>
      </c>
      <c r="Y7" s="27">
        <v>87</v>
      </c>
      <c r="Z7" s="27">
        <v>90</v>
      </c>
      <c r="AA7" s="27">
        <v>87</v>
      </c>
      <c r="AB7" s="27">
        <v>85</v>
      </c>
      <c r="AC7" s="27">
        <v>85</v>
      </c>
      <c r="AD7" s="27">
        <v>80</v>
      </c>
      <c r="AE7" s="28">
        <v>78</v>
      </c>
      <c r="AF7" s="27">
        <v>82</v>
      </c>
      <c r="AG7" s="27">
        <v>84</v>
      </c>
      <c r="AH7" s="27">
        <v>81</v>
      </c>
      <c r="AI7" s="27">
        <v>81</v>
      </c>
      <c r="AJ7" s="27">
        <v>82</v>
      </c>
      <c r="AK7" s="27">
        <v>83</v>
      </c>
      <c r="AL7" s="27">
        <v>82</v>
      </c>
      <c r="AM7" s="27">
        <v>85</v>
      </c>
      <c r="AN7" s="27">
        <v>86</v>
      </c>
      <c r="AO7" s="27">
        <v>78</v>
      </c>
      <c r="AP7" s="27">
        <v>79</v>
      </c>
      <c r="AQ7" s="28">
        <v>81</v>
      </c>
      <c r="AR7" s="27">
        <v>84</v>
      </c>
      <c r="AS7" s="27">
        <v>85</v>
      </c>
      <c r="AT7" s="27">
        <v>79</v>
      </c>
      <c r="AU7" s="27">
        <v>82</v>
      </c>
      <c r="AV7" s="28">
        <v>80</v>
      </c>
      <c r="AW7" s="27">
        <v>87</v>
      </c>
      <c r="AX7" s="27">
        <v>78</v>
      </c>
      <c r="AY7" s="28">
        <v>64</v>
      </c>
      <c r="AZ7" s="27">
        <v>43</v>
      </c>
      <c r="BA7" s="27">
        <v>89</v>
      </c>
      <c r="BB7" s="28">
        <v>86</v>
      </c>
      <c r="BC7" s="27">
        <v>86</v>
      </c>
      <c r="BD7" s="27">
        <v>90</v>
      </c>
      <c r="BE7" s="27">
        <v>90</v>
      </c>
      <c r="BF7" s="27">
        <v>90</v>
      </c>
      <c r="BG7" s="27">
        <v>90</v>
      </c>
      <c r="BH7" s="27">
        <v>90</v>
      </c>
      <c r="BI7" s="27">
        <v>86</v>
      </c>
      <c r="BJ7" s="27">
        <v>90</v>
      </c>
      <c r="BK7" s="27">
        <v>90</v>
      </c>
      <c r="BL7" s="27">
        <v>90</v>
      </c>
      <c r="BM7" s="27">
        <v>90</v>
      </c>
      <c r="BN7" s="27">
        <v>89</v>
      </c>
      <c r="BO7" s="27">
        <v>89</v>
      </c>
      <c r="BP7" s="27">
        <v>89</v>
      </c>
      <c r="BQ7" s="27">
        <v>89</v>
      </c>
      <c r="BR7" s="27">
        <v>89</v>
      </c>
      <c r="BS7" s="27">
        <v>89</v>
      </c>
      <c r="BT7" s="27">
        <v>88</v>
      </c>
      <c r="BU7" s="27">
        <v>87</v>
      </c>
      <c r="BV7" s="27">
        <v>85</v>
      </c>
      <c r="BW7" s="28">
        <v>88</v>
      </c>
      <c r="BX7" s="27">
        <v>88</v>
      </c>
      <c r="BY7" s="27">
        <v>90</v>
      </c>
      <c r="BZ7" s="27">
        <v>87</v>
      </c>
      <c r="CA7" s="27">
        <v>89</v>
      </c>
      <c r="CB7" s="27">
        <v>89</v>
      </c>
      <c r="CC7" s="27">
        <v>87</v>
      </c>
      <c r="CD7" s="27">
        <v>86</v>
      </c>
      <c r="CE7" s="27">
        <v>89</v>
      </c>
      <c r="CF7" s="27">
        <v>90</v>
      </c>
      <c r="CG7" s="27">
        <v>87</v>
      </c>
      <c r="CH7" s="27">
        <v>88</v>
      </c>
      <c r="CI7" s="27">
        <v>90</v>
      </c>
      <c r="CJ7" s="27">
        <v>90</v>
      </c>
      <c r="CK7" s="27">
        <v>86</v>
      </c>
      <c r="CL7" s="27">
        <v>90</v>
      </c>
      <c r="CM7" s="27">
        <v>91</v>
      </c>
      <c r="CN7" s="27">
        <v>90</v>
      </c>
      <c r="CO7" s="27">
        <v>86</v>
      </c>
      <c r="CP7" s="27">
        <v>89</v>
      </c>
      <c r="CQ7" s="27">
        <v>91</v>
      </c>
      <c r="CR7" s="27">
        <v>91</v>
      </c>
      <c r="CS7" s="27">
        <v>91</v>
      </c>
      <c r="CT7" s="29">
        <v>1832</v>
      </c>
    </row>
    <row r="8" spans="1:98" ht="18" x14ac:dyDescent="0.25">
      <c r="A8" s="18" t="s">
        <v>87</v>
      </c>
      <c r="B8" s="27">
        <v>153</v>
      </c>
      <c r="C8" s="28">
        <v>153</v>
      </c>
      <c r="D8" s="28">
        <v>153</v>
      </c>
      <c r="E8" s="28">
        <v>153</v>
      </c>
      <c r="F8" s="27">
        <v>153</v>
      </c>
      <c r="G8" s="28">
        <v>153</v>
      </c>
      <c r="H8" s="27">
        <v>153</v>
      </c>
      <c r="I8" s="27">
        <v>153</v>
      </c>
      <c r="J8" s="27">
        <v>153</v>
      </c>
      <c r="K8" s="27">
        <v>153</v>
      </c>
      <c r="L8" s="27">
        <v>153</v>
      </c>
      <c r="M8" s="27">
        <v>153</v>
      </c>
      <c r="N8" s="27">
        <v>153</v>
      </c>
      <c r="O8" s="27">
        <v>153</v>
      </c>
      <c r="P8" s="27">
        <v>153</v>
      </c>
      <c r="Q8" s="27">
        <v>153</v>
      </c>
      <c r="R8" s="27">
        <v>153</v>
      </c>
      <c r="S8" s="27">
        <v>153</v>
      </c>
      <c r="T8" s="27">
        <v>153</v>
      </c>
      <c r="U8" s="27">
        <v>153</v>
      </c>
      <c r="V8" s="27">
        <v>153</v>
      </c>
      <c r="W8" s="27">
        <v>153</v>
      </c>
      <c r="X8" s="27">
        <v>153</v>
      </c>
      <c r="Y8" s="27">
        <v>153</v>
      </c>
      <c r="Z8" s="27">
        <v>153</v>
      </c>
      <c r="AA8" s="27">
        <v>153</v>
      </c>
      <c r="AB8" s="27">
        <v>153</v>
      </c>
      <c r="AC8" s="27">
        <v>153</v>
      </c>
      <c r="AD8" s="28">
        <v>153</v>
      </c>
      <c r="AE8" s="28">
        <v>116</v>
      </c>
      <c r="AF8" s="27">
        <v>80</v>
      </c>
      <c r="AG8" s="27">
        <v>80</v>
      </c>
      <c r="AH8" s="27">
        <v>80</v>
      </c>
      <c r="AI8" s="27">
        <v>80</v>
      </c>
      <c r="AJ8" s="27">
        <v>80</v>
      </c>
      <c r="AK8" s="27">
        <v>80</v>
      </c>
      <c r="AL8" s="27">
        <v>80</v>
      </c>
      <c r="AM8" s="27">
        <v>80</v>
      </c>
      <c r="AN8" s="27">
        <v>80</v>
      </c>
      <c r="AO8" s="27">
        <v>100</v>
      </c>
      <c r="AP8" s="28">
        <v>100</v>
      </c>
      <c r="AQ8" s="28">
        <v>100</v>
      </c>
      <c r="AR8" s="27">
        <v>100</v>
      </c>
      <c r="AS8" s="27">
        <v>100</v>
      </c>
      <c r="AT8" s="28">
        <v>100</v>
      </c>
      <c r="AU8" s="27">
        <v>100</v>
      </c>
      <c r="AV8" s="28">
        <v>100</v>
      </c>
      <c r="AW8" s="27">
        <v>130</v>
      </c>
      <c r="AX8" s="28">
        <v>150</v>
      </c>
      <c r="AY8" s="28">
        <v>150</v>
      </c>
      <c r="AZ8" s="27">
        <v>153</v>
      </c>
      <c r="BA8" s="27">
        <v>119</v>
      </c>
      <c r="BB8" s="28">
        <v>119</v>
      </c>
      <c r="BC8" s="27">
        <v>120</v>
      </c>
      <c r="BD8" s="28">
        <v>120</v>
      </c>
      <c r="BE8" s="28">
        <v>120</v>
      </c>
      <c r="BF8" s="28">
        <v>120</v>
      </c>
      <c r="BG8" s="28">
        <v>120</v>
      </c>
      <c r="BH8" s="28">
        <v>120</v>
      </c>
      <c r="BI8" s="28">
        <v>119</v>
      </c>
      <c r="BJ8" s="28">
        <v>120</v>
      </c>
      <c r="BK8" s="28">
        <v>153</v>
      </c>
      <c r="BL8" s="28">
        <v>129</v>
      </c>
      <c r="BM8" s="28">
        <v>129</v>
      </c>
      <c r="BN8" s="28">
        <v>129</v>
      </c>
      <c r="BO8" s="28">
        <v>130</v>
      </c>
      <c r="BP8" s="27">
        <v>130</v>
      </c>
      <c r="BQ8" s="27">
        <v>130</v>
      </c>
      <c r="BR8" s="27">
        <v>130</v>
      </c>
      <c r="BS8" s="27">
        <v>130</v>
      </c>
      <c r="BT8" s="27">
        <v>153</v>
      </c>
      <c r="BU8" s="27">
        <v>153</v>
      </c>
      <c r="BV8" s="28">
        <v>153</v>
      </c>
      <c r="BW8" s="28">
        <v>153</v>
      </c>
      <c r="BX8" s="27">
        <v>153</v>
      </c>
      <c r="BY8" s="28">
        <v>153</v>
      </c>
      <c r="BZ8" s="28">
        <v>152</v>
      </c>
      <c r="CA8" s="28">
        <v>153</v>
      </c>
      <c r="CB8" s="28">
        <v>153</v>
      </c>
      <c r="CC8" s="28">
        <v>152</v>
      </c>
      <c r="CD8" s="28">
        <v>153</v>
      </c>
      <c r="CE8" s="28">
        <v>100</v>
      </c>
      <c r="CF8" s="27">
        <v>79</v>
      </c>
      <c r="CG8" s="27">
        <v>80</v>
      </c>
      <c r="CH8" s="27">
        <v>80</v>
      </c>
      <c r="CI8" s="27">
        <v>80</v>
      </c>
      <c r="CJ8" s="27">
        <v>80</v>
      </c>
      <c r="CK8" s="27">
        <v>80</v>
      </c>
      <c r="CL8" s="27">
        <v>39</v>
      </c>
      <c r="CM8" s="27">
        <v>76</v>
      </c>
      <c r="CN8" s="27">
        <v>76</v>
      </c>
      <c r="CO8" s="27">
        <v>76</v>
      </c>
      <c r="CP8" s="27">
        <v>40</v>
      </c>
      <c r="CQ8" s="27">
        <v>0</v>
      </c>
      <c r="CR8" s="27">
        <v>0</v>
      </c>
      <c r="CS8" s="27">
        <v>0</v>
      </c>
      <c r="CT8" s="29">
        <v>2902</v>
      </c>
    </row>
    <row r="9" spans="1:98" x14ac:dyDescent="0.25">
      <c r="A9" s="18" t="s">
        <v>88</v>
      </c>
      <c r="B9" s="27">
        <v>53</v>
      </c>
      <c r="C9" s="27">
        <v>50</v>
      </c>
      <c r="D9" s="27">
        <v>48</v>
      </c>
      <c r="E9" s="27">
        <v>31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34</v>
      </c>
      <c r="Q9" s="27">
        <v>31</v>
      </c>
      <c r="R9" s="27">
        <v>80</v>
      </c>
      <c r="S9" s="27">
        <v>97</v>
      </c>
      <c r="T9" s="27">
        <v>116</v>
      </c>
      <c r="U9" s="27">
        <v>144</v>
      </c>
      <c r="V9" s="27">
        <v>181</v>
      </c>
      <c r="W9" s="27">
        <v>167</v>
      </c>
      <c r="X9" s="27">
        <v>159</v>
      </c>
      <c r="Y9" s="27">
        <v>148</v>
      </c>
      <c r="Z9" s="27">
        <v>168</v>
      </c>
      <c r="AA9" s="27">
        <v>126</v>
      </c>
      <c r="AB9" s="27">
        <v>95</v>
      </c>
      <c r="AC9" s="27">
        <v>96</v>
      </c>
      <c r="AD9" s="28">
        <v>110</v>
      </c>
      <c r="AE9" s="28">
        <v>113</v>
      </c>
      <c r="AF9" s="27">
        <v>150</v>
      </c>
      <c r="AG9" s="28">
        <v>179</v>
      </c>
      <c r="AH9" s="28">
        <v>157</v>
      </c>
      <c r="AI9" s="27">
        <v>162</v>
      </c>
      <c r="AJ9" s="27">
        <v>157</v>
      </c>
      <c r="AK9" s="27">
        <v>152</v>
      </c>
      <c r="AL9" s="27">
        <v>148</v>
      </c>
      <c r="AM9" s="27">
        <v>168</v>
      </c>
      <c r="AN9" s="27">
        <v>181</v>
      </c>
      <c r="AO9" s="27">
        <v>115</v>
      </c>
      <c r="AP9" s="28">
        <v>127</v>
      </c>
      <c r="AQ9" s="28">
        <v>125</v>
      </c>
      <c r="AR9" s="27">
        <v>138</v>
      </c>
      <c r="AS9" s="27">
        <v>155</v>
      </c>
      <c r="AT9" s="28">
        <v>139</v>
      </c>
      <c r="AU9" s="27">
        <v>142</v>
      </c>
      <c r="AV9" s="28">
        <v>143</v>
      </c>
      <c r="AW9" s="27">
        <v>172</v>
      </c>
      <c r="AX9" s="28">
        <v>113</v>
      </c>
      <c r="AY9" s="28">
        <v>108</v>
      </c>
      <c r="AZ9" s="27">
        <v>126</v>
      </c>
      <c r="BA9" s="27">
        <v>120</v>
      </c>
      <c r="BB9" s="28">
        <v>103</v>
      </c>
      <c r="BC9" s="27">
        <v>99</v>
      </c>
      <c r="BD9" s="28">
        <v>118</v>
      </c>
      <c r="BE9" s="28">
        <v>134</v>
      </c>
      <c r="BF9" s="28">
        <v>141</v>
      </c>
      <c r="BG9" s="28">
        <v>150</v>
      </c>
      <c r="BH9" s="28">
        <v>159</v>
      </c>
      <c r="BI9" s="28">
        <v>139</v>
      </c>
      <c r="BJ9" s="28">
        <v>156</v>
      </c>
      <c r="BK9" s="28">
        <v>141</v>
      </c>
      <c r="BL9" s="28">
        <v>141</v>
      </c>
      <c r="BM9" s="28">
        <v>149</v>
      </c>
      <c r="BN9" s="28">
        <v>134</v>
      </c>
      <c r="BO9" s="28">
        <v>130</v>
      </c>
      <c r="BP9" s="27">
        <v>141</v>
      </c>
      <c r="BQ9" s="27">
        <v>142</v>
      </c>
      <c r="BR9" s="27">
        <v>135</v>
      </c>
      <c r="BS9" s="27">
        <v>164</v>
      </c>
      <c r="BT9" s="27">
        <v>123</v>
      </c>
      <c r="BU9" s="27">
        <v>109</v>
      </c>
      <c r="BV9" s="28">
        <v>102</v>
      </c>
      <c r="BW9" s="28">
        <v>122</v>
      </c>
      <c r="BX9" s="27">
        <v>120</v>
      </c>
      <c r="BY9" s="28">
        <v>147</v>
      </c>
      <c r="BZ9" s="28">
        <v>118</v>
      </c>
      <c r="CA9" s="28">
        <v>129</v>
      </c>
      <c r="CB9" s="28">
        <v>153</v>
      </c>
      <c r="CC9" s="28">
        <v>120</v>
      </c>
      <c r="CD9" s="28">
        <v>104</v>
      </c>
      <c r="CE9" s="28">
        <v>127</v>
      </c>
      <c r="CF9" s="28">
        <v>129</v>
      </c>
      <c r="CG9" s="27">
        <v>107</v>
      </c>
      <c r="CH9" s="27">
        <v>113</v>
      </c>
      <c r="CI9" s="27">
        <v>124</v>
      </c>
      <c r="CJ9" s="27">
        <v>147</v>
      </c>
      <c r="CK9" s="27">
        <v>120</v>
      </c>
      <c r="CL9" s="28">
        <v>126</v>
      </c>
      <c r="CM9" s="28">
        <v>173</v>
      </c>
      <c r="CN9" s="27">
        <v>153</v>
      </c>
      <c r="CO9" s="27">
        <v>122</v>
      </c>
      <c r="CP9" s="28">
        <v>105</v>
      </c>
      <c r="CQ9" s="27">
        <v>144</v>
      </c>
      <c r="CR9" s="28">
        <v>153</v>
      </c>
      <c r="CS9" s="27">
        <v>147</v>
      </c>
      <c r="CT9" s="29">
        <v>2700</v>
      </c>
    </row>
    <row r="10" spans="1:98" x14ac:dyDescent="0.25">
      <c r="A10" s="18" t="s">
        <v>89</v>
      </c>
      <c r="B10" s="27">
        <v>206</v>
      </c>
      <c r="C10" s="28">
        <v>186</v>
      </c>
      <c r="D10" s="28">
        <v>173</v>
      </c>
      <c r="E10" s="28">
        <v>168</v>
      </c>
      <c r="F10" s="27">
        <v>188</v>
      </c>
      <c r="G10" s="28">
        <v>186</v>
      </c>
      <c r="H10" s="27">
        <v>178</v>
      </c>
      <c r="I10" s="27">
        <v>188</v>
      </c>
      <c r="J10" s="27">
        <v>184</v>
      </c>
      <c r="K10" s="27">
        <v>170</v>
      </c>
      <c r="L10" s="27">
        <v>163</v>
      </c>
      <c r="M10" s="27">
        <v>158</v>
      </c>
      <c r="N10" s="27">
        <v>158</v>
      </c>
      <c r="O10" s="27">
        <v>164</v>
      </c>
      <c r="P10" s="27">
        <v>149</v>
      </c>
      <c r="Q10" s="27">
        <v>163</v>
      </c>
      <c r="R10" s="27">
        <v>162</v>
      </c>
      <c r="S10" s="27">
        <v>183</v>
      </c>
      <c r="T10" s="27">
        <v>199</v>
      </c>
      <c r="U10" s="27">
        <v>235</v>
      </c>
      <c r="V10" s="27">
        <v>238</v>
      </c>
      <c r="W10" s="27">
        <v>240</v>
      </c>
      <c r="X10" s="27">
        <v>240</v>
      </c>
      <c r="Y10" s="27">
        <v>240</v>
      </c>
      <c r="Z10" s="27">
        <v>239</v>
      </c>
      <c r="AA10" s="27">
        <v>240</v>
      </c>
      <c r="AB10" s="27">
        <v>239</v>
      </c>
      <c r="AC10" s="27">
        <v>240</v>
      </c>
      <c r="AD10" s="28">
        <v>240</v>
      </c>
      <c r="AE10" s="28">
        <v>240</v>
      </c>
      <c r="AF10" s="27">
        <v>240</v>
      </c>
      <c r="AG10" s="28">
        <v>240</v>
      </c>
      <c r="AH10" s="28">
        <v>240</v>
      </c>
      <c r="AI10" s="27">
        <v>239</v>
      </c>
      <c r="AJ10" s="27">
        <v>240</v>
      </c>
      <c r="AK10" s="27">
        <v>240</v>
      </c>
      <c r="AL10" s="27">
        <v>241</v>
      </c>
      <c r="AM10" s="27">
        <v>240</v>
      </c>
      <c r="AN10" s="27">
        <v>240</v>
      </c>
      <c r="AO10" s="27">
        <v>240</v>
      </c>
      <c r="AP10" s="28">
        <v>240</v>
      </c>
      <c r="AQ10" s="28">
        <v>240</v>
      </c>
      <c r="AR10" s="27">
        <v>240</v>
      </c>
      <c r="AS10" s="27">
        <v>240</v>
      </c>
      <c r="AT10" s="28">
        <v>240</v>
      </c>
      <c r="AU10" s="27">
        <v>240</v>
      </c>
      <c r="AV10" s="28">
        <v>240</v>
      </c>
      <c r="AW10" s="27">
        <v>240</v>
      </c>
      <c r="AX10" s="28">
        <v>240</v>
      </c>
      <c r="AY10" s="28">
        <v>240</v>
      </c>
      <c r="AZ10" s="27">
        <v>240</v>
      </c>
      <c r="BA10" s="27">
        <v>240</v>
      </c>
      <c r="BB10" s="28">
        <v>240</v>
      </c>
      <c r="BC10" s="27">
        <v>240</v>
      </c>
      <c r="BD10" s="28">
        <v>240</v>
      </c>
      <c r="BE10" s="28">
        <v>240</v>
      </c>
      <c r="BF10" s="28">
        <v>240</v>
      </c>
      <c r="BG10" s="28">
        <v>240</v>
      </c>
      <c r="BH10" s="28">
        <v>240</v>
      </c>
      <c r="BI10" s="28">
        <v>240</v>
      </c>
      <c r="BJ10" s="28">
        <v>240</v>
      </c>
      <c r="BK10" s="28">
        <v>240</v>
      </c>
      <c r="BL10" s="28">
        <v>240</v>
      </c>
      <c r="BM10" s="28">
        <v>240</v>
      </c>
      <c r="BN10" s="28">
        <v>240</v>
      </c>
      <c r="BO10" s="28">
        <v>240</v>
      </c>
      <c r="BP10" s="27">
        <v>240</v>
      </c>
      <c r="BQ10" s="27">
        <v>240</v>
      </c>
      <c r="BR10" s="27">
        <v>240</v>
      </c>
      <c r="BS10" s="27">
        <v>240</v>
      </c>
      <c r="BT10" s="27">
        <v>240</v>
      </c>
      <c r="BU10" s="27">
        <v>240</v>
      </c>
      <c r="BV10" s="28">
        <v>240</v>
      </c>
      <c r="BW10" s="28">
        <v>240</v>
      </c>
      <c r="BX10" s="27">
        <v>241</v>
      </c>
      <c r="BY10" s="28">
        <v>240</v>
      </c>
      <c r="BZ10" s="28">
        <v>240</v>
      </c>
      <c r="CA10" s="28">
        <v>241</v>
      </c>
      <c r="CB10" s="28">
        <v>240</v>
      </c>
      <c r="CC10" s="28">
        <v>240</v>
      </c>
      <c r="CD10" s="28">
        <v>240</v>
      </c>
      <c r="CE10" s="28">
        <v>240</v>
      </c>
      <c r="CF10" s="28">
        <v>241</v>
      </c>
      <c r="CG10" s="27">
        <v>240</v>
      </c>
      <c r="CH10" s="27">
        <v>240</v>
      </c>
      <c r="CI10" s="27">
        <v>240</v>
      </c>
      <c r="CJ10" s="27">
        <v>240</v>
      </c>
      <c r="CK10" s="27">
        <v>240</v>
      </c>
      <c r="CL10" s="28">
        <v>240</v>
      </c>
      <c r="CM10" s="28">
        <v>240</v>
      </c>
      <c r="CN10" s="27">
        <v>240</v>
      </c>
      <c r="CO10" s="27">
        <v>240</v>
      </c>
      <c r="CP10" s="28">
        <v>240</v>
      </c>
      <c r="CQ10" s="27">
        <v>240</v>
      </c>
      <c r="CR10" s="28">
        <v>241</v>
      </c>
      <c r="CS10" s="27">
        <v>240</v>
      </c>
      <c r="CT10" s="29">
        <v>5439</v>
      </c>
    </row>
    <row r="11" spans="1:98" x14ac:dyDescent="0.25">
      <c r="A11" s="18" t="s">
        <v>90</v>
      </c>
      <c r="B11" s="27">
        <v>98</v>
      </c>
      <c r="C11" s="27">
        <v>98</v>
      </c>
      <c r="D11" s="27">
        <v>96</v>
      </c>
      <c r="E11" s="27">
        <v>96</v>
      </c>
      <c r="F11" s="27">
        <v>94</v>
      </c>
      <c r="G11" s="27">
        <v>95</v>
      </c>
      <c r="H11" s="27">
        <v>95</v>
      </c>
      <c r="I11" s="27">
        <v>97</v>
      </c>
      <c r="J11" s="27">
        <v>95</v>
      </c>
      <c r="K11" s="27">
        <v>110</v>
      </c>
      <c r="L11" s="27">
        <v>111</v>
      </c>
      <c r="M11" s="27">
        <v>110</v>
      </c>
      <c r="N11" s="27">
        <v>110</v>
      </c>
      <c r="O11" s="27">
        <v>110</v>
      </c>
      <c r="P11" s="27">
        <v>94</v>
      </c>
      <c r="Q11" s="27">
        <v>96</v>
      </c>
      <c r="R11" s="27">
        <v>124</v>
      </c>
      <c r="S11" s="27">
        <v>124</v>
      </c>
      <c r="T11" s="27">
        <v>124</v>
      </c>
      <c r="U11" s="27">
        <v>124</v>
      </c>
      <c r="V11" s="27">
        <v>124</v>
      </c>
      <c r="W11" s="27">
        <v>124</v>
      </c>
      <c r="X11" s="27">
        <v>124</v>
      </c>
      <c r="Y11" s="27">
        <v>124</v>
      </c>
      <c r="Z11" s="27">
        <v>124</v>
      </c>
      <c r="AA11" s="27">
        <v>124</v>
      </c>
      <c r="AB11" s="27">
        <v>124</v>
      </c>
      <c r="AC11" s="27">
        <v>124</v>
      </c>
      <c r="AD11" s="28">
        <v>124</v>
      </c>
      <c r="AE11" s="28">
        <v>124</v>
      </c>
      <c r="AF11" s="27">
        <v>124</v>
      </c>
      <c r="AG11" s="28">
        <v>124</v>
      </c>
      <c r="AH11" s="28">
        <v>124</v>
      </c>
      <c r="AI11" s="27">
        <v>124</v>
      </c>
      <c r="AJ11" s="27">
        <v>124</v>
      </c>
      <c r="AK11" s="27">
        <v>124</v>
      </c>
      <c r="AL11" s="27">
        <v>124</v>
      </c>
      <c r="AM11" s="27">
        <v>124</v>
      </c>
      <c r="AN11" s="27">
        <v>124</v>
      </c>
      <c r="AO11" s="27">
        <v>124</v>
      </c>
      <c r="AP11" s="28">
        <v>124</v>
      </c>
      <c r="AQ11" s="28">
        <v>124</v>
      </c>
      <c r="AR11" s="27">
        <v>124</v>
      </c>
      <c r="AS11" s="27">
        <v>124</v>
      </c>
      <c r="AT11" s="28">
        <v>124</v>
      </c>
      <c r="AU11" s="27">
        <v>124</v>
      </c>
      <c r="AV11" s="28">
        <v>124</v>
      </c>
      <c r="AW11" s="27">
        <v>120</v>
      </c>
      <c r="AX11" s="28">
        <v>120</v>
      </c>
      <c r="AY11" s="28">
        <v>120</v>
      </c>
      <c r="AZ11" s="27">
        <v>120</v>
      </c>
      <c r="BA11" s="27">
        <v>120</v>
      </c>
      <c r="BB11" s="28">
        <v>120</v>
      </c>
      <c r="BC11" s="27">
        <v>120</v>
      </c>
      <c r="BD11" s="28">
        <v>120</v>
      </c>
      <c r="BE11" s="28">
        <v>120</v>
      </c>
      <c r="BF11" s="28">
        <v>120</v>
      </c>
      <c r="BG11" s="28">
        <v>120</v>
      </c>
      <c r="BH11" s="28">
        <v>120</v>
      </c>
      <c r="BI11" s="28">
        <v>120</v>
      </c>
      <c r="BJ11" s="28">
        <v>120</v>
      </c>
      <c r="BK11" s="28">
        <v>121</v>
      </c>
      <c r="BL11" s="28">
        <v>121</v>
      </c>
      <c r="BM11" s="28">
        <v>121</v>
      </c>
      <c r="BN11" s="28">
        <v>121</v>
      </c>
      <c r="BO11" s="28">
        <v>121</v>
      </c>
      <c r="BP11" s="27">
        <v>121</v>
      </c>
      <c r="BQ11" s="27">
        <v>121</v>
      </c>
      <c r="BR11" s="27">
        <v>121</v>
      </c>
      <c r="BS11" s="27">
        <v>121</v>
      </c>
      <c r="BT11" s="27">
        <v>121</v>
      </c>
      <c r="BU11" s="27">
        <v>121</v>
      </c>
      <c r="BV11" s="28">
        <v>121</v>
      </c>
      <c r="BW11" s="28">
        <v>121</v>
      </c>
      <c r="BX11" s="27">
        <v>121</v>
      </c>
      <c r="BY11" s="28">
        <v>121</v>
      </c>
      <c r="BZ11" s="28">
        <v>121</v>
      </c>
      <c r="CA11" s="28">
        <v>121</v>
      </c>
      <c r="CB11" s="28">
        <v>121</v>
      </c>
      <c r="CC11" s="28">
        <v>121</v>
      </c>
      <c r="CD11" s="28">
        <v>121</v>
      </c>
      <c r="CE11" s="28">
        <v>121</v>
      </c>
      <c r="CF11" s="28">
        <v>121</v>
      </c>
      <c r="CG11" s="27">
        <v>121</v>
      </c>
      <c r="CH11" s="27">
        <v>121</v>
      </c>
      <c r="CI11" s="27">
        <v>121</v>
      </c>
      <c r="CJ11" s="27">
        <v>121</v>
      </c>
      <c r="CK11" s="27">
        <v>121</v>
      </c>
      <c r="CL11" s="28">
        <v>121</v>
      </c>
      <c r="CM11" s="28">
        <v>121</v>
      </c>
      <c r="CN11" s="27">
        <v>121</v>
      </c>
      <c r="CO11" s="27">
        <v>121</v>
      </c>
      <c r="CP11" s="28">
        <v>121</v>
      </c>
      <c r="CQ11" s="27">
        <v>121</v>
      </c>
      <c r="CR11" s="28">
        <v>121</v>
      </c>
      <c r="CS11" s="27">
        <v>121</v>
      </c>
      <c r="CT11" s="29">
        <v>2849</v>
      </c>
    </row>
    <row r="12" spans="1:98" x14ac:dyDescent="0.25">
      <c r="A12" s="18" t="s">
        <v>91</v>
      </c>
      <c r="B12" s="27">
        <v>32</v>
      </c>
      <c r="C12" s="27">
        <v>32</v>
      </c>
      <c r="D12" s="27">
        <v>32</v>
      </c>
      <c r="E12" s="27">
        <v>32</v>
      </c>
      <c r="F12" s="27">
        <v>32</v>
      </c>
      <c r="G12" s="27">
        <v>32</v>
      </c>
      <c r="H12" s="27">
        <v>32</v>
      </c>
      <c r="I12" s="27">
        <v>32</v>
      </c>
      <c r="J12" s="27">
        <v>32</v>
      </c>
      <c r="K12" s="27">
        <v>32</v>
      </c>
      <c r="L12" s="27">
        <v>32</v>
      </c>
      <c r="M12" s="27">
        <v>33</v>
      </c>
      <c r="N12" s="27">
        <v>32</v>
      </c>
      <c r="O12" s="27">
        <v>32</v>
      </c>
      <c r="P12" s="27">
        <v>33</v>
      </c>
      <c r="Q12" s="27">
        <v>55</v>
      </c>
      <c r="R12" s="27">
        <v>54</v>
      </c>
      <c r="S12" s="27">
        <v>53</v>
      </c>
      <c r="T12" s="27">
        <v>54</v>
      </c>
      <c r="U12" s="27">
        <v>54</v>
      </c>
      <c r="V12" s="27">
        <v>54</v>
      </c>
      <c r="W12" s="27">
        <v>54</v>
      </c>
      <c r="X12" s="27">
        <v>54</v>
      </c>
      <c r="Y12" s="27">
        <v>54</v>
      </c>
      <c r="Z12" s="27">
        <v>54</v>
      </c>
      <c r="AA12" s="27">
        <v>54</v>
      </c>
      <c r="AB12" s="27">
        <v>54</v>
      </c>
      <c r="AC12" s="27">
        <v>54</v>
      </c>
      <c r="AD12" s="27">
        <v>54</v>
      </c>
      <c r="AE12" s="28">
        <v>54</v>
      </c>
      <c r="AF12" s="27">
        <v>54</v>
      </c>
      <c r="AG12" s="27">
        <v>54</v>
      </c>
      <c r="AH12" s="27">
        <v>54</v>
      </c>
      <c r="AI12" s="27">
        <v>54</v>
      </c>
      <c r="AJ12" s="27">
        <v>54</v>
      </c>
      <c r="AK12" s="27">
        <v>54</v>
      </c>
      <c r="AL12" s="27">
        <v>54</v>
      </c>
      <c r="AM12" s="27">
        <v>54</v>
      </c>
      <c r="AN12" s="27">
        <v>54</v>
      </c>
      <c r="AO12" s="27">
        <v>55</v>
      </c>
      <c r="AP12" s="27">
        <v>55</v>
      </c>
      <c r="AQ12" s="28">
        <v>55</v>
      </c>
      <c r="AR12" s="27">
        <v>55</v>
      </c>
      <c r="AS12" s="27">
        <v>55</v>
      </c>
      <c r="AT12" s="27">
        <v>55</v>
      </c>
      <c r="AU12" s="27">
        <v>55</v>
      </c>
      <c r="AV12" s="28">
        <v>55</v>
      </c>
      <c r="AW12" s="27">
        <v>55</v>
      </c>
      <c r="AX12" s="27">
        <v>55</v>
      </c>
      <c r="AY12" s="28">
        <v>55</v>
      </c>
      <c r="AZ12" s="27">
        <v>55</v>
      </c>
      <c r="BA12" s="27">
        <v>55</v>
      </c>
      <c r="BB12" s="28">
        <v>55</v>
      </c>
      <c r="BC12" s="27">
        <v>55</v>
      </c>
      <c r="BD12" s="27">
        <v>55</v>
      </c>
      <c r="BE12" s="27">
        <v>55</v>
      </c>
      <c r="BF12" s="27">
        <v>55</v>
      </c>
      <c r="BG12" s="27">
        <v>55</v>
      </c>
      <c r="BH12" s="27">
        <v>55</v>
      </c>
      <c r="BI12" s="27">
        <v>55</v>
      </c>
      <c r="BJ12" s="27">
        <v>55</v>
      </c>
      <c r="BK12" s="27">
        <v>55</v>
      </c>
      <c r="BL12" s="27">
        <v>54</v>
      </c>
      <c r="BM12" s="27">
        <v>55</v>
      </c>
      <c r="BN12" s="27">
        <v>55</v>
      </c>
      <c r="BO12" s="27">
        <v>55</v>
      </c>
      <c r="BP12" s="27">
        <v>55</v>
      </c>
      <c r="BQ12" s="27">
        <v>55</v>
      </c>
      <c r="BR12" s="27">
        <v>54</v>
      </c>
      <c r="BS12" s="27">
        <v>55</v>
      </c>
      <c r="BT12" s="27">
        <v>55</v>
      </c>
      <c r="BU12" s="27">
        <v>54</v>
      </c>
      <c r="BV12" s="27">
        <v>54</v>
      </c>
      <c r="BW12" s="28">
        <v>55</v>
      </c>
      <c r="BX12" s="27">
        <v>54</v>
      </c>
      <c r="BY12" s="27">
        <v>54</v>
      </c>
      <c r="BZ12" s="27">
        <v>54</v>
      </c>
      <c r="CA12" s="27">
        <v>55</v>
      </c>
      <c r="CB12" s="27">
        <v>55</v>
      </c>
      <c r="CC12" s="27">
        <v>54</v>
      </c>
      <c r="CD12" s="27">
        <v>54</v>
      </c>
      <c r="CE12" s="27">
        <v>55</v>
      </c>
      <c r="CF12" s="27">
        <v>54</v>
      </c>
      <c r="CG12" s="27">
        <v>54</v>
      </c>
      <c r="CH12" s="27">
        <v>54</v>
      </c>
      <c r="CI12" s="27">
        <v>54</v>
      </c>
      <c r="CJ12" s="27">
        <v>55</v>
      </c>
      <c r="CK12" s="27">
        <v>54</v>
      </c>
      <c r="CL12" s="27">
        <v>54</v>
      </c>
      <c r="CM12" s="27">
        <v>54</v>
      </c>
      <c r="CN12" s="27">
        <v>54</v>
      </c>
      <c r="CO12" s="27">
        <v>54</v>
      </c>
      <c r="CP12" s="27">
        <v>55</v>
      </c>
      <c r="CQ12" s="27">
        <v>54</v>
      </c>
      <c r="CR12" s="27">
        <v>54</v>
      </c>
      <c r="CS12" s="27">
        <v>54</v>
      </c>
      <c r="CT12" s="29">
        <v>1218</v>
      </c>
    </row>
    <row r="13" spans="1:98" x14ac:dyDescent="0.25">
      <c r="A13" s="18" t="s">
        <v>92</v>
      </c>
      <c r="B13" s="27">
        <v>36</v>
      </c>
      <c r="C13" s="27">
        <v>36</v>
      </c>
      <c r="D13" s="27">
        <v>36</v>
      </c>
      <c r="E13" s="27">
        <v>36</v>
      </c>
      <c r="F13" s="27">
        <v>36</v>
      </c>
      <c r="G13" s="27">
        <v>36</v>
      </c>
      <c r="H13" s="27">
        <v>36</v>
      </c>
      <c r="I13" s="27">
        <v>36</v>
      </c>
      <c r="J13" s="27">
        <v>36</v>
      </c>
      <c r="K13" s="27">
        <v>36</v>
      </c>
      <c r="L13" s="27">
        <v>36</v>
      </c>
      <c r="M13" s="27">
        <v>36</v>
      </c>
      <c r="N13" s="27">
        <v>36</v>
      </c>
      <c r="O13" s="27">
        <v>36</v>
      </c>
      <c r="P13" s="27">
        <v>36</v>
      </c>
      <c r="Q13" s="27">
        <v>36</v>
      </c>
      <c r="R13" s="27">
        <v>36</v>
      </c>
      <c r="S13" s="27">
        <v>36</v>
      </c>
      <c r="T13" s="27">
        <v>36</v>
      </c>
      <c r="U13" s="27">
        <v>36</v>
      </c>
      <c r="V13" s="27">
        <v>36</v>
      </c>
      <c r="W13" s="27">
        <v>36</v>
      </c>
      <c r="X13" s="27">
        <v>36</v>
      </c>
      <c r="Y13" s="27">
        <v>36</v>
      </c>
      <c r="Z13" s="27">
        <v>36</v>
      </c>
      <c r="AA13" s="27">
        <v>36</v>
      </c>
      <c r="AB13" s="27">
        <v>36</v>
      </c>
      <c r="AC13" s="27">
        <v>36</v>
      </c>
      <c r="AD13" s="27">
        <v>36</v>
      </c>
      <c r="AE13" s="28">
        <v>36</v>
      </c>
      <c r="AF13" s="27">
        <v>36</v>
      </c>
      <c r="AG13" s="27">
        <v>36</v>
      </c>
      <c r="AH13" s="27">
        <v>36</v>
      </c>
      <c r="AI13" s="27">
        <v>36</v>
      </c>
      <c r="AJ13" s="27">
        <v>36</v>
      </c>
      <c r="AK13" s="27">
        <v>36</v>
      </c>
      <c r="AL13" s="27">
        <v>36</v>
      </c>
      <c r="AM13" s="27">
        <v>36</v>
      </c>
      <c r="AN13" s="27">
        <v>36</v>
      </c>
      <c r="AO13" s="27">
        <v>36</v>
      </c>
      <c r="AP13" s="27">
        <v>36</v>
      </c>
      <c r="AQ13" s="28">
        <v>36</v>
      </c>
      <c r="AR13" s="27">
        <v>36</v>
      </c>
      <c r="AS13" s="27">
        <v>36</v>
      </c>
      <c r="AT13" s="27">
        <v>36</v>
      </c>
      <c r="AU13" s="27">
        <v>36</v>
      </c>
      <c r="AV13" s="28">
        <v>36</v>
      </c>
      <c r="AW13" s="27">
        <v>36</v>
      </c>
      <c r="AX13" s="27">
        <v>36</v>
      </c>
      <c r="AY13" s="28">
        <v>36</v>
      </c>
      <c r="AZ13" s="27">
        <v>36</v>
      </c>
      <c r="BA13" s="27">
        <v>36</v>
      </c>
      <c r="BB13" s="28">
        <v>36</v>
      </c>
      <c r="BC13" s="27">
        <v>36</v>
      </c>
      <c r="BD13" s="27">
        <v>36</v>
      </c>
      <c r="BE13" s="27">
        <v>36</v>
      </c>
      <c r="BF13" s="27">
        <v>36</v>
      </c>
      <c r="BG13" s="27">
        <v>36</v>
      </c>
      <c r="BH13" s="27">
        <v>36</v>
      </c>
      <c r="BI13" s="27">
        <v>36</v>
      </c>
      <c r="BJ13" s="27">
        <v>36</v>
      </c>
      <c r="BK13" s="27">
        <v>36</v>
      </c>
      <c r="BL13" s="27">
        <v>36</v>
      </c>
      <c r="BM13" s="27">
        <v>36</v>
      </c>
      <c r="BN13" s="27">
        <v>36</v>
      </c>
      <c r="BO13" s="27">
        <v>36</v>
      </c>
      <c r="BP13" s="27">
        <v>36</v>
      </c>
      <c r="BQ13" s="27">
        <v>36</v>
      </c>
      <c r="BR13" s="27">
        <v>36</v>
      </c>
      <c r="BS13" s="27">
        <v>36</v>
      </c>
      <c r="BT13" s="27">
        <v>36</v>
      </c>
      <c r="BU13" s="27">
        <v>36</v>
      </c>
      <c r="BV13" s="27">
        <v>36</v>
      </c>
      <c r="BW13" s="28">
        <v>36</v>
      </c>
      <c r="BX13" s="27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36</v>
      </c>
      <c r="CH13" s="27">
        <v>36</v>
      </c>
      <c r="CI13" s="27">
        <v>36</v>
      </c>
      <c r="CJ13" s="27">
        <v>36</v>
      </c>
      <c r="CK13" s="27">
        <v>36</v>
      </c>
      <c r="CL13" s="27">
        <v>36</v>
      </c>
      <c r="CM13" s="27">
        <v>36</v>
      </c>
      <c r="CN13" s="27">
        <v>36</v>
      </c>
      <c r="CO13" s="27">
        <v>36</v>
      </c>
      <c r="CP13" s="27">
        <v>36</v>
      </c>
      <c r="CQ13" s="27">
        <v>36</v>
      </c>
      <c r="CR13" s="27">
        <v>36</v>
      </c>
      <c r="CS13" s="27">
        <v>36</v>
      </c>
      <c r="CT13" s="29">
        <v>850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5</v>
      </c>
      <c r="T14" s="27">
        <v>11</v>
      </c>
      <c r="U14" s="27">
        <v>11</v>
      </c>
      <c r="V14" s="27">
        <v>29</v>
      </c>
      <c r="W14" s="27">
        <v>38</v>
      </c>
      <c r="X14" s="27">
        <v>38</v>
      </c>
      <c r="Y14" s="27">
        <v>38</v>
      </c>
      <c r="Z14" s="27">
        <v>38</v>
      </c>
      <c r="AA14" s="27">
        <v>38</v>
      </c>
      <c r="AB14" s="27">
        <v>38</v>
      </c>
      <c r="AC14" s="27">
        <v>7</v>
      </c>
      <c r="AD14" s="27">
        <v>11</v>
      </c>
      <c r="AE14" s="28">
        <v>12</v>
      </c>
      <c r="AF14" s="27">
        <v>14</v>
      </c>
      <c r="AG14" s="27">
        <v>16</v>
      </c>
      <c r="AH14" s="27">
        <v>12</v>
      </c>
      <c r="AI14" s="27">
        <v>24</v>
      </c>
      <c r="AJ14" s="27">
        <v>27</v>
      </c>
      <c r="AK14" s="27">
        <v>26</v>
      </c>
      <c r="AL14" s="27">
        <v>25</v>
      </c>
      <c r="AM14" s="27">
        <v>28</v>
      </c>
      <c r="AN14" s="27">
        <v>23</v>
      </c>
      <c r="AO14" s="27">
        <v>38</v>
      </c>
      <c r="AP14" s="27">
        <v>38</v>
      </c>
      <c r="AQ14" s="28">
        <v>38</v>
      </c>
      <c r="AR14" s="27">
        <v>38</v>
      </c>
      <c r="AS14" s="27">
        <v>38</v>
      </c>
      <c r="AT14" s="27">
        <v>38</v>
      </c>
      <c r="AU14" s="27">
        <v>38</v>
      </c>
      <c r="AV14" s="28">
        <v>38</v>
      </c>
      <c r="AW14" s="27">
        <v>38</v>
      </c>
      <c r="AX14" s="27">
        <v>38</v>
      </c>
      <c r="AY14" s="28">
        <v>38</v>
      </c>
      <c r="AZ14" s="27">
        <v>38</v>
      </c>
      <c r="BA14" s="27">
        <v>38</v>
      </c>
      <c r="BB14" s="28">
        <v>38</v>
      </c>
      <c r="BC14" s="27">
        <v>38</v>
      </c>
      <c r="BD14" s="27">
        <v>38</v>
      </c>
      <c r="BE14" s="27">
        <v>38</v>
      </c>
      <c r="BF14" s="27">
        <v>38</v>
      </c>
      <c r="BG14" s="27">
        <v>38</v>
      </c>
      <c r="BH14" s="27">
        <v>37</v>
      </c>
      <c r="BI14" s="27">
        <v>37</v>
      </c>
      <c r="BJ14" s="27">
        <v>37</v>
      </c>
      <c r="BK14" s="27">
        <v>37</v>
      </c>
      <c r="BL14" s="27">
        <v>38</v>
      </c>
      <c r="BM14" s="27">
        <v>38</v>
      </c>
      <c r="BN14" s="27">
        <v>38</v>
      </c>
      <c r="BO14" s="27">
        <v>37</v>
      </c>
      <c r="BP14" s="27">
        <v>38</v>
      </c>
      <c r="BQ14" s="27">
        <v>37</v>
      </c>
      <c r="BR14" s="27">
        <v>37</v>
      </c>
      <c r="BS14" s="27">
        <v>37</v>
      </c>
      <c r="BT14" s="27">
        <v>37</v>
      </c>
      <c r="BU14" s="27">
        <v>37</v>
      </c>
      <c r="BV14" s="27">
        <v>37</v>
      </c>
      <c r="BW14" s="28">
        <v>37</v>
      </c>
      <c r="BX14" s="27">
        <v>37</v>
      </c>
      <c r="BY14" s="27">
        <v>37</v>
      </c>
      <c r="BZ14" s="27">
        <v>37</v>
      </c>
      <c r="CA14" s="27">
        <v>37</v>
      </c>
      <c r="CB14" s="27">
        <v>37</v>
      </c>
      <c r="CC14" s="27">
        <v>37</v>
      </c>
      <c r="CD14" s="27">
        <v>37</v>
      </c>
      <c r="CE14" s="27">
        <v>37</v>
      </c>
      <c r="CF14" s="27">
        <v>37</v>
      </c>
      <c r="CG14" s="27">
        <v>37</v>
      </c>
      <c r="CH14" s="27">
        <v>37</v>
      </c>
      <c r="CI14" s="27">
        <v>9</v>
      </c>
      <c r="CJ14" s="27">
        <v>10</v>
      </c>
      <c r="CK14" s="27">
        <v>6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573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30</v>
      </c>
      <c r="W15" s="27">
        <v>80</v>
      </c>
      <c r="X15" s="27">
        <v>119</v>
      </c>
      <c r="Y15" s="27">
        <v>120</v>
      </c>
      <c r="Z15" s="27">
        <v>119</v>
      </c>
      <c r="AA15" s="27">
        <v>119</v>
      </c>
      <c r="AB15" s="27">
        <v>89</v>
      </c>
      <c r="AC15" s="27">
        <v>81</v>
      </c>
      <c r="AD15" s="27">
        <v>61</v>
      </c>
      <c r="AE15" s="28">
        <v>60</v>
      </c>
      <c r="AF15" s="27">
        <v>60</v>
      </c>
      <c r="AG15" s="27">
        <v>61</v>
      </c>
      <c r="AH15" s="27">
        <v>60</v>
      </c>
      <c r="AI15" s="27">
        <v>60</v>
      </c>
      <c r="AJ15" s="27">
        <v>60</v>
      </c>
      <c r="AK15" s="27">
        <v>60</v>
      </c>
      <c r="AL15" s="27">
        <v>60</v>
      </c>
      <c r="AM15" s="27">
        <v>60</v>
      </c>
      <c r="AN15" s="27">
        <v>61</v>
      </c>
      <c r="AO15" s="27">
        <v>81</v>
      </c>
      <c r="AP15" s="27">
        <v>81</v>
      </c>
      <c r="AQ15" s="28">
        <v>81</v>
      </c>
      <c r="AR15" s="27">
        <v>81</v>
      </c>
      <c r="AS15" s="27">
        <v>81</v>
      </c>
      <c r="AT15" s="27">
        <v>80</v>
      </c>
      <c r="AU15" s="27">
        <v>80</v>
      </c>
      <c r="AV15" s="28">
        <v>81</v>
      </c>
      <c r="AW15" s="27">
        <v>102</v>
      </c>
      <c r="AX15" s="28">
        <v>120</v>
      </c>
      <c r="AY15" s="28">
        <v>120</v>
      </c>
      <c r="AZ15" s="27">
        <v>121</v>
      </c>
      <c r="BA15" s="27">
        <v>80</v>
      </c>
      <c r="BB15" s="28">
        <v>77</v>
      </c>
      <c r="BC15" s="27">
        <v>56</v>
      </c>
      <c r="BD15" s="27">
        <v>60</v>
      </c>
      <c r="BE15" s="27">
        <v>61</v>
      </c>
      <c r="BF15" s="27">
        <v>61</v>
      </c>
      <c r="BG15" s="27">
        <v>61</v>
      </c>
      <c r="BH15" s="27">
        <v>80</v>
      </c>
      <c r="BI15" s="28">
        <v>116</v>
      </c>
      <c r="BJ15" s="27">
        <v>80</v>
      </c>
      <c r="BK15" s="28">
        <v>119</v>
      </c>
      <c r="BL15" s="28">
        <v>100</v>
      </c>
      <c r="BM15" s="28">
        <v>119</v>
      </c>
      <c r="BN15" s="28">
        <v>120</v>
      </c>
      <c r="BO15" s="28">
        <v>120</v>
      </c>
      <c r="BP15" s="27">
        <v>119</v>
      </c>
      <c r="BQ15" s="27">
        <v>120</v>
      </c>
      <c r="BR15" s="27">
        <v>120</v>
      </c>
      <c r="BS15" s="27">
        <v>120</v>
      </c>
      <c r="BT15" s="27">
        <v>119</v>
      </c>
      <c r="BU15" s="27">
        <v>119</v>
      </c>
      <c r="BV15" s="28">
        <v>117</v>
      </c>
      <c r="BW15" s="28">
        <v>119</v>
      </c>
      <c r="BX15" s="27">
        <v>118</v>
      </c>
      <c r="BY15" s="28">
        <v>119</v>
      </c>
      <c r="BZ15" s="28">
        <v>119</v>
      </c>
      <c r="CA15" s="28">
        <v>120</v>
      </c>
      <c r="CB15" s="28">
        <v>119</v>
      </c>
      <c r="CC15" s="28">
        <v>119</v>
      </c>
      <c r="CD15" s="28">
        <v>119</v>
      </c>
      <c r="CE15" s="28">
        <v>119</v>
      </c>
      <c r="CF15" s="28">
        <v>119</v>
      </c>
      <c r="CG15" s="27">
        <v>119</v>
      </c>
      <c r="CH15" s="27">
        <v>100</v>
      </c>
      <c r="CI15" s="27">
        <v>79</v>
      </c>
      <c r="CJ15" s="27">
        <v>78</v>
      </c>
      <c r="CK15" s="27">
        <v>55</v>
      </c>
      <c r="CL15" s="27">
        <v>29</v>
      </c>
      <c r="CM15" s="27">
        <v>10</v>
      </c>
      <c r="CN15" s="27">
        <v>10</v>
      </c>
      <c r="CO15" s="27">
        <v>8</v>
      </c>
      <c r="CP15" s="27">
        <v>10</v>
      </c>
      <c r="CQ15" s="27">
        <v>0</v>
      </c>
      <c r="CR15" s="27">
        <v>0</v>
      </c>
      <c r="CS15" s="27">
        <v>0</v>
      </c>
      <c r="CT15" s="29">
        <v>1592</v>
      </c>
    </row>
    <row r="16" spans="1:98" x14ac:dyDescent="0.25">
      <c r="A16" s="18" t="s">
        <v>95</v>
      </c>
      <c r="B16" s="27">
        <v>78</v>
      </c>
      <c r="C16" s="27">
        <v>78</v>
      </c>
      <c r="D16" s="27">
        <v>78</v>
      </c>
      <c r="E16" s="27">
        <v>77</v>
      </c>
      <c r="F16" s="27">
        <v>77</v>
      </c>
      <c r="G16" s="27">
        <v>78</v>
      </c>
      <c r="H16" s="27">
        <v>78</v>
      </c>
      <c r="I16" s="27">
        <v>77</v>
      </c>
      <c r="J16" s="27">
        <v>78</v>
      </c>
      <c r="K16" s="27">
        <v>77</v>
      </c>
      <c r="L16" s="27">
        <v>77</v>
      </c>
      <c r="M16" s="27">
        <v>78</v>
      </c>
      <c r="N16" s="27">
        <v>78</v>
      </c>
      <c r="O16" s="27">
        <v>77</v>
      </c>
      <c r="P16" s="27">
        <v>77</v>
      </c>
      <c r="Q16" s="27">
        <v>78</v>
      </c>
      <c r="R16" s="27">
        <v>77</v>
      </c>
      <c r="S16" s="27">
        <v>78</v>
      </c>
      <c r="T16" s="27">
        <v>78</v>
      </c>
      <c r="U16" s="27">
        <v>77</v>
      </c>
      <c r="V16" s="27">
        <v>78</v>
      </c>
      <c r="W16" s="27">
        <v>78</v>
      </c>
      <c r="X16" s="27">
        <v>78</v>
      </c>
      <c r="Y16" s="27">
        <v>78</v>
      </c>
      <c r="Z16" s="27">
        <v>78</v>
      </c>
      <c r="AA16" s="27">
        <v>78</v>
      </c>
      <c r="AB16" s="27">
        <v>78</v>
      </c>
      <c r="AC16" s="27">
        <v>78</v>
      </c>
      <c r="AD16" s="27">
        <v>78</v>
      </c>
      <c r="AE16" s="28">
        <v>78</v>
      </c>
      <c r="AF16" s="27">
        <v>78</v>
      </c>
      <c r="AG16" s="27">
        <v>78</v>
      </c>
      <c r="AH16" s="27">
        <v>78</v>
      </c>
      <c r="AI16" s="27">
        <v>78</v>
      </c>
      <c r="AJ16" s="27">
        <v>78</v>
      </c>
      <c r="AK16" s="27">
        <v>78</v>
      </c>
      <c r="AL16" s="27">
        <v>78</v>
      </c>
      <c r="AM16" s="27">
        <v>78</v>
      </c>
      <c r="AN16" s="27">
        <v>78</v>
      </c>
      <c r="AO16" s="27">
        <v>78</v>
      </c>
      <c r="AP16" s="27">
        <v>78</v>
      </c>
      <c r="AQ16" s="28">
        <v>78</v>
      </c>
      <c r="AR16" s="27">
        <v>78</v>
      </c>
      <c r="AS16" s="27">
        <v>78</v>
      </c>
      <c r="AT16" s="27">
        <v>78</v>
      </c>
      <c r="AU16" s="27">
        <v>78</v>
      </c>
      <c r="AV16" s="28">
        <v>78</v>
      </c>
      <c r="AW16" s="27">
        <v>78</v>
      </c>
      <c r="AX16" s="27">
        <v>78</v>
      </c>
      <c r="AY16" s="28">
        <v>78</v>
      </c>
      <c r="AZ16" s="27">
        <v>78</v>
      </c>
      <c r="BA16" s="27">
        <v>78</v>
      </c>
      <c r="BB16" s="28">
        <v>78</v>
      </c>
      <c r="BC16" s="27">
        <v>78</v>
      </c>
      <c r="BD16" s="27">
        <v>78</v>
      </c>
      <c r="BE16" s="27">
        <v>78</v>
      </c>
      <c r="BF16" s="27">
        <v>78</v>
      </c>
      <c r="BG16" s="27">
        <v>78</v>
      </c>
      <c r="BH16" s="27">
        <v>78</v>
      </c>
      <c r="BI16" s="27">
        <v>78</v>
      </c>
      <c r="BJ16" s="27">
        <v>78</v>
      </c>
      <c r="BK16" s="27">
        <v>78</v>
      </c>
      <c r="BL16" s="27">
        <v>78</v>
      </c>
      <c r="BM16" s="27">
        <v>78</v>
      </c>
      <c r="BN16" s="27">
        <v>78</v>
      </c>
      <c r="BO16" s="27">
        <v>78</v>
      </c>
      <c r="BP16" s="27">
        <v>78</v>
      </c>
      <c r="BQ16" s="27">
        <v>78</v>
      </c>
      <c r="BR16" s="27">
        <v>78</v>
      </c>
      <c r="BS16" s="27">
        <v>78</v>
      </c>
      <c r="BT16" s="27">
        <v>78</v>
      </c>
      <c r="BU16" s="27">
        <v>78</v>
      </c>
      <c r="BV16" s="27">
        <v>78</v>
      </c>
      <c r="BW16" s="28">
        <v>78</v>
      </c>
      <c r="BX16" s="27">
        <v>78</v>
      </c>
      <c r="BY16" s="27">
        <v>78</v>
      </c>
      <c r="BZ16" s="27">
        <v>78</v>
      </c>
      <c r="CA16" s="27">
        <v>78</v>
      </c>
      <c r="CB16" s="27">
        <v>78</v>
      </c>
      <c r="CC16" s="27">
        <v>78</v>
      </c>
      <c r="CD16" s="27">
        <v>78</v>
      </c>
      <c r="CE16" s="27">
        <v>78</v>
      </c>
      <c r="CF16" s="27">
        <v>78</v>
      </c>
      <c r="CG16" s="27">
        <v>78</v>
      </c>
      <c r="CH16" s="27">
        <v>78</v>
      </c>
      <c r="CI16" s="27">
        <v>78</v>
      </c>
      <c r="CJ16" s="27">
        <v>61</v>
      </c>
      <c r="CK16" s="27">
        <v>58</v>
      </c>
      <c r="CL16" s="27">
        <v>60</v>
      </c>
      <c r="CM16" s="27">
        <v>60</v>
      </c>
      <c r="CN16" s="27">
        <v>60</v>
      </c>
      <c r="CO16" s="27">
        <v>58</v>
      </c>
      <c r="CP16" s="27">
        <v>79</v>
      </c>
      <c r="CQ16" s="27">
        <v>78</v>
      </c>
      <c r="CR16" s="27">
        <v>78</v>
      </c>
      <c r="CS16" s="27">
        <v>78</v>
      </c>
      <c r="CT16" s="29">
        <v>1840.1</v>
      </c>
    </row>
    <row r="17" spans="1:98" x14ac:dyDescent="0.25">
      <c r="A17" s="18" t="s">
        <v>96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8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8">
        <v>0</v>
      </c>
      <c r="AR17" s="27">
        <v>0</v>
      </c>
      <c r="AS17" s="27">
        <v>0</v>
      </c>
      <c r="AT17" s="27">
        <v>0</v>
      </c>
      <c r="AU17" s="27">
        <v>0</v>
      </c>
      <c r="AV17" s="28">
        <v>0</v>
      </c>
      <c r="AW17" s="27">
        <v>0</v>
      </c>
      <c r="AX17" s="27">
        <v>0</v>
      </c>
      <c r="AY17" s="28">
        <v>0</v>
      </c>
      <c r="AZ17" s="27">
        <v>0</v>
      </c>
      <c r="BA17" s="27">
        <v>0</v>
      </c>
      <c r="BB17" s="28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8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v>0</v>
      </c>
      <c r="CC17" s="27">
        <v>0</v>
      </c>
      <c r="CD17" s="27">
        <v>0</v>
      </c>
      <c r="CE17" s="27">
        <v>0</v>
      </c>
      <c r="CF17" s="27">
        <v>0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0</v>
      </c>
      <c r="CQ17" s="27">
        <v>0</v>
      </c>
      <c r="CR17" s="27">
        <v>0</v>
      </c>
      <c r="CS17" s="27">
        <v>0</v>
      </c>
      <c r="CT17" s="29">
        <v>0</v>
      </c>
    </row>
    <row r="18" spans="1:98" x14ac:dyDescent="0.25">
      <c r="A18" s="18" t="s">
        <v>97</v>
      </c>
      <c r="B18" s="27">
        <v>152</v>
      </c>
      <c r="C18" s="28">
        <v>152</v>
      </c>
      <c r="D18" s="28">
        <v>158</v>
      </c>
      <c r="E18" s="28">
        <v>158</v>
      </c>
      <c r="F18" s="27">
        <v>159</v>
      </c>
      <c r="G18" s="28">
        <v>159</v>
      </c>
      <c r="H18" s="27">
        <v>158</v>
      </c>
      <c r="I18" s="27">
        <v>158</v>
      </c>
      <c r="J18" s="27">
        <v>157</v>
      </c>
      <c r="K18" s="27">
        <v>159</v>
      </c>
      <c r="L18" s="27">
        <v>160</v>
      </c>
      <c r="M18" s="27">
        <v>158</v>
      </c>
      <c r="N18" s="27">
        <v>159</v>
      </c>
      <c r="O18" s="27">
        <v>159</v>
      </c>
      <c r="P18" s="27">
        <v>160</v>
      </c>
      <c r="Q18" s="27">
        <v>158</v>
      </c>
      <c r="R18" s="27">
        <v>158</v>
      </c>
      <c r="S18" s="27">
        <v>159</v>
      </c>
      <c r="T18" s="27">
        <v>159</v>
      </c>
      <c r="U18" s="27">
        <v>159</v>
      </c>
      <c r="V18" s="27">
        <v>157</v>
      </c>
      <c r="W18" s="27">
        <v>159</v>
      </c>
      <c r="X18" s="27">
        <v>159</v>
      </c>
      <c r="Y18" s="27">
        <v>159</v>
      </c>
      <c r="Z18" s="27">
        <v>159</v>
      </c>
      <c r="AA18" s="27">
        <v>158</v>
      </c>
      <c r="AB18" s="27">
        <v>158</v>
      </c>
      <c r="AC18" s="27">
        <v>158</v>
      </c>
      <c r="AD18" s="28">
        <v>159</v>
      </c>
      <c r="AE18" s="28">
        <v>159</v>
      </c>
      <c r="AF18" s="27">
        <v>158</v>
      </c>
      <c r="AG18" s="28">
        <v>159</v>
      </c>
      <c r="AH18" s="28">
        <v>157</v>
      </c>
      <c r="AI18" s="27">
        <v>159</v>
      </c>
      <c r="AJ18" s="27">
        <v>158</v>
      </c>
      <c r="AK18" s="27">
        <v>158</v>
      </c>
      <c r="AL18" s="27">
        <v>158</v>
      </c>
      <c r="AM18" s="27">
        <v>159</v>
      </c>
      <c r="AN18" s="27">
        <v>159</v>
      </c>
      <c r="AO18" s="27">
        <v>159</v>
      </c>
      <c r="AP18" s="28">
        <v>168</v>
      </c>
      <c r="AQ18" s="28">
        <v>168</v>
      </c>
      <c r="AR18" s="27">
        <v>174</v>
      </c>
      <c r="AS18" s="27">
        <v>185</v>
      </c>
      <c r="AT18" s="28">
        <v>189</v>
      </c>
      <c r="AU18" s="27">
        <v>178</v>
      </c>
      <c r="AV18" s="28">
        <v>188</v>
      </c>
      <c r="AW18" s="27">
        <v>188</v>
      </c>
      <c r="AX18" s="28">
        <v>194</v>
      </c>
      <c r="AY18" s="28">
        <v>192</v>
      </c>
      <c r="AZ18" s="27">
        <v>192</v>
      </c>
      <c r="BA18" s="27">
        <v>196</v>
      </c>
      <c r="BB18" s="28">
        <v>194</v>
      </c>
      <c r="BC18" s="27">
        <v>193</v>
      </c>
      <c r="BD18" s="28">
        <v>189</v>
      </c>
      <c r="BE18" s="28">
        <v>190</v>
      </c>
      <c r="BF18" s="28">
        <v>188</v>
      </c>
      <c r="BG18" s="28">
        <v>197</v>
      </c>
      <c r="BH18" s="28">
        <v>194</v>
      </c>
      <c r="BI18" s="28">
        <v>192</v>
      </c>
      <c r="BJ18" s="28">
        <v>188</v>
      </c>
      <c r="BK18" s="28">
        <v>190</v>
      </c>
      <c r="BL18" s="28">
        <v>196</v>
      </c>
      <c r="BM18" s="28">
        <v>198</v>
      </c>
      <c r="BN18" s="28">
        <v>217</v>
      </c>
      <c r="BO18" s="28">
        <v>227</v>
      </c>
      <c r="BP18" s="27">
        <v>231</v>
      </c>
      <c r="BQ18" s="27">
        <v>236</v>
      </c>
      <c r="BR18" s="27">
        <v>232</v>
      </c>
      <c r="BS18" s="27">
        <v>235</v>
      </c>
      <c r="BT18" s="27">
        <v>235</v>
      </c>
      <c r="BU18" s="27">
        <v>235</v>
      </c>
      <c r="BV18" s="28">
        <v>234</v>
      </c>
      <c r="BW18" s="28">
        <v>235</v>
      </c>
      <c r="BX18" s="27">
        <v>234</v>
      </c>
      <c r="BY18" s="28">
        <v>235</v>
      </c>
      <c r="BZ18" s="28">
        <v>235</v>
      </c>
      <c r="CA18" s="28">
        <v>235</v>
      </c>
      <c r="CB18" s="28">
        <v>236</v>
      </c>
      <c r="CC18" s="28">
        <v>226</v>
      </c>
      <c r="CD18" s="28">
        <v>240</v>
      </c>
      <c r="CE18" s="28">
        <v>235</v>
      </c>
      <c r="CF18" s="28">
        <v>236</v>
      </c>
      <c r="CG18" s="27">
        <v>236</v>
      </c>
      <c r="CH18" s="27">
        <v>245</v>
      </c>
      <c r="CI18" s="27">
        <v>245</v>
      </c>
      <c r="CJ18" s="27">
        <v>246</v>
      </c>
      <c r="CK18" s="27">
        <v>255</v>
      </c>
      <c r="CL18" s="28">
        <v>246</v>
      </c>
      <c r="CM18" s="28">
        <v>245</v>
      </c>
      <c r="CN18" s="27">
        <v>246</v>
      </c>
      <c r="CO18" s="27">
        <v>245</v>
      </c>
      <c r="CP18" s="28">
        <v>245</v>
      </c>
      <c r="CQ18" s="27">
        <v>244</v>
      </c>
      <c r="CR18" s="28">
        <v>245</v>
      </c>
      <c r="CS18" s="27">
        <v>236</v>
      </c>
      <c r="CT18" s="29">
        <v>4627</v>
      </c>
    </row>
    <row r="19" spans="1:98" x14ac:dyDescent="0.25">
      <c r="A19" s="18" t="s">
        <v>98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8">
        <v>0</v>
      </c>
      <c r="AR19" s="27">
        <v>0</v>
      </c>
      <c r="AS19" s="27">
        <v>0</v>
      </c>
      <c r="AT19" s="27">
        <v>0</v>
      </c>
      <c r="AU19" s="27">
        <v>0</v>
      </c>
      <c r="AV19" s="28">
        <v>0</v>
      </c>
      <c r="AW19" s="27">
        <v>0</v>
      </c>
      <c r="AX19" s="27">
        <v>0</v>
      </c>
      <c r="AY19" s="28">
        <v>0</v>
      </c>
      <c r="AZ19" s="27">
        <v>0</v>
      </c>
      <c r="BA19" s="27">
        <v>0</v>
      </c>
      <c r="BB19" s="28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8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9">
        <v>0</v>
      </c>
    </row>
    <row r="20" spans="1:98" x14ac:dyDescent="0.25">
      <c r="A20" s="18" t="s">
        <v>99</v>
      </c>
      <c r="B20" s="27">
        <v>11</v>
      </c>
      <c r="C20" s="27">
        <v>11</v>
      </c>
      <c r="D20" s="27">
        <v>11</v>
      </c>
      <c r="E20" s="27">
        <v>11</v>
      </c>
      <c r="F20" s="27">
        <v>11</v>
      </c>
      <c r="G20" s="27">
        <v>11</v>
      </c>
      <c r="H20" s="27">
        <v>11</v>
      </c>
      <c r="I20" s="27">
        <v>11</v>
      </c>
      <c r="J20" s="27">
        <v>11</v>
      </c>
      <c r="K20" s="27">
        <v>11</v>
      </c>
      <c r="L20" s="27">
        <v>11</v>
      </c>
      <c r="M20" s="27">
        <v>11</v>
      </c>
      <c r="N20" s="27">
        <v>11</v>
      </c>
      <c r="O20" s="27">
        <v>11</v>
      </c>
      <c r="P20" s="27">
        <v>11</v>
      </c>
      <c r="Q20" s="27">
        <v>11</v>
      </c>
      <c r="R20" s="27">
        <v>11</v>
      </c>
      <c r="S20" s="27">
        <v>11</v>
      </c>
      <c r="T20" s="27">
        <v>11</v>
      </c>
      <c r="U20" s="27">
        <v>11</v>
      </c>
      <c r="V20" s="27">
        <v>11</v>
      </c>
      <c r="W20" s="27">
        <v>13</v>
      </c>
      <c r="X20" s="27">
        <v>16</v>
      </c>
      <c r="Y20" s="27">
        <v>16</v>
      </c>
      <c r="Z20" s="27">
        <v>16</v>
      </c>
      <c r="AA20" s="27">
        <v>16</v>
      </c>
      <c r="AB20" s="27">
        <v>14</v>
      </c>
      <c r="AC20" s="27">
        <v>11</v>
      </c>
      <c r="AD20" s="27">
        <v>15</v>
      </c>
      <c r="AE20" s="28">
        <v>26</v>
      </c>
      <c r="AF20" s="27">
        <v>33</v>
      </c>
      <c r="AG20" s="27">
        <v>33</v>
      </c>
      <c r="AH20" s="27">
        <v>33</v>
      </c>
      <c r="AI20" s="27">
        <v>33</v>
      </c>
      <c r="AJ20" s="27">
        <v>33</v>
      </c>
      <c r="AK20" s="27">
        <v>34</v>
      </c>
      <c r="AL20" s="27">
        <v>33</v>
      </c>
      <c r="AM20" s="27">
        <v>33</v>
      </c>
      <c r="AN20" s="27">
        <v>33</v>
      </c>
      <c r="AO20" s="27">
        <v>43</v>
      </c>
      <c r="AP20" s="27">
        <v>51</v>
      </c>
      <c r="AQ20" s="28">
        <v>50</v>
      </c>
      <c r="AR20" s="27">
        <v>49</v>
      </c>
      <c r="AS20" s="27">
        <v>50</v>
      </c>
      <c r="AT20" s="27">
        <v>51</v>
      </c>
      <c r="AU20" s="27">
        <v>49</v>
      </c>
      <c r="AV20" s="28">
        <v>49</v>
      </c>
      <c r="AW20" s="27">
        <v>49</v>
      </c>
      <c r="AX20" s="27">
        <v>50</v>
      </c>
      <c r="AY20" s="28">
        <v>50</v>
      </c>
      <c r="AZ20" s="27">
        <v>49</v>
      </c>
      <c r="BA20" s="27">
        <v>49</v>
      </c>
      <c r="BB20" s="28">
        <v>50</v>
      </c>
      <c r="BC20" s="27">
        <v>50</v>
      </c>
      <c r="BD20" s="27">
        <v>49</v>
      </c>
      <c r="BE20" s="27">
        <v>50</v>
      </c>
      <c r="BF20" s="27">
        <v>49</v>
      </c>
      <c r="BG20" s="27">
        <v>49</v>
      </c>
      <c r="BH20" s="27">
        <v>49</v>
      </c>
      <c r="BI20" s="27">
        <v>49</v>
      </c>
      <c r="BJ20" s="27">
        <v>50</v>
      </c>
      <c r="BK20" s="27">
        <v>49</v>
      </c>
      <c r="BL20" s="27">
        <v>49</v>
      </c>
      <c r="BM20" s="27">
        <v>49</v>
      </c>
      <c r="BN20" s="27">
        <v>50</v>
      </c>
      <c r="BO20" s="27">
        <v>49</v>
      </c>
      <c r="BP20" s="27">
        <v>48</v>
      </c>
      <c r="BQ20" s="27">
        <v>48</v>
      </c>
      <c r="BR20" s="27">
        <v>48</v>
      </c>
      <c r="BS20" s="27">
        <v>49</v>
      </c>
      <c r="BT20" s="27">
        <v>49</v>
      </c>
      <c r="BU20" s="27">
        <v>49</v>
      </c>
      <c r="BV20" s="27">
        <v>49</v>
      </c>
      <c r="BW20" s="28">
        <v>49</v>
      </c>
      <c r="BX20" s="27">
        <v>49</v>
      </c>
      <c r="BY20" s="27">
        <v>49</v>
      </c>
      <c r="BZ20" s="27">
        <v>49</v>
      </c>
      <c r="CA20" s="27">
        <v>50</v>
      </c>
      <c r="CB20" s="27">
        <v>49</v>
      </c>
      <c r="CC20" s="27">
        <v>50</v>
      </c>
      <c r="CD20" s="27">
        <v>50</v>
      </c>
      <c r="CE20" s="27">
        <v>50</v>
      </c>
      <c r="CF20" s="27">
        <v>50</v>
      </c>
      <c r="CG20" s="27">
        <v>50</v>
      </c>
      <c r="CH20" s="27">
        <v>50</v>
      </c>
      <c r="CI20" s="27">
        <v>38</v>
      </c>
      <c r="CJ20" s="27">
        <v>37</v>
      </c>
      <c r="CK20" s="27">
        <v>37</v>
      </c>
      <c r="CL20" s="27">
        <v>36</v>
      </c>
      <c r="CM20" s="27">
        <v>13</v>
      </c>
      <c r="CN20" s="27">
        <v>13</v>
      </c>
      <c r="CO20" s="27">
        <v>13</v>
      </c>
      <c r="CP20" s="27">
        <v>13</v>
      </c>
      <c r="CQ20" s="27">
        <v>13</v>
      </c>
      <c r="CR20" s="27">
        <v>13</v>
      </c>
      <c r="CS20" s="27">
        <v>13</v>
      </c>
      <c r="CT20" s="29">
        <v>795.5</v>
      </c>
    </row>
    <row r="21" spans="1:98" x14ac:dyDescent="0.25">
      <c r="A21" s="18" t="s">
        <v>100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3</v>
      </c>
      <c r="X21" s="27">
        <v>17</v>
      </c>
      <c r="Y21" s="27">
        <v>40</v>
      </c>
      <c r="Z21" s="27">
        <v>49</v>
      </c>
      <c r="AA21" s="27">
        <v>54</v>
      </c>
      <c r="AB21" s="27">
        <v>54</v>
      </c>
      <c r="AC21" s="27">
        <v>42</v>
      </c>
      <c r="AD21" s="27">
        <v>42</v>
      </c>
      <c r="AE21" s="28">
        <v>43</v>
      </c>
      <c r="AF21" s="27">
        <v>42</v>
      </c>
      <c r="AG21" s="27">
        <v>42</v>
      </c>
      <c r="AH21" s="27">
        <v>54</v>
      </c>
      <c r="AI21" s="27">
        <v>53</v>
      </c>
      <c r="AJ21" s="27">
        <v>54</v>
      </c>
      <c r="AK21" s="27">
        <v>54</v>
      </c>
      <c r="AL21" s="27">
        <v>54</v>
      </c>
      <c r="AM21" s="27">
        <v>54</v>
      </c>
      <c r="AN21" s="27">
        <v>54</v>
      </c>
      <c r="AO21" s="27">
        <v>53</v>
      </c>
      <c r="AP21" s="27">
        <v>54</v>
      </c>
      <c r="AQ21" s="28">
        <v>54</v>
      </c>
      <c r="AR21" s="27">
        <v>54</v>
      </c>
      <c r="AS21" s="27">
        <v>53</v>
      </c>
      <c r="AT21" s="27">
        <v>52</v>
      </c>
      <c r="AU21" s="27">
        <v>52</v>
      </c>
      <c r="AV21" s="28">
        <v>52</v>
      </c>
      <c r="AW21" s="27">
        <v>52</v>
      </c>
      <c r="AX21" s="27">
        <v>52</v>
      </c>
      <c r="AY21" s="28">
        <v>53</v>
      </c>
      <c r="AZ21" s="27">
        <v>44</v>
      </c>
      <c r="BA21" s="27">
        <v>49</v>
      </c>
      <c r="BB21" s="28">
        <v>52</v>
      </c>
      <c r="BC21" s="27">
        <v>52</v>
      </c>
      <c r="BD21" s="27">
        <v>52</v>
      </c>
      <c r="BE21" s="27">
        <v>52</v>
      </c>
      <c r="BF21" s="27">
        <v>52</v>
      </c>
      <c r="BG21" s="27">
        <v>50</v>
      </c>
      <c r="BH21" s="27">
        <v>50</v>
      </c>
      <c r="BI21" s="27">
        <v>50</v>
      </c>
      <c r="BJ21" s="27">
        <v>44</v>
      </c>
      <c r="BK21" s="27">
        <v>43</v>
      </c>
      <c r="BL21" s="27">
        <v>43</v>
      </c>
      <c r="BM21" s="27">
        <v>43</v>
      </c>
      <c r="BN21" s="27">
        <v>47</v>
      </c>
      <c r="BO21" s="27">
        <v>54</v>
      </c>
      <c r="BP21" s="27">
        <v>54</v>
      </c>
      <c r="BQ21" s="27">
        <v>54</v>
      </c>
      <c r="BR21" s="27">
        <v>54</v>
      </c>
      <c r="BS21" s="27">
        <v>54</v>
      </c>
      <c r="BT21" s="27">
        <v>53</v>
      </c>
      <c r="BU21" s="27">
        <v>54</v>
      </c>
      <c r="BV21" s="27">
        <v>54</v>
      </c>
      <c r="BW21" s="28">
        <v>54</v>
      </c>
      <c r="BX21" s="27">
        <v>54</v>
      </c>
      <c r="BY21" s="27">
        <v>55</v>
      </c>
      <c r="BZ21" s="27">
        <v>54</v>
      </c>
      <c r="CA21" s="27">
        <v>54</v>
      </c>
      <c r="CB21" s="27">
        <v>54</v>
      </c>
      <c r="CC21" s="27">
        <v>54</v>
      </c>
      <c r="CD21" s="27">
        <v>54</v>
      </c>
      <c r="CE21" s="27">
        <v>53</v>
      </c>
      <c r="CF21" s="27">
        <v>54</v>
      </c>
      <c r="CG21" s="27">
        <v>54</v>
      </c>
      <c r="CH21" s="27">
        <v>54</v>
      </c>
      <c r="CI21" s="27">
        <v>54</v>
      </c>
      <c r="CJ21" s="27">
        <v>41</v>
      </c>
      <c r="CK21" s="27">
        <v>42</v>
      </c>
      <c r="CL21" s="27">
        <v>42</v>
      </c>
      <c r="CM21" s="27">
        <v>41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29">
        <v>850</v>
      </c>
    </row>
    <row r="22" spans="1:98" ht="18" x14ac:dyDescent="0.25">
      <c r="A22" s="18" t="s">
        <v>101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9</v>
      </c>
      <c r="Y22" s="27">
        <v>15</v>
      </c>
      <c r="Z22" s="27">
        <v>15</v>
      </c>
      <c r="AA22" s="27">
        <v>16</v>
      </c>
      <c r="AB22" s="27">
        <v>16</v>
      </c>
      <c r="AC22" s="27">
        <v>15</v>
      </c>
      <c r="AD22" s="27">
        <v>8</v>
      </c>
      <c r="AE22" s="28">
        <v>8</v>
      </c>
      <c r="AF22" s="27">
        <v>8</v>
      </c>
      <c r="AG22" s="27">
        <v>8</v>
      </c>
      <c r="AH22" s="27">
        <v>16</v>
      </c>
      <c r="AI22" s="27">
        <v>16</v>
      </c>
      <c r="AJ22" s="27">
        <v>16</v>
      </c>
      <c r="AK22" s="27">
        <v>16</v>
      </c>
      <c r="AL22" s="27">
        <v>16</v>
      </c>
      <c r="AM22" s="27">
        <v>16</v>
      </c>
      <c r="AN22" s="27">
        <v>16</v>
      </c>
      <c r="AO22" s="27">
        <v>15</v>
      </c>
      <c r="AP22" s="27">
        <v>16</v>
      </c>
      <c r="AQ22" s="28">
        <v>16</v>
      </c>
      <c r="AR22" s="27">
        <v>16</v>
      </c>
      <c r="AS22" s="27">
        <v>16</v>
      </c>
      <c r="AT22" s="27">
        <v>16</v>
      </c>
      <c r="AU22" s="27">
        <v>16</v>
      </c>
      <c r="AV22" s="28">
        <v>16</v>
      </c>
      <c r="AW22" s="27">
        <v>16</v>
      </c>
      <c r="AX22" s="27">
        <v>16</v>
      </c>
      <c r="AY22" s="28">
        <v>16</v>
      </c>
      <c r="AZ22" s="27">
        <v>16</v>
      </c>
      <c r="BA22" s="27">
        <v>16</v>
      </c>
      <c r="BB22" s="28">
        <v>16</v>
      </c>
      <c r="BC22" s="27">
        <v>16</v>
      </c>
      <c r="BD22" s="27">
        <v>18</v>
      </c>
      <c r="BE22" s="27">
        <v>24</v>
      </c>
      <c r="BF22" s="27">
        <v>23</v>
      </c>
      <c r="BG22" s="27">
        <v>23</v>
      </c>
      <c r="BH22" s="27">
        <v>23</v>
      </c>
      <c r="BI22" s="27">
        <v>23</v>
      </c>
      <c r="BJ22" s="27">
        <v>23</v>
      </c>
      <c r="BK22" s="27">
        <v>24</v>
      </c>
      <c r="BL22" s="27">
        <v>23</v>
      </c>
      <c r="BM22" s="27">
        <v>23</v>
      </c>
      <c r="BN22" s="27">
        <v>24</v>
      </c>
      <c r="BO22" s="27">
        <v>23</v>
      </c>
      <c r="BP22" s="27">
        <v>24</v>
      </c>
      <c r="BQ22" s="27">
        <v>23</v>
      </c>
      <c r="BR22" s="27">
        <v>23</v>
      </c>
      <c r="BS22" s="27">
        <v>23</v>
      </c>
      <c r="BT22" s="27">
        <v>24</v>
      </c>
      <c r="BU22" s="27">
        <v>23</v>
      </c>
      <c r="BV22" s="27">
        <v>23</v>
      </c>
      <c r="BW22" s="28">
        <v>23</v>
      </c>
      <c r="BX22" s="27">
        <v>23</v>
      </c>
      <c r="BY22" s="27">
        <v>23</v>
      </c>
      <c r="BZ22" s="27">
        <v>23</v>
      </c>
      <c r="CA22" s="27">
        <v>24</v>
      </c>
      <c r="CB22" s="27">
        <v>23</v>
      </c>
      <c r="CC22" s="27">
        <v>24</v>
      </c>
      <c r="CD22" s="27">
        <v>24</v>
      </c>
      <c r="CE22" s="27">
        <v>23</v>
      </c>
      <c r="CF22" s="27">
        <v>24</v>
      </c>
      <c r="CG22" s="27">
        <v>24</v>
      </c>
      <c r="CH22" s="27">
        <v>24</v>
      </c>
      <c r="CI22" s="27">
        <v>24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29">
        <v>302.7</v>
      </c>
    </row>
    <row r="23" spans="1:98" x14ac:dyDescent="0.25">
      <c r="A23" s="18" t="s">
        <v>102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-1</v>
      </c>
      <c r="S23" s="27">
        <v>4</v>
      </c>
      <c r="T23" s="27">
        <v>13</v>
      </c>
      <c r="U23" s="27">
        <v>26</v>
      </c>
      <c r="V23" s="27">
        <v>36</v>
      </c>
      <c r="W23" s="27">
        <v>44</v>
      </c>
      <c r="X23" s="27">
        <v>57</v>
      </c>
      <c r="Y23" s="27">
        <v>61</v>
      </c>
      <c r="Z23" s="27">
        <v>61</v>
      </c>
      <c r="AA23" s="27">
        <v>61</v>
      </c>
      <c r="AB23" s="27">
        <v>61</v>
      </c>
      <c r="AC23" s="27">
        <v>61</v>
      </c>
      <c r="AD23" s="27">
        <v>54</v>
      </c>
      <c r="AE23" s="28">
        <v>33</v>
      </c>
      <c r="AF23" s="27">
        <v>33</v>
      </c>
      <c r="AG23" s="27">
        <v>36</v>
      </c>
      <c r="AH23" s="27">
        <v>44</v>
      </c>
      <c r="AI23" s="27">
        <v>45</v>
      </c>
      <c r="AJ23" s="27">
        <v>60</v>
      </c>
      <c r="AK23" s="27">
        <v>61</v>
      </c>
      <c r="AL23" s="27">
        <v>60</v>
      </c>
      <c r="AM23" s="27">
        <v>60</v>
      </c>
      <c r="AN23" s="27">
        <v>60</v>
      </c>
      <c r="AO23" s="27">
        <v>61</v>
      </c>
      <c r="AP23" s="27">
        <v>60</v>
      </c>
      <c r="AQ23" s="28">
        <v>61</v>
      </c>
      <c r="AR23" s="27">
        <v>60</v>
      </c>
      <c r="AS23" s="27">
        <v>61</v>
      </c>
      <c r="AT23" s="27">
        <v>61</v>
      </c>
      <c r="AU23" s="27">
        <v>60</v>
      </c>
      <c r="AV23" s="28">
        <v>60</v>
      </c>
      <c r="AW23" s="27">
        <v>61</v>
      </c>
      <c r="AX23" s="27">
        <v>61</v>
      </c>
      <c r="AY23" s="28">
        <v>61</v>
      </c>
      <c r="AZ23" s="27">
        <v>60</v>
      </c>
      <c r="BA23" s="27">
        <v>61</v>
      </c>
      <c r="BB23" s="28">
        <v>61</v>
      </c>
      <c r="BC23" s="27">
        <v>61</v>
      </c>
      <c r="BD23" s="27">
        <v>61</v>
      </c>
      <c r="BE23" s="27">
        <v>60</v>
      </c>
      <c r="BF23" s="27">
        <v>60</v>
      </c>
      <c r="BG23" s="27">
        <v>61</v>
      </c>
      <c r="BH23" s="27">
        <v>60</v>
      </c>
      <c r="BI23" s="27">
        <v>61</v>
      </c>
      <c r="BJ23" s="27">
        <v>60</v>
      </c>
      <c r="BK23" s="27">
        <v>61</v>
      </c>
      <c r="BL23" s="27">
        <v>61</v>
      </c>
      <c r="BM23" s="27">
        <v>61</v>
      </c>
      <c r="BN23" s="27">
        <v>61</v>
      </c>
      <c r="BO23" s="27">
        <v>61</v>
      </c>
      <c r="BP23" s="27">
        <v>61</v>
      </c>
      <c r="BQ23" s="27">
        <v>61</v>
      </c>
      <c r="BR23" s="27">
        <v>61</v>
      </c>
      <c r="BS23" s="27">
        <v>61</v>
      </c>
      <c r="BT23" s="27">
        <v>61</v>
      </c>
      <c r="BU23" s="27">
        <v>61</v>
      </c>
      <c r="BV23" s="27">
        <v>61</v>
      </c>
      <c r="BW23" s="28">
        <v>61</v>
      </c>
      <c r="BX23" s="27">
        <v>61</v>
      </c>
      <c r="BY23" s="27">
        <v>61</v>
      </c>
      <c r="BZ23" s="27">
        <v>61</v>
      </c>
      <c r="CA23" s="27">
        <v>61</v>
      </c>
      <c r="CB23" s="27">
        <v>61</v>
      </c>
      <c r="CC23" s="27">
        <v>61</v>
      </c>
      <c r="CD23" s="27">
        <v>61</v>
      </c>
      <c r="CE23" s="27">
        <v>61</v>
      </c>
      <c r="CF23" s="27">
        <v>61</v>
      </c>
      <c r="CG23" s="27">
        <v>61</v>
      </c>
      <c r="CH23" s="27">
        <v>61</v>
      </c>
      <c r="CI23" s="27">
        <v>61</v>
      </c>
      <c r="CJ23" s="27">
        <v>61</v>
      </c>
      <c r="CK23" s="27">
        <v>61</v>
      </c>
      <c r="CL23" s="27">
        <v>61</v>
      </c>
      <c r="CM23" s="27">
        <v>61</v>
      </c>
      <c r="CN23" s="27">
        <v>61</v>
      </c>
      <c r="CO23" s="27">
        <v>61</v>
      </c>
      <c r="CP23" s="27">
        <v>61</v>
      </c>
      <c r="CQ23" s="27">
        <v>44</v>
      </c>
      <c r="CR23" s="27">
        <v>5</v>
      </c>
      <c r="CS23" s="27">
        <v>-2</v>
      </c>
      <c r="CT23" s="29">
        <v>1121.2</v>
      </c>
    </row>
    <row r="24" spans="1:98" x14ac:dyDescent="0.25">
      <c r="A24" s="18" t="s">
        <v>103</v>
      </c>
      <c r="B24" s="27">
        <v>114</v>
      </c>
      <c r="C24" s="28">
        <v>114</v>
      </c>
      <c r="D24" s="28">
        <v>116</v>
      </c>
      <c r="E24" s="28">
        <v>116</v>
      </c>
      <c r="F24" s="27">
        <v>118</v>
      </c>
      <c r="G24" s="28">
        <v>115</v>
      </c>
      <c r="H24" s="27">
        <v>114</v>
      </c>
      <c r="I24" s="27">
        <v>115</v>
      </c>
      <c r="J24" s="27">
        <v>116</v>
      </c>
      <c r="K24" s="27">
        <v>117</v>
      </c>
      <c r="L24" s="27">
        <v>117</v>
      </c>
      <c r="M24" s="27">
        <v>115</v>
      </c>
      <c r="N24" s="27">
        <v>115</v>
      </c>
      <c r="O24" s="27">
        <v>117</v>
      </c>
      <c r="P24" s="27">
        <v>117</v>
      </c>
      <c r="Q24" s="27">
        <v>117</v>
      </c>
      <c r="R24" s="27">
        <v>109</v>
      </c>
      <c r="S24" s="27">
        <v>127</v>
      </c>
      <c r="T24" s="27">
        <v>149</v>
      </c>
      <c r="U24" s="27">
        <v>153</v>
      </c>
      <c r="V24" s="27">
        <v>153</v>
      </c>
      <c r="W24" s="27">
        <v>153</v>
      </c>
      <c r="X24" s="27">
        <v>154</v>
      </c>
      <c r="Y24" s="27">
        <v>154</v>
      </c>
      <c r="Z24" s="27">
        <v>153</v>
      </c>
      <c r="AA24" s="27">
        <v>154</v>
      </c>
      <c r="AB24" s="27">
        <v>155</v>
      </c>
      <c r="AC24" s="27">
        <v>154</v>
      </c>
      <c r="AD24" s="28">
        <v>154</v>
      </c>
      <c r="AE24" s="28">
        <v>153</v>
      </c>
      <c r="AF24" s="27">
        <v>152</v>
      </c>
      <c r="AG24" s="28">
        <v>152</v>
      </c>
      <c r="AH24" s="28">
        <v>152</v>
      </c>
      <c r="AI24" s="27">
        <v>151</v>
      </c>
      <c r="AJ24" s="27">
        <v>151</v>
      </c>
      <c r="AK24" s="27">
        <v>150</v>
      </c>
      <c r="AL24" s="27">
        <v>150</v>
      </c>
      <c r="AM24" s="27">
        <v>149</v>
      </c>
      <c r="AN24" s="27">
        <v>149</v>
      </c>
      <c r="AO24" s="27">
        <v>150</v>
      </c>
      <c r="AP24" s="28">
        <v>149</v>
      </c>
      <c r="AQ24" s="28">
        <v>149</v>
      </c>
      <c r="AR24" s="27">
        <v>149</v>
      </c>
      <c r="AS24" s="27">
        <v>147</v>
      </c>
      <c r="AT24" s="28">
        <v>149</v>
      </c>
      <c r="AU24" s="27">
        <v>149</v>
      </c>
      <c r="AV24" s="28">
        <v>149</v>
      </c>
      <c r="AW24" s="27">
        <v>145</v>
      </c>
      <c r="AX24" s="28">
        <v>150</v>
      </c>
      <c r="AY24" s="28">
        <v>149</v>
      </c>
      <c r="AZ24" s="27">
        <v>147</v>
      </c>
      <c r="BA24" s="27">
        <v>147</v>
      </c>
      <c r="BB24" s="28">
        <v>148</v>
      </c>
      <c r="BC24" s="27">
        <v>150</v>
      </c>
      <c r="BD24" s="28">
        <v>149</v>
      </c>
      <c r="BE24" s="28">
        <v>149</v>
      </c>
      <c r="BF24" s="28">
        <v>149</v>
      </c>
      <c r="BG24" s="28">
        <v>148</v>
      </c>
      <c r="BH24" s="28">
        <v>147</v>
      </c>
      <c r="BI24" s="28">
        <v>148</v>
      </c>
      <c r="BJ24" s="28">
        <v>148</v>
      </c>
      <c r="BK24" s="28">
        <v>141</v>
      </c>
      <c r="BL24" s="28">
        <v>148</v>
      </c>
      <c r="BM24" s="28">
        <v>145</v>
      </c>
      <c r="BN24" s="28">
        <v>146</v>
      </c>
      <c r="BO24" s="28">
        <v>145</v>
      </c>
      <c r="BP24" s="27">
        <v>147</v>
      </c>
      <c r="BQ24" s="27">
        <v>145</v>
      </c>
      <c r="BR24" s="27">
        <v>143</v>
      </c>
      <c r="BS24" s="27">
        <v>144</v>
      </c>
      <c r="BT24" s="27">
        <v>148</v>
      </c>
      <c r="BU24" s="27">
        <v>149</v>
      </c>
      <c r="BV24" s="28">
        <v>150</v>
      </c>
      <c r="BW24" s="28">
        <v>150</v>
      </c>
      <c r="BX24" s="27">
        <v>147</v>
      </c>
      <c r="BY24" s="28">
        <v>149</v>
      </c>
      <c r="BZ24" s="28">
        <v>150</v>
      </c>
      <c r="CA24" s="28">
        <v>150</v>
      </c>
      <c r="CB24" s="28">
        <v>150</v>
      </c>
      <c r="CC24" s="28">
        <v>151</v>
      </c>
      <c r="CD24" s="28">
        <v>152</v>
      </c>
      <c r="CE24" s="28">
        <v>151</v>
      </c>
      <c r="CF24" s="28">
        <v>151</v>
      </c>
      <c r="CG24" s="27">
        <v>152</v>
      </c>
      <c r="CH24" s="27">
        <v>152</v>
      </c>
      <c r="CI24" s="27">
        <v>152</v>
      </c>
      <c r="CJ24" s="27">
        <v>147</v>
      </c>
      <c r="CK24" s="27">
        <v>152</v>
      </c>
      <c r="CL24" s="28">
        <v>146</v>
      </c>
      <c r="CM24" s="28">
        <v>112</v>
      </c>
      <c r="CN24" s="27">
        <v>115</v>
      </c>
      <c r="CO24" s="27">
        <v>114</v>
      </c>
      <c r="CP24" s="28">
        <v>110</v>
      </c>
      <c r="CQ24" s="27">
        <v>119</v>
      </c>
      <c r="CR24" s="28">
        <v>117</v>
      </c>
      <c r="CS24" s="27">
        <v>116</v>
      </c>
      <c r="CT24" s="29">
        <v>3432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8">
        <v>40</v>
      </c>
      <c r="AF29" s="27">
        <v>39</v>
      </c>
      <c r="AG29" s="27">
        <v>40</v>
      </c>
      <c r="AH29" s="27">
        <v>55</v>
      </c>
      <c r="AI29" s="27">
        <v>86</v>
      </c>
      <c r="AJ29" s="27">
        <v>86</v>
      </c>
      <c r="AK29" s="27">
        <v>99</v>
      </c>
      <c r="AL29" s="27">
        <v>109</v>
      </c>
      <c r="AM29" s="27">
        <v>122</v>
      </c>
      <c r="AN29" s="27">
        <v>137</v>
      </c>
      <c r="AO29" s="27">
        <v>153</v>
      </c>
      <c r="AP29" s="28">
        <v>153</v>
      </c>
      <c r="AQ29" s="28">
        <v>155</v>
      </c>
      <c r="AR29" s="27">
        <v>155</v>
      </c>
      <c r="AS29" s="27">
        <v>155</v>
      </c>
      <c r="AT29" s="28">
        <v>156</v>
      </c>
      <c r="AU29" s="27">
        <v>156</v>
      </c>
      <c r="AV29" s="28">
        <v>156</v>
      </c>
      <c r="AW29" s="27">
        <v>155</v>
      </c>
      <c r="AX29" s="28">
        <v>157</v>
      </c>
      <c r="AY29" s="28">
        <v>157</v>
      </c>
      <c r="AZ29" s="27">
        <v>155</v>
      </c>
      <c r="BA29" s="27">
        <v>156</v>
      </c>
      <c r="BB29" s="28">
        <v>156</v>
      </c>
      <c r="BC29" s="27">
        <v>156</v>
      </c>
      <c r="BD29" s="28">
        <v>156</v>
      </c>
      <c r="BE29" s="28">
        <v>156</v>
      </c>
      <c r="BF29" s="28">
        <v>156</v>
      </c>
      <c r="BG29" s="28">
        <v>155</v>
      </c>
      <c r="BH29" s="28">
        <v>154</v>
      </c>
      <c r="BI29" s="28">
        <v>156</v>
      </c>
      <c r="BJ29" s="28">
        <v>155</v>
      </c>
      <c r="BK29" s="28">
        <v>156</v>
      </c>
      <c r="BL29" s="28">
        <v>155</v>
      </c>
      <c r="BM29" s="28">
        <v>155</v>
      </c>
      <c r="BN29" s="28">
        <v>156</v>
      </c>
      <c r="BO29" s="28">
        <v>156</v>
      </c>
      <c r="BP29" s="27">
        <v>156</v>
      </c>
      <c r="BQ29" s="27">
        <v>156</v>
      </c>
      <c r="BR29" s="27">
        <v>156</v>
      </c>
      <c r="BS29" s="27">
        <v>156</v>
      </c>
      <c r="BT29" s="27">
        <v>156</v>
      </c>
      <c r="BU29" s="27">
        <v>156</v>
      </c>
      <c r="BV29" s="28">
        <v>157</v>
      </c>
      <c r="BW29" s="28">
        <v>156</v>
      </c>
      <c r="BX29" s="27">
        <v>157</v>
      </c>
      <c r="BY29" s="28">
        <v>156</v>
      </c>
      <c r="BZ29" s="28">
        <v>157</v>
      </c>
      <c r="CA29" s="28">
        <v>156</v>
      </c>
      <c r="CB29" s="28">
        <v>156</v>
      </c>
      <c r="CC29" s="28">
        <v>157</v>
      </c>
      <c r="CD29" s="28">
        <v>158</v>
      </c>
      <c r="CE29" s="28">
        <v>157</v>
      </c>
      <c r="CF29" s="28">
        <v>157</v>
      </c>
      <c r="CG29" s="27">
        <v>158</v>
      </c>
      <c r="CH29" s="27">
        <v>150</v>
      </c>
      <c r="CI29" s="27">
        <v>133</v>
      </c>
      <c r="CJ29" s="27">
        <v>108</v>
      </c>
      <c r="CK29" s="27">
        <v>83</v>
      </c>
      <c r="CL29" s="27">
        <v>63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29">
        <v>2027.1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20</v>
      </c>
      <c r="BJ30" s="27">
        <v>46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12.2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50</v>
      </c>
      <c r="BM31" s="27">
        <v>49</v>
      </c>
      <c r="BN31" s="27">
        <v>50</v>
      </c>
      <c r="BO31" s="27">
        <v>50</v>
      </c>
      <c r="BP31" s="27">
        <v>50</v>
      </c>
      <c r="BQ31" s="27">
        <v>50</v>
      </c>
      <c r="BR31" s="27">
        <v>51</v>
      </c>
      <c r="BS31" s="27">
        <v>51</v>
      </c>
      <c r="BT31" s="27">
        <v>51</v>
      </c>
      <c r="BU31" s="27">
        <v>51</v>
      </c>
      <c r="BV31" s="27">
        <v>51</v>
      </c>
      <c r="BW31" s="28">
        <v>51</v>
      </c>
      <c r="BX31" s="27">
        <v>51</v>
      </c>
      <c r="BY31" s="27">
        <v>51</v>
      </c>
      <c r="BZ31" s="27">
        <v>51</v>
      </c>
      <c r="CA31" s="27">
        <v>51</v>
      </c>
      <c r="CB31" s="27">
        <v>51</v>
      </c>
      <c r="CC31" s="27">
        <v>51</v>
      </c>
      <c r="CD31" s="27">
        <v>51</v>
      </c>
      <c r="CE31" s="27">
        <v>51</v>
      </c>
      <c r="CF31" s="27">
        <v>17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264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8</v>
      </c>
      <c r="AU32" s="27">
        <v>8</v>
      </c>
      <c r="AV32" s="28">
        <v>8</v>
      </c>
      <c r="AW32" s="27">
        <v>8</v>
      </c>
      <c r="AX32" s="27">
        <v>8</v>
      </c>
      <c r="AY32" s="28">
        <v>8</v>
      </c>
      <c r="AZ32" s="27">
        <v>8</v>
      </c>
      <c r="BA32" s="27">
        <v>8</v>
      </c>
      <c r="BB32" s="28">
        <v>8</v>
      </c>
      <c r="BC32" s="27">
        <v>8</v>
      </c>
      <c r="BD32" s="27">
        <v>8</v>
      </c>
      <c r="BE32" s="27">
        <v>8</v>
      </c>
      <c r="BF32" s="27">
        <v>8</v>
      </c>
      <c r="BG32" s="27">
        <v>8</v>
      </c>
      <c r="BH32" s="27">
        <v>8</v>
      </c>
      <c r="BI32" s="27">
        <v>8</v>
      </c>
      <c r="BJ32" s="27">
        <v>8</v>
      </c>
      <c r="BK32" s="27">
        <v>8</v>
      </c>
      <c r="BL32" s="27">
        <v>8</v>
      </c>
      <c r="BM32" s="27">
        <v>8</v>
      </c>
      <c r="BN32" s="27">
        <v>8</v>
      </c>
      <c r="BO32" s="27">
        <v>8</v>
      </c>
      <c r="BP32" s="27">
        <v>8</v>
      </c>
      <c r="BQ32" s="27">
        <v>8</v>
      </c>
      <c r="BR32" s="27">
        <v>8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8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77.3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13</v>
      </c>
      <c r="AU33" s="27">
        <v>13</v>
      </c>
      <c r="AV33" s="28">
        <v>13</v>
      </c>
      <c r="AW33" s="27">
        <v>13</v>
      </c>
      <c r="AX33" s="27">
        <v>13</v>
      </c>
      <c r="AY33" s="28">
        <v>13</v>
      </c>
      <c r="AZ33" s="27">
        <v>13</v>
      </c>
      <c r="BA33" s="27">
        <v>13</v>
      </c>
      <c r="BB33" s="28">
        <v>13</v>
      </c>
      <c r="BC33" s="27">
        <v>13</v>
      </c>
      <c r="BD33" s="27">
        <v>13</v>
      </c>
      <c r="BE33" s="27">
        <v>13</v>
      </c>
      <c r="BF33" s="27">
        <v>13</v>
      </c>
      <c r="BG33" s="27">
        <v>13</v>
      </c>
      <c r="BH33" s="27">
        <v>13</v>
      </c>
      <c r="BI33" s="27">
        <v>13</v>
      </c>
      <c r="BJ33" s="27">
        <v>13</v>
      </c>
      <c r="BK33" s="27">
        <v>13</v>
      </c>
      <c r="BL33" s="27">
        <v>13</v>
      </c>
      <c r="BM33" s="27">
        <v>13</v>
      </c>
      <c r="BN33" s="27">
        <v>13</v>
      </c>
      <c r="BO33" s="27">
        <v>13</v>
      </c>
      <c r="BP33" s="27">
        <v>13</v>
      </c>
      <c r="BQ33" s="27">
        <v>13</v>
      </c>
      <c r="BR33" s="27">
        <v>13</v>
      </c>
      <c r="BS33" s="27">
        <v>13</v>
      </c>
      <c r="BT33" s="27">
        <v>13</v>
      </c>
      <c r="BU33" s="27">
        <v>13</v>
      </c>
      <c r="BV33" s="27">
        <v>13</v>
      </c>
      <c r="BW33" s="28">
        <v>13</v>
      </c>
      <c r="BX33" s="27">
        <v>17</v>
      </c>
      <c r="BY33" s="27">
        <v>17</v>
      </c>
      <c r="BZ33" s="27">
        <v>17</v>
      </c>
      <c r="CA33" s="27">
        <v>17</v>
      </c>
      <c r="CB33" s="27">
        <v>17</v>
      </c>
      <c r="CC33" s="27">
        <v>17</v>
      </c>
      <c r="CD33" s="27">
        <v>15</v>
      </c>
      <c r="CE33" s="27">
        <v>15</v>
      </c>
      <c r="CF33" s="27">
        <v>15</v>
      </c>
      <c r="CG33" s="27">
        <v>15</v>
      </c>
      <c r="CH33" s="27">
        <v>15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141.4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16</v>
      </c>
      <c r="AU34" s="27">
        <v>16</v>
      </c>
      <c r="AV34" s="28">
        <v>16</v>
      </c>
      <c r="AW34" s="27">
        <v>16</v>
      </c>
      <c r="AX34" s="27">
        <v>16</v>
      </c>
      <c r="AY34" s="28">
        <v>16</v>
      </c>
      <c r="AZ34" s="27">
        <v>16</v>
      </c>
      <c r="BA34" s="27">
        <v>16</v>
      </c>
      <c r="BB34" s="28">
        <v>16</v>
      </c>
      <c r="BC34" s="27">
        <v>16</v>
      </c>
      <c r="BD34" s="27">
        <v>16</v>
      </c>
      <c r="BE34" s="27">
        <v>16</v>
      </c>
      <c r="BF34" s="27">
        <v>16</v>
      </c>
      <c r="BG34" s="27">
        <v>16</v>
      </c>
      <c r="BH34" s="27">
        <v>16</v>
      </c>
      <c r="BI34" s="27">
        <v>16</v>
      </c>
      <c r="BJ34" s="27">
        <v>16</v>
      </c>
      <c r="BK34" s="27">
        <v>16</v>
      </c>
      <c r="BL34" s="27">
        <v>16</v>
      </c>
      <c r="BM34" s="27">
        <v>16</v>
      </c>
      <c r="BN34" s="27">
        <v>16</v>
      </c>
      <c r="BO34" s="27">
        <v>16</v>
      </c>
      <c r="BP34" s="27">
        <v>16</v>
      </c>
      <c r="BQ34" s="27">
        <v>16</v>
      </c>
      <c r="BR34" s="27">
        <v>16</v>
      </c>
      <c r="BS34" s="27">
        <v>16</v>
      </c>
      <c r="BT34" s="27">
        <v>16</v>
      </c>
      <c r="BU34" s="27">
        <v>16</v>
      </c>
      <c r="BV34" s="27">
        <v>16</v>
      </c>
      <c r="BW34" s="28">
        <v>18</v>
      </c>
      <c r="BX34" s="27">
        <v>18</v>
      </c>
      <c r="BY34" s="27">
        <v>18</v>
      </c>
      <c r="BZ34" s="27">
        <v>18</v>
      </c>
      <c r="CA34" s="27">
        <v>18</v>
      </c>
      <c r="CB34" s="27">
        <v>16</v>
      </c>
      <c r="CC34" s="27">
        <v>16</v>
      </c>
      <c r="CD34" s="27">
        <v>16</v>
      </c>
      <c r="CE34" s="27">
        <v>16</v>
      </c>
      <c r="CF34" s="27">
        <v>16</v>
      </c>
      <c r="CG34" s="27">
        <v>16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152.4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1</v>
      </c>
      <c r="AB39" s="27">
        <v>2</v>
      </c>
      <c r="AC39" s="27">
        <v>3</v>
      </c>
      <c r="AD39" s="27">
        <v>5</v>
      </c>
      <c r="AE39" s="28">
        <v>3</v>
      </c>
      <c r="AF39" s="27">
        <v>9</v>
      </c>
      <c r="AG39" s="27">
        <v>7</v>
      </c>
      <c r="AH39" s="27">
        <v>6</v>
      </c>
      <c r="AI39" s="27">
        <v>7</v>
      </c>
      <c r="AJ39" s="27">
        <v>8</v>
      </c>
      <c r="AK39" s="27">
        <v>14</v>
      </c>
      <c r="AL39" s="27">
        <v>18</v>
      </c>
      <c r="AM39" s="27">
        <v>17</v>
      </c>
      <c r="AN39" s="27">
        <v>21</v>
      </c>
      <c r="AO39" s="27">
        <v>21</v>
      </c>
      <c r="AP39" s="27">
        <v>23</v>
      </c>
      <c r="AQ39" s="28">
        <v>22</v>
      </c>
      <c r="AR39" s="27">
        <v>14</v>
      </c>
      <c r="AS39" s="27">
        <v>7</v>
      </c>
      <c r="AT39" s="27">
        <v>7</v>
      </c>
      <c r="AU39" s="27">
        <v>20</v>
      </c>
      <c r="AV39" s="28">
        <v>26</v>
      </c>
      <c r="AW39" s="27">
        <v>22</v>
      </c>
      <c r="AX39" s="27">
        <v>17</v>
      </c>
      <c r="AY39" s="28">
        <v>25</v>
      </c>
      <c r="AZ39" s="27">
        <v>24</v>
      </c>
      <c r="BA39" s="27">
        <v>21</v>
      </c>
      <c r="BB39" s="28">
        <v>22</v>
      </c>
      <c r="BC39" s="27">
        <v>22</v>
      </c>
      <c r="BD39" s="27">
        <v>21</v>
      </c>
      <c r="BE39" s="27">
        <v>20</v>
      </c>
      <c r="BF39" s="27">
        <v>20</v>
      </c>
      <c r="BG39" s="27">
        <v>19</v>
      </c>
      <c r="BH39" s="27">
        <v>18</v>
      </c>
      <c r="BI39" s="27">
        <v>16</v>
      </c>
      <c r="BJ39" s="27">
        <v>16</v>
      </c>
      <c r="BK39" s="27">
        <v>13</v>
      </c>
      <c r="BL39" s="27">
        <v>10</v>
      </c>
      <c r="BM39" s="27">
        <v>8</v>
      </c>
      <c r="BN39" s="27">
        <v>3</v>
      </c>
      <c r="BO39" s="27">
        <v>3</v>
      </c>
      <c r="BP39" s="27">
        <v>2</v>
      </c>
      <c r="BQ39" s="27">
        <v>2</v>
      </c>
      <c r="BR39" s="27">
        <v>1</v>
      </c>
      <c r="BS39" s="27">
        <v>1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183.2</v>
      </c>
    </row>
    <row r="40" spans="1:100" x14ac:dyDescent="0.25">
      <c r="A40" s="18" t="s">
        <v>119</v>
      </c>
      <c r="B40" s="27">
        <v>1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3</v>
      </c>
      <c r="Q40" s="27">
        <v>2</v>
      </c>
      <c r="R40" s="27">
        <v>0</v>
      </c>
      <c r="S40" s="27">
        <v>0</v>
      </c>
      <c r="T40" s="27">
        <v>2</v>
      </c>
      <c r="U40" s="27">
        <v>0</v>
      </c>
      <c r="V40" s="27">
        <v>3</v>
      </c>
      <c r="W40" s="27">
        <v>2</v>
      </c>
      <c r="X40" s="27">
        <v>0</v>
      </c>
      <c r="Y40" s="27">
        <v>0</v>
      </c>
      <c r="Z40" s="27">
        <v>3</v>
      </c>
      <c r="AA40" s="27">
        <v>1</v>
      </c>
      <c r="AB40" s="27">
        <v>3</v>
      </c>
      <c r="AC40" s="27">
        <v>3</v>
      </c>
      <c r="AD40" s="27">
        <v>3</v>
      </c>
      <c r="AE40" s="28">
        <v>3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1</v>
      </c>
      <c r="AM40" s="27">
        <v>2</v>
      </c>
      <c r="AN40" s="27">
        <v>1</v>
      </c>
      <c r="AO40" s="27">
        <v>1</v>
      </c>
      <c r="AP40" s="27">
        <v>1</v>
      </c>
      <c r="AQ40" s="28">
        <v>0</v>
      </c>
      <c r="AR40" s="27">
        <v>0</v>
      </c>
      <c r="AS40" s="27">
        <v>0</v>
      </c>
      <c r="AT40" s="27">
        <v>0</v>
      </c>
      <c r="AU40" s="27">
        <v>0</v>
      </c>
      <c r="AV40" s="28">
        <v>0</v>
      </c>
      <c r="AW40" s="27">
        <v>0</v>
      </c>
      <c r="AX40" s="27">
        <v>0</v>
      </c>
      <c r="AY40" s="28">
        <v>0</v>
      </c>
      <c r="AZ40" s="27">
        <v>0</v>
      </c>
      <c r="BA40" s="27">
        <v>0</v>
      </c>
      <c r="BB40" s="28">
        <v>0</v>
      </c>
      <c r="BC40" s="27">
        <v>1</v>
      </c>
      <c r="BD40" s="27">
        <v>2</v>
      </c>
      <c r="BE40" s="27">
        <v>3</v>
      </c>
      <c r="BF40" s="27">
        <v>5</v>
      </c>
      <c r="BG40" s="27">
        <v>3</v>
      </c>
      <c r="BH40" s="27">
        <v>3</v>
      </c>
      <c r="BI40" s="27">
        <v>4</v>
      </c>
      <c r="BJ40" s="27">
        <v>3</v>
      </c>
      <c r="BK40" s="27">
        <v>2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2</v>
      </c>
      <c r="BT40" s="27">
        <v>0</v>
      </c>
      <c r="BU40" s="27">
        <v>2</v>
      </c>
      <c r="BV40" s="27">
        <v>0</v>
      </c>
      <c r="BW40" s="28">
        <v>0</v>
      </c>
      <c r="BX40" s="27">
        <v>2</v>
      </c>
      <c r="BY40" s="27">
        <v>2</v>
      </c>
      <c r="BZ40" s="27">
        <v>3</v>
      </c>
      <c r="CA40" s="27">
        <v>3</v>
      </c>
      <c r="CB40" s="27">
        <v>3</v>
      </c>
      <c r="CC40" s="27">
        <v>4</v>
      </c>
      <c r="CD40" s="27">
        <v>4</v>
      </c>
      <c r="CE40" s="27">
        <v>4</v>
      </c>
      <c r="CF40" s="27">
        <v>3</v>
      </c>
      <c r="CG40" s="27">
        <v>4</v>
      </c>
      <c r="CH40" s="27">
        <v>3</v>
      </c>
      <c r="CI40" s="27">
        <v>1</v>
      </c>
      <c r="CJ40" s="27">
        <v>0</v>
      </c>
      <c r="CK40" s="27">
        <v>1</v>
      </c>
      <c r="CL40" s="27">
        <v>2</v>
      </c>
      <c r="CM40" s="27">
        <v>3</v>
      </c>
      <c r="CN40" s="27">
        <v>3</v>
      </c>
      <c r="CO40" s="27">
        <v>2</v>
      </c>
      <c r="CP40" s="27">
        <v>2</v>
      </c>
      <c r="CQ40" s="27">
        <v>1</v>
      </c>
      <c r="CR40" s="27">
        <v>1</v>
      </c>
      <c r="CS40" s="27">
        <v>4</v>
      </c>
      <c r="CT40" s="29">
        <v>62</v>
      </c>
    </row>
    <row r="41" spans="1:100" x14ac:dyDescent="0.25">
      <c r="A41" s="18" t="s">
        <v>120</v>
      </c>
      <c r="B41" s="27">
        <v>5</v>
      </c>
      <c r="C41" s="27">
        <v>5</v>
      </c>
      <c r="D41" s="27">
        <v>6</v>
      </c>
      <c r="E41" s="27">
        <v>5</v>
      </c>
      <c r="F41" s="27">
        <v>5</v>
      </c>
      <c r="G41" s="27">
        <v>5</v>
      </c>
      <c r="H41" s="27">
        <v>5</v>
      </c>
      <c r="I41" s="27">
        <v>5</v>
      </c>
      <c r="J41" s="27">
        <v>4</v>
      </c>
      <c r="K41" s="27">
        <v>4</v>
      </c>
      <c r="L41" s="27">
        <v>4</v>
      </c>
      <c r="M41" s="27">
        <v>5</v>
      </c>
      <c r="N41" s="27">
        <v>5</v>
      </c>
      <c r="O41" s="27">
        <v>5</v>
      </c>
      <c r="P41" s="27">
        <v>6</v>
      </c>
      <c r="Q41" s="27">
        <v>5</v>
      </c>
      <c r="R41" s="27">
        <v>5</v>
      </c>
      <c r="S41" s="27">
        <v>5</v>
      </c>
      <c r="T41" s="27">
        <v>4</v>
      </c>
      <c r="U41" s="27">
        <v>4</v>
      </c>
      <c r="V41" s="27">
        <v>4</v>
      </c>
      <c r="W41" s="27">
        <v>4</v>
      </c>
      <c r="X41" s="27">
        <v>4</v>
      </c>
      <c r="Y41" s="27">
        <v>4</v>
      </c>
      <c r="Z41" s="27">
        <v>3</v>
      </c>
      <c r="AA41" s="27">
        <v>3</v>
      </c>
      <c r="AB41" s="27">
        <v>4</v>
      </c>
      <c r="AC41" s="27">
        <v>5</v>
      </c>
      <c r="AD41" s="27">
        <v>5</v>
      </c>
      <c r="AE41" s="28">
        <v>4</v>
      </c>
      <c r="AF41" s="27">
        <v>4</v>
      </c>
      <c r="AG41" s="27">
        <v>5</v>
      </c>
      <c r="AH41" s="27">
        <v>6</v>
      </c>
      <c r="AI41" s="27">
        <v>5</v>
      </c>
      <c r="AJ41" s="27">
        <v>4</v>
      </c>
      <c r="AK41" s="27">
        <v>4</v>
      </c>
      <c r="AL41" s="27">
        <v>5</v>
      </c>
      <c r="AM41" s="27">
        <v>4</v>
      </c>
      <c r="AN41" s="27">
        <v>4</v>
      </c>
      <c r="AO41" s="27">
        <v>4</v>
      </c>
      <c r="AP41" s="27">
        <v>5</v>
      </c>
      <c r="AQ41" s="28">
        <v>5</v>
      </c>
      <c r="AR41" s="27">
        <v>4</v>
      </c>
      <c r="AS41" s="27">
        <v>4</v>
      </c>
      <c r="AT41" s="27">
        <v>4</v>
      </c>
      <c r="AU41" s="27">
        <v>3</v>
      </c>
      <c r="AV41" s="28">
        <v>3</v>
      </c>
      <c r="AW41" s="27">
        <v>4</v>
      </c>
      <c r="AX41" s="27">
        <v>4</v>
      </c>
      <c r="AY41" s="28">
        <v>4</v>
      </c>
      <c r="AZ41" s="27">
        <v>4</v>
      </c>
      <c r="BA41" s="27">
        <v>4</v>
      </c>
      <c r="BB41" s="28">
        <v>4</v>
      </c>
      <c r="BC41" s="27">
        <v>4</v>
      </c>
      <c r="BD41" s="27">
        <v>4</v>
      </c>
      <c r="BE41" s="27">
        <v>4</v>
      </c>
      <c r="BF41" s="27">
        <v>4</v>
      </c>
      <c r="BG41" s="27">
        <v>3</v>
      </c>
      <c r="BH41" s="27">
        <v>3</v>
      </c>
      <c r="BI41" s="27">
        <v>3</v>
      </c>
      <c r="BJ41" s="27">
        <v>4</v>
      </c>
      <c r="BK41" s="27">
        <v>4</v>
      </c>
      <c r="BL41" s="27">
        <v>3</v>
      </c>
      <c r="BM41" s="27">
        <v>3</v>
      </c>
      <c r="BN41" s="27">
        <v>3</v>
      </c>
      <c r="BO41" s="27">
        <v>3</v>
      </c>
      <c r="BP41" s="27">
        <v>3</v>
      </c>
      <c r="BQ41" s="27">
        <v>3</v>
      </c>
      <c r="BR41" s="27">
        <v>3</v>
      </c>
      <c r="BS41" s="27">
        <v>3</v>
      </c>
      <c r="BT41" s="27">
        <v>3</v>
      </c>
      <c r="BU41" s="27">
        <v>4</v>
      </c>
      <c r="BV41" s="27">
        <v>3</v>
      </c>
      <c r="BW41" s="28">
        <v>2</v>
      </c>
      <c r="BX41" s="27">
        <v>2</v>
      </c>
      <c r="BY41" s="27">
        <v>2</v>
      </c>
      <c r="BZ41" s="27">
        <v>2</v>
      </c>
      <c r="CA41" s="27">
        <v>3</v>
      </c>
      <c r="CB41" s="27">
        <v>3</v>
      </c>
      <c r="CC41" s="27">
        <v>4</v>
      </c>
      <c r="CD41" s="27">
        <v>4</v>
      </c>
      <c r="CE41" s="27">
        <v>4</v>
      </c>
      <c r="CF41" s="27">
        <v>5</v>
      </c>
      <c r="CG41" s="27">
        <v>5</v>
      </c>
      <c r="CH41" s="27">
        <v>5</v>
      </c>
      <c r="CI41" s="27">
        <v>4</v>
      </c>
      <c r="CJ41" s="27">
        <v>4</v>
      </c>
      <c r="CK41" s="27">
        <v>4</v>
      </c>
      <c r="CL41" s="27">
        <v>4</v>
      </c>
      <c r="CM41" s="27">
        <v>4</v>
      </c>
      <c r="CN41" s="27">
        <v>4</v>
      </c>
      <c r="CO41" s="27">
        <v>4</v>
      </c>
      <c r="CP41" s="27">
        <v>4</v>
      </c>
      <c r="CQ41" s="27">
        <v>4</v>
      </c>
      <c r="CR41" s="27">
        <v>4</v>
      </c>
      <c r="CS41" s="27">
        <v>4</v>
      </c>
      <c r="CT41" s="29">
        <v>96.4</v>
      </c>
    </row>
    <row r="42" spans="1:100" ht="16.5" x14ac:dyDescent="0.25">
      <c r="A42" s="20" t="s">
        <v>121</v>
      </c>
      <c r="B42" s="27">
        <v>107</v>
      </c>
      <c r="C42" s="28">
        <v>106</v>
      </c>
      <c r="D42" s="28">
        <v>106</v>
      </c>
      <c r="E42" s="28">
        <v>104</v>
      </c>
      <c r="F42" s="27">
        <v>101</v>
      </c>
      <c r="G42" s="28">
        <v>100</v>
      </c>
      <c r="H42" s="27">
        <v>101</v>
      </c>
      <c r="I42" s="27">
        <v>100</v>
      </c>
      <c r="J42" s="27">
        <v>101</v>
      </c>
      <c r="K42" s="27">
        <v>101</v>
      </c>
      <c r="L42" s="27">
        <v>101</v>
      </c>
      <c r="M42" s="27">
        <v>100</v>
      </c>
      <c r="N42" s="27">
        <v>101</v>
      </c>
      <c r="O42" s="27">
        <v>100</v>
      </c>
      <c r="P42" s="27">
        <v>100</v>
      </c>
      <c r="Q42" s="27">
        <v>99</v>
      </c>
      <c r="R42" s="27">
        <v>100</v>
      </c>
      <c r="S42" s="27">
        <v>97</v>
      </c>
      <c r="T42" s="27">
        <v>97</v>
      </c>
      <c r="U42" s="27">
        <v>97</v>
      </c>
      <c r="V42" s="27">
        <v>96</v>
      </c>
      <c r="W42" s="27">
        <v>96</v>
      </c>
      <c r="X42" s="27">
        <v>96</v>
      </c>
      <c r="Y42" s="27">
        <v>95</v>
      </c>
      <c r="Z42" s="27">
        <v>98</v>
      </c>
      <c r="AA42" s="27">
        <v>99</v>
      </c>
      <c r="AB42" s="27">
        <v>98</v>
      </c>
      <c r="AC42" s="27">
        <v>97</v>
      </c>
      <c r="AD42" s="27">
        <v>94</v>
      </c>
      <c r="AE42" s="28">
        <v>93</v>
      </c>
      <c r="AF42" s="27">
        <v>94</v>
      </c>
      <c r="AG42" s="27">
        <v>94</v>
      </c>
      <c r="AH42" s="27">
        <v>97</v>
      </c>
      <c r="AI42" s="27">
        <v>96</v>
      </c>
      <c r="AJ42" s="27">
        <v>95</v>
      </c>
      <c r="AK42" s="27">
        <v>95</v>
      </c>
      <c r="AL42" s="27">
        <v>96</v>
      </c>
      <c r="AM42" s="27">
        <v>94</v>
      </c>
      <c r="AN42" s="27">
        <v>96</v>
      </c>
      <c r="AO42" s="27">
        <v>91</v>
      </c>
      <c r="AP42" s="27">
        <v>95</v>
      </c>
      <c r="AQ42" s="28">
        <v>96</v>
      </c>
      <c r="AR42" s="27">
        <v>98</v>
      </c>
      <c r="AS42" s="27">
        <v>99</v>
      </c>
      <c r="AT42" s="27">
        <v>98</v>
      </c>
      <c r="AU42" s="27">
        <v>95</v>
      </c>
      <c r="AV42" s="28">
        <v>95</v>
      </c>
      <c r="AW42" s="27">
        <v>93</v>
      </c>
      <c r="AX42" s="27">
        <v>88</v>
      </c>
      <c r="AY42" s="28">
        <v>94</v>
      </c>
      <c r="AZ42" s="27">
        <v>94</v>
      </c>
      <c r="BA42" s="27">
        <v>90</v>
      </c>
      <c r="BB42" s="28">
        <v>94</v>
      </c>
      <c r="BC42" s="27">
        <v>93</v>
      </c>
      <c r="BD42" s="27">
        <v>93</v>
      </c>
      <c r="BE42" s="27">
        <v>91</v>
      </c>
      <c r="BF42" s="27">
        <v>92</v>
      </c>
      <c r="BG42" s="27">
        <v>93</v>
      </c>
      <c r="BH42" s="27">
        <v>89</v>
      </c>
      <c r="BI42" s="27">
        <v>92</v>
      </c>
      <c r="BJ42" s="27">
        <v>96</v>
      </c>
      <c r="BK42" s="27">
        <v>92</v>
      </c>
      <c r="BL42" s="27">
        <v>91</v>
      </c>
      <c r="BM42" s="27">
        <v>87</v>
      </c>
      <c r="BN42" s="27">
        <v>88</v>
      </c>
      <c r="BO42" s="27">
        <v>88</v>
      </c>
      <c r="BP42" s="27">
        <v>100</v>
      </c>
      <c r="BQ42" s="27">
        <v>97</v>
      </c>
      <c r="BR42" s="27">
        <v>98</v>
      </c>
      <c r="BS42" s="27">
        <v>99</v>
      </c>
      <c r="BT42" s="27">
        <v>97</v>
      </c>
      <c r="BU42" s="27">
        <v>94</v>
      </c>
      <c r="BV42" s="27">
        <v>87</v>
      </c>
      <c r="BW42" s="28">
        <v>92</v>
      </c>
      <c r="BX42" s="27">
        <v>91</v>
      </c>
      <c r="BY42" s="27">
        <v>95</v>
      </c>
      <c r="BZ42" s="27">
        <v>94</v>
      </c>
      <c r="CA42" s="27">
        <v>97</v>
      </c>
      <c r="CB42" s="27">
        <v>98</v>
      </c>
      <c r="CC42" s="28">
        <v>105</v>
      </c>
      <c r="CD42" s="28">
        <v>109</v>
      </c>
      <c r="CE42" s="28">
        <v>107</v>
      </c>
      <c r="CF42" s="28">
        <v>107</v>
      </c>
      <c r="CG42" s="27">
        <v>106</v>
      </c>
      <c r="CH42" s="27">
        <v>109</v>
      </c>
      <c r="CI42" s="27">
        <v>109</v>
      </c>
      <c r="CJ42" s="27">
        <v>108</v>
      </c>
      <c r="CK42" s="27">
        <v>108</v>
      </c>
      <c r="CL42" s="28">
        <v>111</v>
      </c>
      <c r="CM42" s="28">
        <v>112</v>
      </c>
      <c r="CN42" s="27">
        <v>111</v>
      </c>
      <c r="CO42" s="27">
        <v>112</v>
      </c>
      <c r="CP42" s="28">
        <v>112</v>
      </c>
      <c r="CQ42" s="27">
        <v>114</v>
      </c>
      <c r="CR42" s="28">
        <v>111</v>
      </c>
      <c r="CS42" s="27">
        <v>111</v>
      </c>
      <c r="CT42" s="29">
        <v>2358.5</v>
      </c>
    </row>
    <row r="43" spans="1:100" x14ac:dyDescent="0.25">
      <c r="A43" s="18" t="s">
        <v>122</v>
      </c>
      <c r="B43" s="30">
        <v>1268</v>
      </c>
      <c r="C43" s="30">
        <v>1250</v>
      </c>
      <c r="D43" s="30">
        <v>1237</v>
      </c>
      <c r="E43" s="30">
        <v>1214</v>
      </c>
      <c r="F43" s="31">
        <v>1204</v>
      </c>
      <c r="G43" s="31">
        <v>1182</v>
      </c>
      <c r="H43" s="31">
        <v>1172</v>
      </c>
      <c r="I43" s="31">
        <v>1167</v>
      </c>
      <c r="J43" s="31">
        <v>1161</v>
      </c>
      <c r="K43" s="31">
        <v>1160</v>
      </c>
      <c r="L43" s="31">
        <v>1154</v>
      </c>
      <c r="M43" s="31">
        <v>1145</v>
      </c>
      <c r="N43" s="31">
        <v>1145</v>
      </c>
      <c r="O43" s="31">
        <v>1154</v>
      </c>
      <c r="P43" s="31">
        <v>1163</v>
      </c>
      <c r="Q43" s="32">
        <v>1177</v>
      </c>
      <c r="R43" s="31">
        <v>1240</v>
      </c>
      <c r="S43" s="31">
        <v>1306</v>
      </c>
      <c r="T43" s="31">
        <v>1380</v>
      </c>
      <c r="U43" s="31">
        <v>1470</v>
      </c>
      <c r="V43" s="31">
        <v>1614</v>
      </c>
      <c r="W43" s="31">
        <v>1732</v>
      </c>
      <c r="X43" s="31">
        <v>1802</v>
      </c>
      <c r="Y43" s="31">
        <v>1850</v>
      </c>
      <c r="Z43" s="31">
        <v>1885</v>
      </c>
      <c r="AA43" s="31">
        <v>1847</v>
      </c>
      <c r="AB43" s="31">
        <v>1760</v>
      </c>
      <c r="AC43" s="31">
        <v>1691</v>
      </c>
      <c r="AD43" s="31">
        <v>1656</v>
      </c>
      <c r="AE43" s="31">
        <v>1645</v>
      </c>
      <c r="AF43" s="31">
        <v>1659</v>
      </c>
      <c r="AG43" s="31">
        <v>1696</v>
      </c>
      <c r="AH43" s="32">
        <v>1743</v>
      </c>
      <c r="AI43" s="31">
        <v>1803</v>
      </c>
      <c r="AJ43" s="31">
        <v>1822</v>
      </c>
      <c r="AK43" s="31">
        <v>1837</v>
      </c>
      <c r="AL43" s="31">
        <v>1847</v>
      </c>
      <c r="AM43" s="31">
        <v>1885</v>
      </c>
      <c r="AN43" s="31">
        <v>1913</v>
      </c>
      <c r="AO43" s="31">
        <v>1917</v>
      </c>
      <c r="AP43" s="30">
        <v>1953</v>
      </c>
      <c r="AQ43" s="30">
        <v>1952</v>
      </c>
      <c r="AR43" s="30">
        <v>1987</v>
      </c>
      <c r="AS43" s="30">
        <v>2008</v>
      </c>
      <c r="AT43" s="30">
        <v>2028</v>
      </c>
      <c r="AU43" s="31">
        <v>2031</v>
      </c>
      <c r="AV43" s="30">
        <v>2045</v>
      </c>
      <c r="AW43" s="30">
        <v>2099</v>
      </c>
      <c r="AX43" s="34">
        <v>2071</v>
      </c>
      <c r="AY43" s="30">
        <v>2054</v>
      </c>
      <c r="AZ43" s="30">
        <v>2041</v>
      </c>
      <c r="BA43" s="30">
        <v>2012</v>
      </c>
      <c r="BB43" s="31">
        <v>1994</v>
      </c>
      <c r="BC43" s="31">
        <v>1960</v>
      </c>
      <c r="BD43" s="31">
        <v>1987</v>
      </c>
      <c r="BE43" s="31">
        <v>2008</v>
      </c>
      <c r="BF43" s="31">
        <v>2013</v>
      </c>
      <c r="BG43" s="31">
        <v>2028</v>
      </c>
      <c r="BH43" s="31">
        <v>2045</v>
      </c>
      <c r="BI43" s="31">
        <v>2077</v>
      </c>
      <c r="BJ43" s="31">
        <v>2082</v>
      </c>
      <c r="BK43" s="31">
        <v>2119</v>
      </c>
      <c r="BL43" s="31">
        <v>2113</v>
      </c>
      <c r="BM43" s="31">
        <v>2124</v>
      </c>
      <c r="BN43" s="31">
        <v>2130</v>
      </c>
      <c r="BO43" s="32">
        <v>2141</v>
      </c>
      <c r="BP43" s="31">
        <v>2167</v>
      </c>
      <c r="BQ43" s="31">
        <v>2168</v>
      </c>
      <c r="BR43" s="31">
        <v>2157</v>
      </c>
      <c r="BS43" s="31">
        <v>2192</v>
      </c>
      <c r="BT43" s="31">
        <v>2203</v>
      </c>
      <c r="BU43" s="31">
        <v>2189</v>
      </c>
      <c r="BV43" s="31">
        <v>2170</v>
      </c>
      <c r="BW43" s="31">
        <v>2202</v>
      </c>
      <c r="BX43" s="31">
        <v>2200</v>
      </c>
      <c r="BY43" s="31">
        <v>2237</v>
      </c>
      <c r="BZ43" s="31">
        <v>2206</v>
      </c>
      <c r="CA43" s="31">
        <v>2224</v>
      </c>
      <c r="CB43" s="31">
        <v>2247</v>
      </c>
      <c r="CC43" s="31">
        <v>2212</v>
      </c>
      <c r="CD43" s="31">
        <v>2212</v>
      </c>
      <c r="CE43" s="31">
        <v>2174</v>
      </c>
      <c r="CF43" s="32">
        <v>2126</v>
      </c>
      <c r="CG43" s="31">
        <v>2066</v>
      </c>
      <c r="CH43" s="31">
        <v>2022</v>
      </c>
      <c r="CI43" s="31">
        <v>1931</v>
      </c>
      <c r="CJ43" s="31">
        <v>1868</v>
      </c>
      <c r="CK43" s="31">
        <v>1796</v>
      </c>
      <c r="CL43" s="30">
        <v>1706</v>
      </c>
      <c r="CM43" s="30">
        <v>1652</v>
      </c>
      <c r="CN43" s="30">
        <v>1608</v>
      </c>
      <c r="CO43" s="30">
        <v>1566</v>
      </c>
      <c r="CP43" s="30">
        <v>1520</v>
      </c>
      <c r="CQ43" s="31">
        <v>1469</v>
      </c>
      <c r="CR43" s="30">
        <v>1436</v>
      </c>
      <c r="CS43" s="30">
        <v>1414</v>
      </c>
      <c r="CT43" s="33">
        <v>43040.9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123</v>
      </c>
    </row>
    <row r="45" spans="1:100" ht="18" x14ac:dyDescent="0.25">
      <c r="A45" s="45" t="s">
        <v>1</v>
      </c>
      <c r="B45" s="46" t="s">
        <v>124</v>
      </c>
      <c r="C45" s="46" t="s">
        <v>125</v>
      </c>
      <c r="D45" s="46" t="s">
        <v>126</v>
      </c>
      <c r="E45" s="46" t="s">
        <v>127</v>
      </c>
      <c r="F45" s="47" t="s">
        <v>128</v>
      </c>
      <c r="G45" s="47" t="s">
        <v>129</v>
      </c>
      <c r="H45" s="47" t="s">
        <v>130</v>
      </c>
      <c r="I45" s="47" t="s">
        <v>131</v>
      </c>
      <c r="J45" s="46" t="s">
        <v>132</v>
      </c>
      <c r="K45" s="47" t="s">
        <v>133</v>
      </c>
      <c r="L45" s="46" t="s">
        <v>134</v>
      </c>
      <c r="M45" s="46" t="s">
        <v>135</v>
      </c>
      <c r="N45" s="46" t="s">
        <v>136</v>
      </c>
      <c r="O45" s="47" t="s">
        <v>137</v>
      </c>
      <c r="P45" s="46" t="s">
        <v>138</v>
      </c>
      <c r="Q45" s="47" t="s">
        <v>139</v>
      </c>
      <c r="R45" s="46" t="s">
        <v>140</v>
      </c>
      <c r="S45" s="47" t="s">
        <v>141</v>
      </c>
      <c r="T45" s="46" t="s">
        <v>142</v>
      </c>
      <c r="U45" s="46" t="s">
        <v>143</v>
      </c>
      <c r="V45" s="46" t="s">
        <v>144</v>
      </c>
      <c r="W45" s="47" t="s">
        <v>145</v>
      </c>
      <c r="X45" s="46" t="s">
        <v>146</v>
      </c>
      <c r="Y45" s="46" t="s">
        <v>147</v>
      </c>
      <c r="Z45" s="46" t="s">
        <v>148</v>
      </c>
      <c r="AA45" s="47" t="s">
        <v>149</v>
      </c>
      <c r="AB45" s="46" t="s">
        <v>150</v>
      </c>
      <c r="AC45" s="46" t="s">
        <v>151</v>
      </c>
      <c r="AD45" s="46" t="s">
        <v>152</v>
      </c>
      <c r="AE45" s="47" t="s">
        <v>153</v>
      </c>
      <c r="AF45" s="46" t="s">
        <v>154</v>
      </c>
      <c r="AG45" s="46" t="s">
        <v>155</v>
      </c>
      <c r="AH45" s="47" t="s">
        <v>156</v>
      </c>
      <c r="AI45" s="48">
        <v>0.35416666666666669</v>
      </c>
      <c r="AJ45" s="49">
        <v>0.36458333333333331</v>
      </c>
      <c r="AK45" s="49">
        <v>0.375</v>
      </c>
      <c r="AL45" s="49">
        <v>0.38541666666666669</v>
      </c>
      <c r="AM45" s="48">
        <v>0.39583333333333331</v>
      </c>
      <c r="AN45" s="49">
        <v>0.40625</v>
      </c>
      <c r="AO45" s="48">
        <v>0.41666666666666669</v>
      </c>
      <c r="AP45" s="48">
        <v>0.42708333333333331</v>
      </c>
      <c r="AQ45" s="48">
        <v>0.4375</v>
      </c>
      <c r="AR45" s="48">
        <v>0.44791666666666669</v>
      </c>
      <c r="AS45" s="48">
        <v>0.45833333333333331</v>
      </c>
      <c r="AT45" s="48">
        <v>0.46875</v>
      </c>
      <c r="AU45" s="48">
        <v>0.47916666666666669</v>
      </c>
      <c r="AV45" s="48">
        <v>0.48958333333333331</v>
      </c>
      <c r="AW45" s="48">
        <v>0.5</v>
      </c>
      <c r="AX45" s="48">
        <v>0.51041666666666663</v>
      </c>
      <c r="AY45" s="47" t="s">
        <v>157</v>
      </c>
      <c r="AZ45" s="47" t="s">
        <v>158</v>
      </c>
      <c r="BA45" s="47" t="s">
        <v>159</v>
      </c>
      <c r="BB45" s="47" t="s">
        <v>160</v>
      </c>
      <c r="BC45" s="50" t="s">
        <v>161</v>
      </c>
      <c r="BD45" s="47" t="s">
        <v>162</v>
      </c>
      <c r="BE45" s="47" t="s">
        <v>163</v>
      </c>
      <c r="BF45" s="47" t="s">
        <v>164</v>
      </c>
      <c r="BG45" s="47" t="s">
        <v>165</v>
      </c>
      <c r="BH45" s="47" t="s">
        <v>166</v>
      </c>
      <c r="BI45" s="47" t="s">
        <v>167</v>
      </c>
      <c r="BJ45" s="47" t="s">
        <v>168</v>
      </c>
      <c r="BK45" s="47" t="s">
        <v>169</v>
      </c>
      <c r="BL45" s="47" t="s">
        <v>170</v>
      </c>
      <c r="BM45" s="47" t="s">
        <v>171</v>
      </c>
      <c r="BN45" s="47" t="s">
        <v>172</v>
      </c>
      <c r="BO45" s="47" t="s">
        <v>173</v>
      </c>
      <c r="BP45" s="47" t="s">
        <v>174</v>
      </c>
      <c r="BQ45" s="47" t="s">
        <v>175</v>
      </c>
      <c r="BR45" s="47" t="s">
        <v>176</v>
      </c>
      <c r="BS45" s="47" t="s">
        <v>177</v>
      </c>
      <c r="BT45" s="47" t="s">
        <v>178</v>
      </c>
      <c r="BU45" s="47" t="s">
        <v>179</v>
      </c>
      <c r="BV45" s="47" t="s">
        <v>180</v>
      </c>
      <c r="BW45" s="47" t="s">
        <v>181</v>
      </c>
      <c r="BX45" s="47" t="s">
        <v>182</v>
      </c>
      <c r="BY45" s="47" t="s">
        <v>183</v>
      </c>
      <c r="BZ45" s="47" t="s">
        <v>184</v>
      </c>
      <c r="CA45" s="47" t="s">
        <v>185</v>
      </c>
      <c r="CB45" s="47" t="s">
        <v>186</v>
      </c>
      <c r="CC45" s="47" t="s">
        <v>187</v>
      </c>
      <c r="CD45" s="47" t="s">
        <v>188</v>
      </c>
      <c r="CE45" s="47" t="s">
        <v>189</v>
      </c>
      <c r="CF45" s="47" t="s">
        <v>190</v>
      </c>
      <c r="CG45" s="47" t="s">
        <v>191</v>
      </c>
      <c r="CH45" s="47" t="s">
        <v>192</v>
      </c>
      <c r="CI45" s="47" t="s">
        <v>193</v>
      </c>
      <c r="CJ45" s="47" t="s">
        <v>194</v>
      </c>
      <c r="CK45" s="47" t="s">
        <v>195</v>
      </c>
      <c r="CL45" s="47" t="s">
        <v>196</v>
      </c>
      <c r="CM45" s="47" t="s">
        <v>197</v>
      </c>
      <c r="CN45" s="47" t="s">
        <v>198</v>
      </c>
      <c r="CO45" s="47" t="s">
        <v>199</v>
      </c>
      <c r="CP45" s="47" t="s">
        <v>200</v>
      </c>
      <c r="CQ45" s="47" t="s">
        <v>201</v>
      </c>
      <c r="CR45" s="47" t="s">
        <v>202</v>
      </c>
      <c r="CS45" s="46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152</v>
      </c>
      <c r="C46" s="14">
        <f t="shared" ref="C46:BN46" si="0">SUM(C17:C19)</f>
        <v>152</v>
      </c>
      <c r="D46" s="14">
        <f t="shared" si="0"/>
        <v>158</v>
      </c>
      <c r="E46" s="14">
        <f t="shared" si="0"/>
        <v>158</v>
      </c>
      <c r="F46" s="14">
        <f t="shared" si="0"/>
        <v>159</v>
      </c>
      <c r="G46" s="14">
        <f t="shared" si="0"/>
        <v>159</v>
      </c>
      <c r="H46" s="14">
        <f t="shared" si="0"/>
        <v>158</v>
      </c>
      <c r="I46" s="14">
        <f t="shared" si="0"/>
        <v>158</v>
      </c>
      <c r="J46" s="14">
        <f t="shared" si="0"/>
        <v>157</v>
      </c>
      <c r="K46" s="14">
        <f t="shared" si="0"/>
        <v>159</v>
      </c>
      <c r="L46" s="14">
        <f t="shared" si="0"/>
        <v>160</v>
      </c>
      <c r="M46" s="14">
        <f t="shared" si="0"/>
        <v>158</v>
      </c>
      <c r="N46" s="14">
        <f t="shared" si="0"/>
        <v>159</v>
      </c>
      <c r="O46" s="14">
        <f t="shared" si="0"/>
        <v>159</v>
      </c>
      <c r="P46" s="14">
        <f t="shared" si="0"/>
        <v>160</v>
      </c>
      <c r="Q46" s="14">
        <f t="shared" si="0"/>
        <v>158</v>
      </c>
      <c r="R46" s="14">
        <f t="shared" si="0"/>
        <v>158</v>
      </c>
      <c r="S46" s="14">
        <f t="shared" si="0"/>
        <v>159</v>
      </c>
      <c r="T46" s="14">
        <f t="shared" si="0"/>
        <v>159</v>
      </c>
      <c r="U46" s="14">
        <f t="shared" si="0"/>
        <v>159</v>
      </c>
      <c r="V46" s="14">
        <f t="shared" si="0"/>
        <v>157</v>
      </c>
      <c r="W46" s="14">
        <f t="shared" si="0"/>
        <v>159</v>
      </c>
      <c r="X46" s="14">
        <f t="shared" si="0"/>
        <v>159</v>
      </c>
      <c r="Y46" s="14">
        <f t="shared" si="0"/>
        <v>159</v>
      </c>
      <c r="Z46" s="14">
        <f t="shared" si="0"/>
        <v>159</v>
      </c>
      <c r="AA46" s="14">
        <f t="shared" si="0"/>
        <v>158</v>
      </c>
      <c r="AB46" s="14">
        <f t="shared" si="0"/>
        <v>158</v>
      </c>
      <c r="AC46" s="14">
        <f t="shared" si="0"/>
        <v>158</v>
      </c>
      <c r="AD46" s="14">
        <f t="shared" si="0"/>
        <v>159</v>
      </c>
      <c r="AE46" s="14">
        <f t="shared" si="0"/>
        <v>159</v>
      </c>
      <c r="AF46" s="14">
        <f t="shared" si="0"/>
        <v>158</v>
      </c>
      <c r="AG46" s="14">
        <f t="shared" si="0"/>
        <v>159</v>
      </c>
      <c r="AH46" s="14">
        <f t="shared" si="0"/>
        <v>157</v>
      </c>
      <c r="AI46" s="14">
        <f t="shared" si="0"/>
        <v>159</v>
      </c>
      <c r="AJ46" s="14">
        <f t="shared" si="0"/>
        <v>158</v>
      </c>
      <c r="AK46" s="14">
        <f t="shared" si="0"/>
        <v>158</v>
      </c>
      <c r="AL46" s="14">
        <f t="shared" si="0"/>
        <v>158</v>
      </c>
      <c r="AM46" s="14">
        <f t="shared" si="0"/>
        <v>159</v>
      </c>
      <c r="AN46" s="14">
        <f t="shared" si="0"/>
        <v>159</v>
      </c>
      <c r="AO46" s="14">
        <f t="shared" si="0"/>
        <v>159</v>
      </c>
      <c r="AP46" s="14">
        <f t="shared" si="0"/>
        <v>168</v>
      </c>
      <c r="AQ46" s="14">
        <f t="shared" si="0"/>
        <v>168</v>
      </c>
      <c r="AR46" s="14">
        <f t="shared" si="0"/>
        <v>174</v>
      </c>
      <c r="AS46" s="14">
        <f t="shared" si="0"/>
        <v>185</v>
      </c>
      <c r="AT46" s="14">
        <f t="shared" si="0"/>
        <v>189</v>
      </c>
      <c r="AU46" s="14">
        <f t="shared" si="0"/>
        <v>178</v>
      </c>
      <c r="AV46" s="14">
        <f t="shared" si="0"/>
        <v>188</v>
      </c>
      <c r="AW46" s="14">
        <f t="shared" si="0"/>
        <v>188</v>
      </c>
      <c r="AX46" s="14">
        <f t="shared" si="0"/>
        <v>194</v>
      </c>
      <c r="AY46" s="14">
        <f t="shared" si="0"/>
        <v>192</v>
      </c>
      <c r="AZ46" s="14">
        <f t="shared" si="0"/>
        <v>192</v>
      </c>
      <c r="BA46" s="14">
        <f t="shared" si="0"/>
        <v>196</v>
      </c>
      <c r="BB46" s="14">
        <f t="shared" si="0"/>
        <v>194</v>
      </c>
      <c r="BC46" s="14">
        <f t="shared" si="0"/>
        <v>193</v>
      </c>
      <c r="BD46" s="14">
        <f t="shared" si="0"/>
        <v>189</v>
      </c>
      <c r="BE46" s="14">
        <f t="shared" si="0"/>
        <v>190</v>
      </c>
      <c r="BF46" s="14">
        <f t="shared" si="0"/>
        <v>188</v>
      </c>
      <c r="BG46" s="14">
        <f t="shared" si="0"/>
        <v>197</v>
      </c>
      <c r="BH46" s="14">
        <f t="shared" si="0"/>
        <v>194</v>
      </c>
      <c r="BI46" s="14">
        <f t="shared" si="0"/>
        <v>192</v>
      </c>
      <c r="BJ46" s="14">
        <f t="shared" si="0"/>
        <v>188</v>
      </c>
      <c r="BK46" s="14">
        <f t="shared" si="0"/>
        <v>190</v>
      </c>
      <c r="BL46" s="14">
        <f t="shared" si="0"/>
        <v>196</v>
      </c>
      <c r="BM46" s="14">
        <f t="shared" si="0"/>
        <v>198</v>
      </c>
      <c r="BN46" s="14">
        <f t="shared" si="0"/>
        <v>217</v>
      </c>
      <c r="BO46" s="14">
        <f t="shared" ref="BO46:CT46" si="1">SUM(BO17:BO19)</f>
        <v>227</v>
      </c>
      <c r="BP46" s="14">
        <f t="shared" si="1"/>
        <v>231</v>
      </c>
      <c r="BQ46" s="14">
        <f t="shared" si="1"/>
        <v>236</v>
      </c>
      <c r="BR46" s="14">
        <f t="shared" si="1"/>
        <v>232</v>
      </c>
      <c r="BS46" s="14">
        <f t="shared" si="1"/>
        <v>235</v>
      </c>
      <c r="BT46" s="14">
        <f t="shared" si="1"/>
        <v>235</v>
      </c>
      <c r="BU46" s="14">
        <f t="shared" si="1"/>
        <v>235</v>
      </c>
      <c r="BV46" s="14">
        <f t="shared" si="1"/>
        <v>234</v>
      </c>
      <c r="BW46" s="14">
        <f t="shared" si="1"/>
        <v>235</v>
      </c>
      <c r="BX46" s="14">
        <f t="shared" si="1"/>
        <v>234</v>
      </c>
      <c r="BY46" s="14">
        <f t="shared" si="1"/>
        <v>235</v>
      </c>
      <c r="BZ46" s="14">
        <f t="shared" si="1"/>
        <v>235</v>
      </c>
      <c r="CA46" s="14">
        <f t="shared" si="1"/>
        <v>235</v>
      </c>
      <c r="CB46" s="14">
        <f t="shared" si="1"/>
        <v>236</v>
      </c>
      <c r="CC46" s="14">
        <f t="shared" si="1"/>
        <v>226</v>
      </c>
      <c r="CD46" s="14">
        <f t="shared" si="1"/>
        <v>240</v>
      </c>
      <c r="CE46" s="14">
        <f t="shared" si="1"/>
        <v>235</v>
      </c>
      <c r="CF46" s="14">
        <f t="shared" si="1"/>
        <v>236</v>
      </c>
      <c r="CG46" s="14">
        <f t="shared" si="1"/>
        <v>236</v>
      </c>
      <c r="CH46" s="14">
        <f t="shared" si="1"/>
        <v>245</v>
      </c>
      <c r="CI46" s="14">
        <f t="shared" si="1"/>
        <v>245</v>
      </c>
      <c r="CJ46" s="14">
        <f t="shared" si="1"/>
        <v>246</v>
      </c>
      <c r="CK46" s="14">
        <f t="shared" si="1"/>
        <v>255</v>
      </c>
      <c r="CL46" s="14">
        <f t="shared" si="1"/>
        <v>246</v>
      </c>
      <c r="CM46" s="14">
        <f t="shared" si="1"/>
        <v>245</v>
      </c>
      <c r="CN46" s="14">
        <f t="shared" si="1"/>
        <v>246</v>
      </c>
      <c r="CO46" s="14">
        <f t="shared" si="1"/>
        <v>245</v>
      </c>
      <c r="CP46" s="14">
        <f t="shared" si="1"/>
        <v>245</v>
      </c>
      <c r="CQ46" s="14">
        <f t="shared" si="1"/>
        <v>244</v>
      </c>
      <c r="CR46" s="14">
        <f t="shared" si="1"/>
        <v>245</v>
      </c>
      <c r="CS46" s="14">
        <f t="shared" si="1"/>
        <v>236</v>
      </c>
      <c r="CT46" s="14">
        <f t="shared" si="1"/>
        <v>4627</v>
      </c>
      <c r="CU46" s="14">
        <f>SUM(A46:CS46)/4</f>
        <v>4614.25</v>
      </c>
      <c r="CV46" s="25">
        <v>17950</v>
      </c>
    </row>
    <row r="47" spans="1:100" x14ac:dyDescent="0.25">
      <c r="A47" s="13" t="s">
        <v>208</v>
      </c>
      <c r="B47" s="14">
        <f>SUM(B20:B24,B30:B34)</f>
        <v>125</v>
      </c>
      <c r="C47" s="14">
        <f t="shared" ref="C47:BN47" si="2">SUM(C20:C24,C30:C34)</f>
        <v>125</v>
      </c>
      <c r="D47" s="14">
        <f t="shared" si="2"/>
        <v>127</v>
      </c>
      <c r="E47" s="14">
        <f t="shared" si="2"/>
        <v>127</v>
      </c>
      <c r="F47" s="14">
        <f t="shared" si="2"/>
        <v>129</v>
      </c>
      <c r="G47" s="14">
        <f t="shared" si="2"/>
        <v>126</v>
      </c>
      <c r="H47" s="14">
        <f t="shared" si="2"/>
        <v>125</v>
      </c>
      <c r="I47" s="14">
        <f t="shared" si="2"/>
        <v>126</v>
      </c>
      <c r="J47" s="14">
        <f t="shared" si="2"/>
        <v>127</v>
      </c>
      <c r="K47" s="14">
        <f t="shared" si="2"/>
        <v>128</v>
      </c>
      <c r="L47" s="14">
        <f t="shared" si="2"/>
        <v>128</v>
      </c>
      <c r="M47" s="14">
        <f t="shared" si="2"/>
        <v>126</v>
      </c>
      <c r="N47" s="14">
        <f t="shared" si="2"/>
        <v>126</v>
      </c>
      <c r="O47" s="14">
        <f t="shared" si="2"/>
        <v>128</v>
      </c>
      <c r="P47" s="14">
        <f t="shared" si="2"/>
        <v>128</v>
      </c>
      <c r="Q47" s="14">
        <f t="shared" si="2"/>
        <v>128</v>
      </c>
      <c r="R47" s="14">
        <f t="shared" si="2"/>
        <v>119</v>
      </c>
      <c r="S47" s="14">
        <f t="shared" si="2"/>
        <v>142</v>
      </c>
      <c r="T47" s="14">
        <f t="shared" si="2"/>
        <v>173</v>
      </c>
      <c r="U47" s="14">
        <f t="shared" si="2"/>
        <v>190</v>
      </c>
      <c r="V47" s="14">
        <f t="shared" si="2"/>
        <v>200</v>
      </c>
      <c r="W47" s="14">
        <f t="shared" si="2"/>
        <v>213</v>
      </c>
      <c r="X47" s="14">
        <f t="shared" si="2"/>
        <v>253</v>
      </c>
      <c r="Y47" s="14">
        <f t="shared" si="2"/>
        <v>286</v>
      </c>
      <c r="Z47" s="14">
        <f t="shared" si="2"/>
        <v>294</v>
      </c>
      <c r="AA47" s="14">
        <f t="shared" si="2"/>
        <v>301</v>
      </c>
      <c r="AB47" s="14">
        <f t="shared" si="2"/>
        <v>300</v>
      </c>
      <c r="AC47" s="14">
        <f t="shared" si="2"/>
        <v>283</v>
      </c>
      <c r="AD47" s="14">
        <f t="shared" si="2"/>
        <v>273</v>
      </c>
      <c r="AE47" s="14">
        <f t="shared" si="2"/>
        <v>263</v>
      </c>
      <c r="AF47" s="14">
        <f t="shared" si="2"/>
        <v>268</v>
      </c>
      <c r="AG47" s="14">
        <f t="shared" si="2"/>
        <v>271</v>
      </c>
      <c r="AH47" s="14">
        <f t="shared" si="2"/>
        <v>299</v>
      </c>
      <c r="AI47" s="14">
        <f t="shared" si="2"/>
        <v>298</v>
      </c>
      <c r="AJ47" s="14">
        <f t="shared" si="2"/>
        <v>314</v>
      </c>
      <c r="AK47" s="14">
        <f t="shared" si="2"/>
        <v>315</v>
      </c>
      <c r="AL47" s="14">
        <f t="shared" si="2"/>
        <v>313</v>
      </c>
      <c r="AM47" s="14">
        <f t="shared" si="2"/>
        <v>312</v>
      </c>
      <c r="AN47" s="14">
        <f t="shared" si="2"/>
        <v>312</v>
      </c>
      <c r="AO47" s="14">
        <f t="shared" si="2"/>
        <v>322</v>
      </c>
      <c r="AP47" s="14">
        <f t="shared" si="2"/>
        <v>330</v>
      </c>
      <c r="AQ47" s="14">
        <f t="shared" si="2"/>
        <v>330</v>
      </c>
      <c r="AR47" s="14">
        <f t="shared" si="2"/>
        <v>328</v>
      </c>
      <c r="AS47" s="14">
        <f t="shared" si="2"/>
        <v>327</v>
      </c>
      <c r="AT47" s="14">
        <f t="shared" si="2"/>
        <v>366</v>
      </c>
      <c r="AU47" s="14">
        <f t="shared" si="2"/>
        <v>363</v>
      </c>
      <c r="AV47" s="14">
        <f t="shared" si="2"/>
        <v>363</v>
      </c>
      <c r="AW47" s="14">
        <f t="shared" si="2"/>
        <v>360</v>
      </c>
      <c r="AX47" s="14">
        <f t="shared" si="2"/>
        <v>366</v>
      </c>
      <c r="AY47" s="14">
        <f t="shared" si="2"/>
        <v>366</v>
      </c>
      <c r="AZ47" s="14">
        <f t="shared" si="2"/>
        <v>353</v>
      </c>
      <c r="BA47" s="14">
        <f t="shared" si="2"/>
        <v>359</v>
      </c>
      <c r="BB47" s="14">
        <f t="shared" si="2"/>
        <v>364</v>
      </c>
      <c r="BC47" s="14">
        <f t="shared" si="2"/>
        <v>366</v>
      </c>
      <c r="BD47" s="14">
        <f t="shared" si="2"/>
        <v>366</v>
      </c>
      <c r="BE47" s="14">
        <f t="shared" si="2"/>
        <v>372</v>
      </c>
      <c r="BF47" s="14">
        <f t="shared" si="2"/>
        <v>370</v>
      </c>
      <c r="BG47" s="14">
        <f t="shared" si="2"/>
        <v>368</v>
      </c>
      <c r="BH47" s="14">
        <f t="shared" si="2"/>
        <v>366</v>
      </c>
      <c r="BI47" s="14">
        <f t="shared" si="2"/>
        <v>388</v>
      </c>
      <c r="BJ47" s="14">
        <f t="shared" si="2"/>
        <v>408</v>
      </c>
      <c r="BK47" s="14">
        <f t="shared" si="2"/>
        <v>355</v>
      </c>
      <c r="BL47" s="14">
        <f t="shared" si="2"/>
        <v>411</v>
      </c>
      <c r="BM47" s="14">
        <f t="shared" si="2"/>
        <v>407</v>
      </c>
      <c r="BN47" s="14">
        <f t="shared" si="2"/>
        <v>415</v>
      </c>
      <c r="BO47" s="14">
        <f t="shared" ref="BO47:CT47" si="3">SUM(BO20:BO24,BO30:BO34)</f>
        <v>419</v>
      </c>
      <c r="BP47" s="14">
        <f t="shared" si="3"/>
        <v>421</v>
      </c>
      <c r="BQ47" s="14">
        <f t="shared" si="3"/>
        <v>418</v>
      </c>
      <c r="BR47" s="14">
        <f t="shared" si="3"/>
        <v>417</v>
      </c>
      <c r="BS47" s="14">
        <f t="shared" si="3"/>
        <v>419</v>
      </c>
      <c r="BT47" s="14">
        <f t="shared" si="3"/>
        <v>423</v>
      </c>
      <c r="BU47" s="14">
        <f t="shared" si="3"/>
        <v>424</v>
      </c>
      <c r="BV47" s="14">
        <f t="shared" si="3"/>
        <v>425</v>
      </c>
      <c r="BW47" s="14">
        <f t="shared" si="3"/>
        <v>427</v>
      </c>
      <c r="BX47" s="14">
        <f t="shared" si="3"/>
        <v>428</v>
      </c>
      <c r="BY47" s="14">
        <f t="shared" si="3"/>
        <v>431</v>
      </c>
      <c r="BZ47" s="14">
        <f t="shared" si="3"/>
        <v>431</v>
      </c>
      <c r="CA47" s="14">
        <f t="shared" si="3"/>
        <v>433</v>
      </c>
      <c r="CB47" s="14">
        <f t="shared" si="3"/>
        <v>429</v>
      </c>
      <c r="CC47" s="14">
        <f t="shared" si="3"/>
        <v>432</v>
      </c>
      <c r="CD47" s="14">
        <f t="shared" si="3"/>
        <v>431</v>
      </c>
      <c r="CE47" s="14">
        <f t="shared" si="3"/>
        <v>428</v>
      </c>
      <c r="CF47" s="14">
        <f t="shared" si="3"/>
        <v>396</v>
      </c>
      <c r="CG47" s="14">
        <f t="shared" si="3"/>
        <v>380</v>
      </c>
      <c r="CH47" s="14">
        <f t="shared" si="3"/>
        <v>356</v>
      </c>
      <c r="CI47" s="14">
        <f t="shared" si="3"/>
        <v>329</v>
      </c>
      <c r="CJ47" s="14">
        <f t="shared" si="3"/>
        <v>286</v>
      </c>
      <c r="CK47" s="14">
        <f t="shared" si="3"/>
        <v>292</v>
      </c>
      <c r="CL47" s="14">
        <f t="shared" si="3"/>
        <v>285</v>
      </c>
      <c r="CM47" s="14">
        <f t="shared" si="3"/>
        <v>227</v>
      </c>
      <c r="CN47" s="14">
        <f t="shared" si="3"/>
        <v>189</v>
      </c>
      <c r="CO47" s="14">
        <f t="shared" si="3"/>
        <v>188</v>
      </c>
      <c r="CP47" s="14">
        <f t="shared" si="3"/>
        <v>184</v>
      </c>
      <c r="CQ47" s="14">
        <f t="shared" si="3"/>
        <v>176</v>
      </c>
      <c r="CR47" s="14">
        <f t="shared" si="3"/>
        <v>135</v>
      </c>
      <c r="CS47" s="14">
        <f t="shared" si="3"/>
        <v>127</v>
      </c>
      <c r="CT47" s="14">
        <f t="shared" si="3"/>
        <v>7148.6999999999989</v>
      </c>
      <c r="CU47" s="14">
        <f t="shared" ref="CU47:CU51" si="4">SUM(A47:CS47)/4</f>
        <v>7074</v>
      </c>
      <c r="CV47" s="25">
        <v>1976</v>
      </c>
    </row>
    <row r="48" spans="1:100" x14ac:dyDescent="0.25">
      <c r="A48" s="13" t="s">
        <v>209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40</v>
      </c>
      <c r="AF48" s="14">
        <f t="shared" si="5"/>
        <v>39</v>
      </c>
      <c r="AG48" s="14">
        <f t="shared" si="5"/>
        <v>40</v>
      </c>
      <c r="AH48" s="14">
        <f t="shared" si="5"/>
        <v>55</v>
      </c>
      <c r="AI48" s="14">
        <f t="shared" si="5"/>
        <v>86</v>
      </c>
      <c r="AJ48" s="14">
        <f t="shared" si="5"/>
        <v>86</v>
      </c>
      <c r="AK48" s="14">
        <f t="shared" si="5"/>
        <v>99</v>
      </c>
      <c r="AL48" s="14">
        <f t="shared" si="5"/>
        <v>109</v>
      </c>
      <c r="AM48" s="14">
        <f t="shared" si="5"/>
        <v>122</v>
      </c>
      <c r="AN48" s="14">
        <f t="shared" si="5"/>
        <v>137</v>
      </c>
      <c r="AO48" s="14">
        <f t="shared" si="5"/>
        <v>153</v>
      </c>
      <c r="AP48" s="14">
        <f t="shared" si="5"/>
        <v>153</v>
      </c>
      <c r="AQ48" s="14">
        <f t="shared" si="5"/>
        <v>155</v>
      </c>
      <c r="AR48" s="14">
        <f t="shared" si="5"/>
        <v>155</v>
      </c>
      <c r="AS48" s="14">
        <f t="shared" si="5"/>
        <v>155</v>
      </c>
      <c r="AT48" s="14">
        <f t="shared" si="5"/>
        <v>156</v>
      </c>
      <c r="AU48" s="14">
        <f t="shared" si="5"/>
        <v>156</v>
      </c>
      <c r="AV48" s="14">
        <f t="shared" si="5"/>
        <v>156</v>
      </c>
      <c r="AW48" s="14">
        <f t="shared" si="5"/>
        <v>155</v>
      </c>
      <c r="AX48" s="14">
        <f t="shared" si="5"/>
        <v>157</v>
      </c>
      <c r="AY48" s="14">
        <f t="shared" si="5"/>
        <v>157</v>
      </c>
      <c r="AZ48" s="14">
        <f t="shared" si="5"/>
        <v>155</v>
      </c>
      <c r="BA48" s="14">
        <f t="shared" si="5"/>
        <v>156</v>
      </c>
      <c r="BB48" s="14">
        <f t="shared" si="5"/>
        <v>156</v>
      </c>
      <c r="BC48" s="14">
        <f t="shared" si="5"/>
        <v>156</v>
      </c>
      <c r="BD48" s="14">
        <f t="shared" si="5"/>
        <v>156</v>
      </c>
      <c r="BE48" s="14">
        <f t="shared" si="5"/>
        <v>156</v>
      </c>
      <c r="BF48" s="14">
        <f t="shared" si="5"/>
        <v>156</v>
      </c>
      <c r="BG48" s="14">
        <f t="shared" si="5"/>
        <v>155</v>
      </c>
      <c r="BH48" s="14">
        <f t="shared" si="5"/>
        <v>154</v>
      </c>
      <c r="BI48" s="14">
        <f t="shared" si="5"/>
        <v>156</v>
      </c>
      <c r="BJ48" s="14">
        <f t="shared" si="5"/>
        <v>155</v>
      </c>
      <c r="BK48" s="14">
        <f t="shared" si="5"/>
        <v>156</v>
      </c>
      <c r="BL48" s="14">
        <f t="shared" si="5"/>
        <v>155</v>
      </c>
      <c r="BM48" s="14">
        <f t="shared" si="5"/>
        <v>155</v>
      </c>
      <c r="BN48" s="14">
        <f t="shared" si="5"/>
        <v>156</v>
      </c>
      <c r="BO48" s="14">
        <f t="shared" ref="BO48:CT48" si="6">SUM(BO25:BO29,BO35:BO38)</f>
        <v>156</v>
      </c>
      <c r="BP48" s="14">
        <f t="shared" si="6"/>
        <v>156</v>
      </c>
      <c r="BQ48" s="14">
        <f t="shared" si="6"/>
        <v>156</v>
      </c>
      <c r="BR48" s="14">
        <f t="shared" si="6"/>
        <v>156</v>
      </c>
      <c r="BS48" s="14">
        <f t="shared" si="6"/>
        <v>156</v>
      </c>
      <c r="BT48" s="14">
        <f t="shared" si="6"/>
        <v>156</v>
      </c>
      <c r="BU48" s="14">
        <f t="shared" si="6"/>
        <v>156</v>
      </c>
      <c r="BV48" s="14">
        <f t="shared" si="6"/>
        <v>157</v>
      </c>
      <c r="BW48" s="14">
        <f t="shared" si="6"/>
        <v>156</v>
      </c>
      <c r="BX48" s="14">
        <f t="shared" si="6"/>
        <v>157</v>
      </c>
      <c r="BY48" s="14">
        <f t="shared" si="6"/>
        <v>156</v>
      </c>
      <c r="BZ48" s="14">
        <f t="shared" si="6"/>
        <v>157</v>
      </c>
      <c r="CA48" s="14">
        <f t="shared" si="6"/>
        <v>156</v>
      </c>
      <c r="CB48" s="14">
        <f t="shared" si="6"/>
        <v>156</v>
      </c>
      <c r="CC48" s="14">
        <f t="shared" si="6"/>
        <v>157</v>
      </c>
      <c r="CD48" s="14">
        <f t="shared" si="6"/>
        <v>158</v>
      </c>
      <c r="CE48" s="14">
        <f t="shared" si="6"/>
        <v>157</v>
      </c>
      <c r="CF48" s="14">
        <f t="shared" si="6"/>
        <v>157</v>
      </c>
      <c r="CG48" s="14">
        <f t="shared" si="6"/>
        <v>158</v>
      </c>
      <c r="CH48" s="14">
        <f t="shared" si="6"/>
        <v>150</v>
      </c>
      <c r="CI48" s="14">
        <f t="shared" si="6"/>
        <v>133</v>
      </c>
      <c r="CJ48" s="14">
        <f t="shared" si="6"/>
        <v>108</v>
      </c>
      <c r="CK48" s="14">
        <f t="shared" si="6"/>
        <v>83</v>
      </c>
      <c r="CL48" s="14">
        <f t="shared" si="6"/>
        <v>63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2027.1</v>
      </c>
      <c r="CU48" s="14">
        <f t="shared" si="4"/>
        <v>2091.25</v>
      </c>
      <c r="CV48" s="25">
        <v>924</v>
      </c>
    </row>
    <row r="49" spans="1:100" x14ac:dyDescent="0.25">
      <c r="A49" s="13" t="s">
        <v>210</v>
      </c>
      <c r="B49" s="14">
        <f>SUM(B3:B16)</f>
        <v>878</v>
      </c>
      <c r="C49" s="14">
        <f t="shared" ref="C49:BN49" si="7">SUM(C3:C16)</f>
        <v>864</v>
      </c>
      <c r="D49" s="14">
        <f t="shared" si="7"/>
        <v>842</v>
      </c>
      <c r="E49" s="14">
        <f t="shared" si="7"/>
        <v>820</v>
      </c>
      <c r="F49" s="14">
        <f t="shared" si="7"/>
        <v>809</v>
      </c>
      <c r="G49" s="14">
        <f t="shared" si="7"/>
        <v>794</v>
      </c>
      <c r="H49" s="14">
        <f t="shared" si="7"/>
        <v>784</v>
      </c>
      <c r="I49" s="14">
        <f t="shared" si="7"/>
        <v>777</v>
      </c>
      <c r="J49" s="14">
        <f t="shared" si="7"/>
        <v>772</v>
      </c>
      <c r="K49" s="14">
        <f t="shared" si="7"/>
        <v>769</v>
      </c>
      <c r="L49" s="14">
        <f t="shared" si="7"/>
        <v>762</v>
      </c>
      <c r="M49" s="14">
        <f t="shared" si="7"/>
        <v>758</v>
      </c>
      <c r="N49" s="14">
        <f t="shared" si="7"/>
        <v>756</v>
      </c>
      <c r="O49" s="14">
        <f t="shared" si="7"/>
        <v>762</v>
      </c>
      <c r="P49" s="14">
        <f t="shared" si="7"/>
        <v>767</v>
      </c>
      <c r="Q49" s="14">
        <f t="shared" si="7"/>
        <v>787</v>
      </c>
      <c r="R49" s="14">
        <f t="shared" si="7"/>
        <v>859</v>
      </c>
      <c r="S49" s="14">
        <f t="shared" si="7"/>
        <v>905</v>
      </c>
      <c r="T49" s="14">
        <f t="shared" si="7"/>
        <v>946</v>
      </c>
      <c r="U49" s="14">
        <f t="shared" si="7"/>
        <v>1021</v>
      </c>
      <c r="V49" s="14">
        <f t="shared" si="7"/>
        <v>1155</v>
      </c>
      <c r="W49" s="14">
        <f t="shared" si="7"/>
        <v>1260</v>
      </c>
      <c r="X49" s="14">
        <f t="shared" si="7"/>
        <v>1290</v>
      </c>
      <c r="Y49" s="14">
        <f t="shared" si="7"/>
        <v>1308</v>
      </c>
      <c r="Z49" s="14">
        <f t="shared" si="7"/>
        <v>1329</v>
      </c>
      <c r="AA49" s="14">
        <f t="shared" si="7"/>
        <v>1284</v>
      </c>
      <c r="AB49" s="14">
        <f t="shared" si="7"/>
        <v>1198</v>
      </c>
      <c r="AC49" s="14">
        <f t="shared" si="7"/>
        <v>1142</v>
      </c>
      <c r="AD49" s="14">
        <f t="shared" si="7"/>
        <v>1116</v>
      </c>
      <c r="AE49" s="14">
        <f t="shared" si="7"/>
        <v>1081</v>
      </c>
      <c r="AF49" s="14">
        <f t="shared" si="7"/>
        <v>1087</v>
      </c>
      <c r="AG49" s="14">
        <f t="shared" si="7"/>
        <v>1122</v>
      </c>
      <c r="AH49" s="14">
        <f t="shared" si="7"/>
        <v>1122</v>
      </c>
      <c r="AI49" s="14">
        <f t="shared" si="7"/>
        <v>1152</v>
      </c>
      <c r="AJ49" s="14">
        <f t="shared" si="7"/>
        <v>1159</v>
      </c>
      <c r="AK49" s="14">
        <f t="shared" si="7"/>
        <v>1153</v>
      </c>
      <c r="AL49" s="14">
        <f t="shared" si="7"/>
        <v>1149</v>
      </c>
      <c r="AM49" s="14">
        <f t="shared" si="7"/>
        <v>1174</v>
      </c>
      <c r="AN49" s="14">
        <f t="shared" si="7"/>
        <v>1184</v>
      </c>
      <c r="AO49" s="14">
        <f t="shared" si="7"/>
        <v>1166</v>
      </c>
      <c r="AP49" s="14">
        <f t="shared" si="7"/>
        <v>1178</v>
      </c>
      <c r="AQ49" s="14">
        <f t="shared" si="7"/>
        <v>1178</v>
      </c>
      <c r="AR49" s="14">
        <f t="shared" si="7"/>
        <v>1215</v>
      </c>
      <c r="AS49" s="14">
        <f t="shared" si="7"/>
        <v>1233</v>
      </c>
      <c r="AT49" s="14">
        <f t="shared" si="7"/>
        <v>1209</v>
      </c>
      <c r="AU49" s="14">
        <f t="shared" si="7"/>
        <v>1215</v>
      </c>
      <c r="AV49" s="14">
        <f t="shared" si="7"/>
        <v>1216</v>
      </c>
      <c r="AW49" s="14">
        <f t="shared" si="7"/>
        <v>1278</v>
      </c>
      <c r="AX49" s="14">
        <f t="shared" si="7"/>
        <v>1248</v>
      </c>
      <c r="AY49" s="14">
        <f t="shared" si="7"/>
        <v>1218</v>
      </c>
      <c r="AZ49" s="14">
        <f t="shared" si="7"/>
        <v>1221</v>
      </c>
      <c r="BA49" s="14">
        <f t="shared" si="7"/>
        <v>1186</v>
      </c>
      <c r="BB49" s="14">
        <f t="shared" si="7"/>
        <v>1162</v>
      </c>
      <c r="BC49" s="14">
        <f t="shared" si="7"/>
        <v>1127</v>
      </c>
      <c r="BD49" s="14">
        <f t="shared" si="7"/>
        <v>1156</v>
      </c>
      <c r="BE49" s="14">
        <f t="shared" si="7"/>
        <v>1173</v>
      </c>
      <c r="BF49" s="14">
        <f t="shared" si="7"/>
        <v>1180</v>
      </c>
      <c r="BG49" s="14">
        <f t="shared" si="7"/>
        <v>1189</v>
      </c>
      <c r="BH49" s="14">
        <f t="shared" si="7"/>
        <v>1216</v>
      </c>
      <c r="BI49" s="14">
        <f t="shared" si="7"/>
        <v>1225</v>
      </c>
      <c r="BJ49" s="14">
        <f t="shared" si="7"/>
        <v>1213</v>
      </c>
      <c r="BK49" s="14">
        <f t="shared" si="7"/>
        <v>1309</v>
      </c>
      <c r="BL49" s="14">
        <f t="shared" si="7"/>
        <v>1248</v>
      </c>
      <c r="BM49" s="14">
        <f t="shared" si="7"/>
        <v>1266</v>
      </c>
      <c r="BN49" s="14">
        <f t="shared" si="7"/>
        <v>1250</v>
      </c>
      <c r="BO49" s="14">
        <f t="shared" ref="BO49:CT49" si="8">SUM(BO3:BO16)</f>
        <v>1246</v>
      </c>
      <c r="BP49" s="14">
        <f t="shared" si="8"/>
        <v>1257</v>
      </c>
      <c r="BQ49" s="14">
        <f t="shared" si="8"/>
        <v>1258</v>
      </c>
      <c r="BR49" s="14">
        <f t="shared" si="8"/>
        <v>1250</v>
      </c>
      <c r="BS49" s="14">
        <f t="shared" si="8"/>
        <v>1280</v>
      </c>
      <c r="BT49" s="14">
        <f t="shared" si="8"/>
        <v>1289</v>
      </c>
      <c r="BU49" s="14">
        <f t="shared" si="8"/>
        <v>1274</v>
      </c>
      <c r="BV49" s="14">
        <f t="shared" si="8"/>
        <v>1262</v>
      </c>
      <c r="BW49" s="14">
        <f t="shared" si="8"/>
        <v>1289</v>
      </c>
      <c r="BX49" s="14">
        <f t="shared" si="8"/>
        <v>1285</v>
      </c>
      <c r="BY49" s="14">
        <f t="shared" si="8"/>
        <v>1315</v>
      </c>
      <c r="BZ49" s="14">
        <f t="shared" si="8"/>
        <v>1281</v>
      </c>
      <c r="CA49" s="14">
        <f t="shared" si="8"/>
        <v>1300</v>
      </c>
      <c r="CB49" s="14">
        <f t="shared" si="8"/>
        <v>1321</v>
      </c>
      <c r="CC49" s="14">
        <f t="shared" si="8"/>
        <v>1283</v>
      </c>
      <c r="CD49" s="14">
        <f t="shared" si="8"/>
        <v>1267</v>
      </c>
      <c r="CE49" s="14">
        <f t="shared" si="8"/>
        <v>1242</v>
      </c>
      <c r="CF49" s="14">
        <f t="shared" si="8"/>
        <v>1224</v>
      </c>
      <c r="CG49" s="14">
        <f t="shared" si="8"/>
        <v>1178</v>
      </c>
      <c r="CH49" s="14">
        <f t="shared" si="8"/>
        <v>1157</v>
      </c>
      <c r="CI49" s="14">
        <f t="shared" si="8"/>
        <v>1111</v>
      </c>
      <c r="CJ49" s="14">
        <f t="shared" si="8"/>
        <v>1117</v>
      </c>
      <c r="CK49" s="14">
        <f t="shared" si="8"/>
        <v>1053</v>
      </c>
      <c r="CL49" s="14">
        <f t="shared" si="8"/>
        <v>995</v>
      </c>
      <c r="CM49" s="14">
        <f t="shared" si="8"/>
        <v>1061</v>
      </c>
      <c r="CN49" s="14">
        <f t="shared" si="8"/>
        <v>1055</v>
      </c>
      <c r="CO49" s="14">
        <f t="shared" si="8"/>
        <v>1014</v>
      </c>
      <c r="CP49" s="14">
        <f t="shared" si="8"/>
        <v>974</v>
      </c>
      <c r="CQ49" s="14">
        <f t="shared" si="8"/>
        <v>931</v>
      </c>
      <c r="CR49" s="14">
        <f t="shared" si="8"/>
        <v>941</v>
      </c>
      <c r="CS49" s="14">
        <f t="shared" si="8"/>
        <v>933</v>
      </c>
      <c r="CT49" s="14">
        <f t="shared" si="8"/>
        <v>26538.1</v>
      </c>
      <c r="CU49" s="14">
        <f t="shared" si="4"/>
        <v>26703.75</v>
      </c>
      <c r="CV49" s="25">
        <v>18544</v>
      </c>
    </row>
    <row r="50" spans="1:100" x14ac:dyDescent="0.25">
      <c r="A50" s="13" t="s">
        <v>211</v>
      </c>
      <c r="B50" s="14">
        <f>B40</f>
        <v>1</v>
      </c>
      <c r="C50" s="14">
        <f t="shared" ref="C50:BN50" si="9">C40</f>
        <v>0</v>
      </c>
      <c r="D50" s="14">
        <f t="shared" si="9"/>
        <v>0</v>
      </c>
      <c r="E50" s="14">
        <f t="shared" si="9"/>
        <v>0</v>
      </c>
      <c r="F50" s="14">
        <f t="shared" si="9"/>
        <v>0</v>
      </c>
      <c r="G50" s="14">
        <f t="shared" si="9"/>
        <v>0</v>
      </c>
      <c r="H50" s="14">
        <f t="shared" si="9"/>
        <v>0</v>
      </c>
      <c r="I50" s="14">
        <f t="shared" si="9"/>
        <v>0</v>
      </c>
      <c r="J50" s="14">
        <f t="shared" si="9"/>
        <v>0</v>
      </c>
      <c r="K50" s="14">
        <f t="shared" si="9"/>
        <v>0</v>
      </c>
      <c r="L50" s="14">
        <f t="shared" si="9"/>
        <v>0</v>
      </c>
      <c r="M50" s="14">
        <f t="shared" si="9"/>
        <v>0</v>
      </c>
      <c r="N50" s="14">
        <f t="shared" si="9"/>
        <v>0</v>
      </c>
      <c r="O50" s="14">
        <f t="shared" si="9"/>
        <v>0</v>
      </c>
      <c r="P50" s="14">
        <f t="shared" si="9"/>
        <v>3</v>
      </c>
      <c r="Q50" s="14">
        <f t="shared" si="9"/>
        <v>2</v>
      </c>
      <c r="R50" s="14">
        <f t="shared" si="9"/>
        <v>0</v>
      </c>
      <c r="S50" s="14">
        <f t="shared" si="9"/>
        <v>0</v>
      </c>
      <c r="T50" s="14">
        <f t="shared" si="9"/>
        <v>2</v>
      </c>
      <c r="U50" s="14">
        <f t="shared" si="9"/>
        <v>0</v>
      </c>
      <c r="V50" s="14">
        <f t="shared" si="9"/>
        <v>3</v>
      </c>
      <c r="W50" s="14">
        <f t="shared" si="9"/>
        <v>2</v>
      </c>
      <c r="X50" s="14">
        <f t="shared" si="9"/>
        <v>0</v>
      </c>
      <c r="Y50" s="14">
        <f t="shared" si="9"/>
        <v>0</v>
      </c>
      <c r="Z50" s="14">
        <f t="shared" si="9"/>
        <v>3</v>
      </c>
      <c r="AA50" s="14">
        <f t="shared" si="9"/>
        <v>1</v>
      </c>
      <c r="AB50" s="14">
        <f t="shared" si="9"/>
        <v>3</v>
      </c>
      <c r="AC50" s="14">
        <f t="shared" si="9"/>
        <v>3</v>
      </c>
      <c r="AD50" s="14">
        <f t="shared" si="9"/>
        <v>3</v>
      </c>
      <c r="AE50" s="14">
        <f t="shared" si="9"/>
        <v>3</v>
      </c>
      <c r="AF50" s="14">
        <f t="shared" si="9"/>
        <v>0</v>
      </c>
      <c r="AG50" s="14">
        <f t="shared" si="9"/>
        <v>0</v>
      </c>
      <c r="AH50" s="14">
        <f t="shared" si="9"/>
        <v>0</v>
      </c>
      <c r="AI50" s="14">
        <f t="shared" si="9"/>
        <v>0</v>
      </c>
      <c r="AJ50" s="14">
        <f t="shared" si="9"/>
        <v>0</v>
      </c>
      <c r="AK50" s="14">
        <f t="shared" si="9"/>
        <v>0</v>
      </c>
      <c r="AL50" s="14">
        <f t="shared" si="9"/>
        <v>1</v>
      </c>
      <c r="AM50" s="14">
        <f t="shared" si="9"/>
        <v>2</v>
      </c>
      <c r="AN50" s="14">
        <f t="shared" si="9"/>
        <v>1</v>
      </c>
      <c r="AO50" s="14">
        <f t="shared" si="9"/>
        <v>1</v>
      </c>
      <c r="AP50" s="14">
        <f t="shared" si="9"/>
        <v>1</v>
      </c>
      <c r="AQ50" s="14">
        <f t="shared" si="9"/>
        <v>0</v>
      </c>
      <c r="AR50" s="14">
        <f t="shared" si="9"/>
        <v>0</v>
      </c>
      <c r="AS50" s="14">
        <f t="shared" si="9"/>
        <v>0</v>
      </c>
      <c r="AT50" s="14">
        <f t="shared" si="9"/>
        <v>0</v>
      </c>
      <c r="AU50" s="14">
        <f t="shared" si="9"/>
        <v>0</v>
      </c>
      <c r="AV50" s="14">
        <f t="shared" si="9"/>
        <v>0</v>
      </c>
      <c r="AW50" s="14">
        <f t="shared" si="9"/>
        <v>0</v>
      </c>
      <c r="AX50" s="14">
        <f t="shared" si="9"/>
        <v>0</v>
      </c>
      <c r="AY50" s="14">
        <f t="shared" si="9"/>
        <v>0</v>
      </c>
      <c r="AZ50" s="14">
        <f t="shared" si="9"/>
        <v>0</v>
      </c>
      <c r="BA50" s="14">
        <f t="shared" si="9"/>
        <v>0</v>
      </c>
      <c r="BB50" s="14">
        <f t="shared" si="9"/>
        <v>0</v>
      </c>
      <c r="BC50" s="14">
        <f t="shared" si="9"/>
        <v>1</v>
      </c>
      <c r="BD50" s="14">
        <f t="shared" si="9"/>
        <v>2</v>
      </c>
      <c r="BE50" s="14">
        <f t="shared" si="9"/>
        <v>3</v>
      </c>
      <c r="BF50" s="14">
        <f t="shared" si="9"/>
        <v>5</v>
      </c>
      <c r="BG50" s="14">
        <f t="shared" si="9"/>
        <v>3</v>
      </c>
      <c r="BH50" s="14">
        <f t="shared" si="9"/>
        <v>3</v>
      </c>
      <c r="BI50" s="14">
        <f t="shared" si="9"/>
        <v>4</v>
      </c>
      <c r="BJ50" s="14">
        <f t="shared" si="9"/>
        <v>3</v>
      </c>
      <c r="BK50" s="14">
        <f t="shared" si="9"/>
        <v>2</v>
      </c>
      <c r="BL50" s="14">
        <f t="shared" si="9"/>
        <v>0</v>
      </c>
      <c r="BM50" s="14">
        <f t="shared" si="9"/>
        <v>0</v>
      </c>
      <c r="BN50" s="14">
        <f t="shared" si="9"/>
        <v>0</v>
      </c>
      <c r="BO50" s="14">
        <f t="shared" ref="BO50:CT50" si="10">BO40</f>
        <v>0</v>
      </c>
      <c r="BP50" s="14">
        <f t="shared" si="10"/>
        <v>0</v>
      </c>
      <c r="BQ50" s="14">
        <f t="shared" si="10"/>
        <v>0</v>
      </c>
      <c r="BR50" s="14">
        <f t="shared" si="10"/>
        <v>0</v>
      </c>
      <c r="BS50" s="14">
        <f t="shared" si="10"/>
        <v>2</v>
      </c>
      <c r="BT50" s="14">
        <f t="shared" si="10"/>
        <v>0</v>
      </c>
      <c r="BU50" s="14">
        <f t="shared" si="10"/>
        <v>2</v>
      </c>
      <c r="BV50" s="14">
        <f t="shared" si="10"/>
        <v>0</v>
      </c>
      <c r="BW50" s="14">
        <f t="shared" si="10"/>
        <v>0</v>
      </c>
      <c r="BX50" s="14">
        <f t="shared" si="10"/>
        <v>2</v>
      </c>
      <c r="BY50" s="14">
        <f t="shared" si="10"/>
        <v>2</v>
      </c>
      <c r="BZ50" s="14">
        <f t="shared" si="10"/>
        <v>3</v>
      </c>
      <c r="CA50" s="14">
        <f t="shared" si="10"/>
        <v>3</v>
      </c>
      <c r="CB50" s="14">
        <f t="shared" si="10"/>
        <v>3</v>
      </c>
      <c r="CC50" s="14">
        <f t="shared" si="10"/>
        <v>4</v>
      </c>
      <c r="CD50" s="14">
        <f t="shared" si="10"/>
        <v>4</v>
      </c>
      <c r="CE50" s="14">
        <f t="shared" si="10"/>
        <v>4</v>
      </c>
      <c r="CF50" s="14">
        <f t="shared" si="10"/>
        <v>3</v>
      </c>
      <c r="CG50" s="14">
        <f t="shared" si="10"/>
        <v>4</v>
      </c>
      <c r="CH50" s="14">
        <f t="shared" si="10"/>
        <v>3</v>
      </c>
      <c r="CI50" s="14">
        <f t="shared" si="10"/>
        <v>1</v>
      </c>
      <c r="CJ50" s="14">
        <f t="shared" si="10"/>
        <v>0</v>
      </c>
      <c r="CK50" s="14">
        <f t="shared" si="10"/>
        <v>1</v>
      </c>
      <c r="CL50" s="14">
        <f t="shared" si="10"/>
        <v>2</v>
      </c>
      <c r="CM50" s="14">
        <f t="shared" si="10"/>
        <v>3</v>
      </c>
      <c r="CN50" s="14">
        <f t="shared" si="10"/>
        <v>3</v>
      </c>
      <c r="CO50" s="14">
        <f t="shared" si="10"/>
        <v>2</v>
      </c>
      <c r="CP50" s="14">
        <f t="shared" si="10"/>
        <v>2</v>
      </c>
      <c r="CQ50" s="14">
        <f t="shared" si="10"/>
        <v>1</v>
      </c>
      <c r="CR50" s="14">
        <f t="shared" si="10"/>
        <v>1</v>
      </c>
      <c r="CS50" s="14">
        <f t="shared" si="10"/>
        <v>4</v>
      </c>
      <c r="CT50" s="14">
        <f t="shared" si="10"/>
        <v>62</v>
      </c>
      <c r="CU50" s="14">
        <f t="shared" si="4"/>
        <v>30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1</v>
      </c>
      <c r="AB51" s="14">
        <f t="shared" si="11"/>
        <v>2</v>
      </c>
      <c r="AC51" s="14">
        <f t="shared" si="11"/>
        <v>3</v>
      </c>
      <c r="AD51" s="14">
        <f t="shared" si="11"/>
        <v>5</v>
      </c>
      <c r="AE51" s="14">
        <f t="shared" si="11"/>
        <v>3</v>
      </c>
      <c r="AF51" s="14">
        <f t="shared" si="11"/>
        <v>9</v>
      </c>
      <c r="AG51" s="14">
        <f t="shared" si="11"/>
        <v>7</v>
      </c>
      <c r="AH51" s="14">
        <f t="shared" si="11"/>
        <v>6</v>
      </c>
      <c r="AI51" s="14">
        <f t="shared" si="11"/>
        <v>7</v>
      </c>
      <c r="AJ51" s="14">
        <f t="shared" si="11"/>
        <v>8</v>
      </c>
      <c r="AK51" s="14">
        <f t="shared" si="11"/>
        <v>14</v>
      </c>
      <c r="AL51" s="14">
        <f t="shared" si="11"/>
        <v>18</v>
      </c>
      <c r="AM51" s="14">
        <f t="shared" si="11"/>
        <v>17</v>
      </c>
      <c r="AN51" s="14">
        <f t="shared" si="11"/>
        <v>21</v>
      </c>
      <c r="AO51" s="14">
        <f t="shared" si="11"/>
        <v>21</v>
      </c>
      <c r="AP51" s="14">
        <f t="shared" si="11"/>
        <v>23</v>
      </c>
      <c r="AQ51" s="14">
        <f t="shared" si="11"/>
        <v>22</v>
      </c>
      <c r="AR51" s="14">
        <f t="shared" si="11"/>
        <v>14</v>
      </c>
      <c r="AS51" s="14">
        <f t="shared" si="11"/>
        <v>7</v>
      </c>
      <c r="AT51" s="14">
        <f t="shared" si="11"/>
        <v>7</v>
      </c>
      <c r="AU51" s="14">
        <f t="shared" si="11"/>
        <v>20</v>
      </c>
      <c r="AV51" s="14">
        <f t="shared" si="11"/>
        <v>26</v>
      </c>
      <c r="AW51" s="14">
        <f t="shared" si="11"/>
        <v>22</v>
      </c>
      <c r="AX51" s="14">
        <f t="shared" si="11"/>
        <v>17</v>
      </c>
      <c r="AY51" s="14">
        <f t="shared" si="11"/>
        <v>25</v>
      </c>
      <c r="AZ51" s="14">
        <f t="shared" si="11"/>
        <v>24</v>
      </c>
      <c r="BA51" s="14">
        <f t="shared" si="11"/>
        <v>21</v>
      </c>
      <c r="BB51" s="14">
        <f t="shared" si="11"/>
        <v>22</v>
      </c>
      <c r="BC51" s="14">
        <f t="shared" si="11"/>
        <v>22</v>
      </c>
      <c r="BD51" s="14">
        <f t="shared" si="11"/>
        <v>21</v>
      </c>
      <c r="BE51" s="14">
        <f t="shared" si="11"/>
        <v>20</v>
      </c>
      <c r="BF51" s="14">
        <f t="shared" si="11"/>
        <v>20</v>
      </c>
      <c r="BG51" s="14">
        <f t="shared" si="11"/>
        <v>19</v>
      </c>
      <c r="BH51" s="14">
        <f t="shared" si="11"/>
        <v>18</v>
      </c>
      <c r="BI51" s="14">
        <f t="shared" si="11"/>
        <v>16</v>
      </c>
      <c r="BJ51" s="14">
        <f t="shared" si="11"/>
        <v>16</v>
      </c>
      <c r="BK51" s="14">
        <f t="shared" si="11"/>
        <v>13</v>
      </c>
      <c r="BL51" s="14">
        <f t="shared" si="11"/>
        <v>10</v>
      </c>
      <c r="BM51" s="14">
        <f t="shared" si="11"/>
        <v>8</v>
      </c>
      <c r="BN51" s="14">
        <f t="shared" si="11"/>
        <v>3</v>
      </c>
      <c r="BO51" s="14">
        <f t="shared" ref="BO51:CT51" si="12">BO39</f>
        <v>3</v>
      </c>
      <c r="BP51" s="14">
        <f t="shared" si="12"/>
        <v>2</v>
      </c>
      <c r="BQ51" s="14">
        <f t="shared" si="12"/>
        <v>2</v>
      </c>
      <c r="BR51" s="14">
        <f t="shared" si="12"/>
        <v>1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183.2</v>
      </c>
      <c r="CU51" s="14">
        <f t="shared" si="4"/>
        <v>146.75</v>
      </c>
      <c r="CV51" s="25">
        <v>286</v>
      </c>
    </row>
    <row r="52" spans="1:100" x14ac:dyDescent="0.25">
      <c r="A52" s="13" t="s">
        <v>213</v>
      </c>
      <c r="B52" s="14">
        <f>B41</f>
        <v>5</v>
      </c>
      <c r="C52" s="14">
        <f t="shared" ref="C52:BN52" si="13">C41</f>
        <v>5</v>
      </c>
      <c r="D52" s="14">
        <f t="shared" si="13"/>
        <v>6</v>
      </c>
      <c r="E52" s="14">
        <f t="shared" si="13"/>
        <v>5</v>
      </c>
      <c r="F52" s="14">
        <f t="shared" si="13"/>
        <v>5</v>
      </c>
      <c r="G52" s="14">
        <f t="shared" si="13"/>
        <v>5</v>
      </c>
      <c r="H52" s="14">
        <f t="shared" si="13"/>
        <v>5</v>
      </c>
      <c r="I52" s="14">
        <f t="shared" si="13"/>
        <v>5</v>
      </c>
      <c r="J52" s="14">
        <f t="shared" si="13"/>
        <v>4</v>
      </c>
      <c r="K52" s="14">
        <f t="shared" si="13"/>
        <v>4</v>
      </c>
      <c r="L52" s="14">
        <f t="shared" si="13"/>
        <v>4</v>
      </c>
      <c r="M52" s="14">
        <f t="shared" si="13"/>
        <v>5</v>
      </c>
      <c r="N52" s="14">
        <f t="shared" si="13"/>
        <v>5</v>
      </c>
      <c r="O52" s="14">
        <f t="shared" si="13"/>
        <v>5</v>
      </c>
      <c r="P52" s="14">
        <f t="shared" si="13"/>
        <v>6</v>
      </c>
      <c r="Q52" s="14">
        <f t="shared" si="13"/>
        <v>5</v>
      </c>
      <c r="R52" s="14">
        <f t="shared" si="13"/>
        <v>5</v>
      </c>
      <c r="S52" s="14">
        <f t="shared" si="13"/>
        <v>5</v>
      </c>
      <c r="T52" s="14">
        <f t="shared" si="13"/>
        <v>4</v>
      </c>
      <c r="U52" s="14">
        <f t="shared" si="13"/>
        <v>4</v>
      </c>
      <c r="V52" s="14">
        <f t="shared" si="13"/>
        <v>4</v>
      </c>
      <c r="W52" s="14">
        <f t="shared" si="13"/>
        <v>4</v>
      </c>
      <c r="X52" s="14">
        <f t="shared" si="13"/>
        <v>4</v>
      </c>
      <c r="Y52" s="14">
        <f t="shared" si="13"/>
        <v>4</v>
      </c>
      <c r="Z52" s="14">
        <f t="shared" si="13"/>
        <v>3</v>
      </c>
      <c r="AA52" s="14">
        <f t="shared" si="13"/>
        <v>3</v>
      </c>
      <c r="AB52" s="14">
        <f t="shared" si="13"/>
        <v>4</v>
      </c>
      <c r="AC52" s="14">
        <f t="shared" si="13"/>
        <v>5</v>
      </c>
      <c r="AD52" s="14">
        <f t="shared" si="13"/>
        <v>5</v>
      </c>
      <c r="AE52" s="14">
        <f t="shared" si="13"/>
        <v>4</v>
      </c>
      <c r="AF52" s="14">
        <f t="shared" si="13"/>
        <v>4</v>
      </c>
      <c r="AG52" s="14">
        <f t="shared" si="13"/>
        <v>5</v>
      </c>
      <c r="AH52" s="14">
        <f t="shared" si="13"/>
        <v>6</v>
      </c>
      <c r="AI52" s="14">
        <f t="shared" si="13"/>
        <v>5</v>
      </c>
      <c r="AJ52" s="14">
        <f t="shared" si="13"/>
        <v>4</v>
      </c>
      <c r="AK52" s="14">
        <f t="shared" si="13"/>
        <v>4</v>
      </c>
      <c r="AL52" s="14">
        <f t="shared" si="13"/>
        <v>5</v>
      </c>
      <c r="AM52" s="14">
        <f t="shared" si="13"/>
        <v>4</v>
      </c>
      <c r="AN52" s="14">
        <f t="shared" si="13"/>
        <v>4</v>
      </c>
      <c r="AO52" s="14">
        <f t="shared" si="13"/>
        <v>4</v>
      </c>
      <c r="AP52" s="14">
        <f t="shared" si="13"/>
        <v>5</v>
      </c>
      <c r="AQ52" s="14">
        <f t="shared" si="13"/>
        <v>5</v>
      </c>
      <c r="AR52" s="14">
        <f t="shared" si="13"/>
        <v>4</v>
      </c>
      <c r="AS52" s="14">
        <f t="shared" si="13"/>
        <v>4</v>
      </c>
      <c r="AT52" s="14">
        <f t="shared" si="13"/>
        <v>4</v>
      </c>
      <c r="AU52" s="14">
        <f t="shared" si="13"/>
        <v>3</v>
      </c>
      <c r="AV52" s="14">
        <f t="shared" si="13"/>
        <v>3</v>
      </c>
      <c r="AW52" s="14">
        <f t="shared" si="13"/>
        <v>4</v>
      </c>
      <c r="AX52" s="14">
        <f t="shared" si="13"/>
        <v>4</v>
      </c>
      <c r="AY52" s="14">
        <f t="shared" si="13"/>
        <v>4</v>
      </c>
      <c r="AZ52" s="14">
        <f t="shared" si="13"/>
        <v>4</v>
      </c>
      <c r="BA52" s="14">
        <f t="shared" si="13"/>
        <v>4</v>
      </c>
      <c r="BB52" s="14">
        <f t="shared" si="13"/>
        <v>4</v>
      </c>
      <c r="BC52" s="14">
        <f t="shared" si="13"/>
        <v>4</v>
      </c>
      <c r="BD52" s="14">
        <f t="shared" si="13"/>
        <v>4</v>
      </c>
      <c r="BE52" s="14">
        <f t="shared" si="13"/>
        <v>4</v>
      </c>
      <c r="BF52" s="14">
        <f t="shared" si="13"/>
        <v>4</v>
      </c>
      <c r="BG52" s="14">
        <f t="shared" si="13"/>
        <v>3</v>
      </c>
      <c r="BH52" s="14">
        <f t="shared" si="13"/>
        <v>3</v>
      </c>
      <c r="BI52" s="14">
        <f t="shared" si="13"/>
        <v>3</v>
      </c>
      <c r="BJ52" s="14">
        <f t="shared" si="13"/>
        <v>4</v>
      </c>
      <c r="BK52" s="14">
        <f t="shared" si="13"/>
        <v>4</v>
      </c>
      <c r="BL52" s="14">
        <f t="shared" si="13"/>
        <v>3</v>
      </c>
      <c r="BM52" s="14">
        <f t="shared" si="13"/>
        <v>3</v>
      </c>
      <c r="BN52" s="14">
        <f t="shared" si="13"/>
        <v>3</v>
      </c>
      <c r="BO52" s="14">
        <f t="shared" ref="BO52:CT52" si="14">BO41</f>
        <v>3</v>
      </c>
      <c r="BP52" s="14">
        <f t="shared" si="14"/>
        <v>3</v>
      </c>
      <c r="BQ52" s="14">
        <f t="shared" si="14"/>
        <v>3</v>
      </c>
      <c r="BR52" s="14">
        <f t="shared" si="14"/>
        <v>3</v>
      </c>
      <c r="BS52" s="14">
        <f t="shared" si="14"/>
        <v>3</v>
      </c>
      <c r="BT52" s="14">
        <f t="shared" si="14"/>
        <v>3</v>
      </c>
      <c r="BU52" s="14">
        <f t="shared" si="14"/>
        <v>4</v>
      </c>
      <c r="BV52" s="14">
        <f t="shared" si="14"/>
        <v>3</v>
      </c>
      <c r="BW52" s="14">
        <f t="shared" si="14"/>
        <v>2</v>
      </c>
      <c r="BX52" s="14">
        <f t="shared" si="14"/>
        <v>2</v>
      </c>
      <c r="BY52" s="14">
        <f t="shared" si="14"/>
        <v>2</v>
      </c>
      <c r="BZ52" s="14">
        <f t="shared" si="14"/>
        <v>2</v>
      </c>
      <c r="CA52" s="14">
        <f t="shared" si="14"/>
        <v>3</v>
      </c>
      <c r="CB52" s="14">
        <f t="shared" si="14"/>
        <v>3</v>
      </c>
      <c r="CC52" s="14">
        <f t="shared" si="14"/>
        <v>4</v>
      </c>
      <c r="CD52" s="14">
        <f t="shared" si="14"/>
        <v>4</v>
      </c>
      <c r="CE52" s="14">
        <f t="shared" si="14"/>
        <v>4</v>
      </c>
      <c r="CF52" s="14">
        <f t="shared" si="14"/>
        <v>5</v>
      </c>
      <c r="CG52" s="14">
        <f t="shared" si="14"/>
        <v>5</v>
      </c>
      <c r="CH52" s="14">
        <f t="shared" si="14"/>
        <v>5</v>
      </c>
      <c r="CI52" s="14">
        <f t="shared" si="14"/>
        <v>4</v>
      </c>
      <c r="CJ52" s="14">
        <f t="shared" si="14"/>
        <v>4</v>
      </c>
      <c r="CK52" s="14">
        <f t="shared" si="14"/>
        <v>4</v>
      </c>
      <c r="CL52" s="14">
        <f t="shared" si="14"/>
        <v>4</v>
      </c>
      <c r="CM52" s="14">
        <f t="shared" si="14"/>
        <v>4</v>
      </c>
      <c r="CN52" s="14">
        <f t="shared" si="14"/>
        <v>4</v>
      </c>
      <c r="CO52" s="14">
        <f t="shared" si="14"/>
        <v>4</v>
      </c>
      <c r="CP52" s="14">
        <f t="shared" si="14"/>
        <v>4</v>
      </c>
      <c r="CQ52" s="14">
        <f t="shared" si="14"/>
        <v>4</v>
      </c>
      <c r="CR52" s="14">
        <f t="shared" si="14"/>
        <v>4</v>
      </c>
      <c r="CS52" s="14">
        <f t="shared" si="14"/>
        <v>4</v>
      </c>
      <c r="CT52" s="14">
        <f t="shared" si="14"/>
        <v>96.4</v>
      </c>
      <c r="CU52" s="14">
        <f>SUM(A52:CS52)/4</f>
        <v>96.5</v>
      </c>
      <c r="CV52" s="26">
        <v>1945</v>
      </c>
    </row>
    <row r="53" spans="1:100" x14ac:dyDescent="0.25">
      <c r="B53" s="14">
        <f>SUM(B46:B52)</f>
        <v>1161</v>
      </c>
      <c r="C53" s="14">
        <f t="shared" ref="C53:BN53" si="15">SUM(C46:C52)</f>
        <v>1146</v>
      </c>
      <c r="D53" s="14">
        <f t="shared" si="15"/>
        <v>1133</v>
      </c>
      <c r="E53" s="14">
        <f t="shared" si="15"/>
        <v>1110</v>
      </c>
      <c r="F53" s="14">
        <f t="shared" si="15"/>
        <v>1102</v>
      </c>
      <c r="G53" s="14">
        <f t="shared" si="15"/>
        <v>1084</v>
      </c>
      <c r="H53" s="14">
        <f t="shared" si="15"/>
        <v>1072</v>
      </c>
      <c r="I53" s="14">
        <f t="shared" si="15"/>
        <v>1066</v>
      </c>
      <c r="J53" s="14">
        <f t="shared" si="15"/>
        <v>1060</v>
      </c>
      <c r="K53" s="14">
        <f t="shared" si="15"/>
        <v>1060</v>
      </c>
      <c r="L53" s="14">
        <f t="shared" si="15"/>
        <v>1054</v>
      </c>
      <c r="M53" s="14">
        <f t="shared" si="15"/>
        <v>1047</v>
      </c>
      <c r="N53" s="14">
        <f t="shared" si="15"/>
        <v>1046</v>
      </c>
      <c r="O53" s="14">
        <f t="shared" si="15"/>
        <v>1054</v>
      </c>
      <c r="P53" s="14">
        <f t="shared" si="15"/>
        <v>1064</v>
      </c>
      <c r="Q53" s="14">
        <f t="shared" si="15"/>
        <v>1080</v>
      </c>
      <c r="R53" s="14">
        <f t="shared" si="15"/>
        <v>1141</v>
      </c>
      <c r="S53" s="14">
        <f t="shared" si="15"/>
        <v>1211</v>
      </c>
      <c r="T53" s="14">
        <f t="shared" si="15"/>
        <v>1284</v>
      </c>
      <c r="U53" s="14">
        <f t="shared" si="15"/>
        <v>1374</v>
      </c>
      <c r="V53" s="14">
        <f t="shared" si="15"/>
        <v>1519</v>
      </c>
      <c r="W53" s="14">
        <f t="shared" si="15"/>
        <v>1638</v>
      </c>
      <c r="X53" s="14">
        <f t="shared" si="15"/>
        <v>1706</v>
      </c>
      <c r="Y53" s="14">
        <f t="shared" si="15"/>
        <v>1757</v>
      </c>
      <c r="Z53" s="14">
        <f t="shared" si="15"/>
        <v>1788</v>
      </c>
      <c r="AA53" s="14">
        <f t="shared" si="15"/>
        <v>1748</v>
      </c>
      <c r="AB53" s="14">
        <f t="shared" si="15"/>
        <v>1665</v>
      </c>
      <c r="AC53" s="14">
        <f t="shared" si="15"/>
        <v>1594</v>
      </c>
      <c r="AD53" s="14">
        <f t="shared" si="15"/>
        <v>1561</v>
      </c>
      <c r="AE53" s="14">
        <f t="shared" si="15"/>
        <v>1553</v>
      </c>
      <c r="AF53" s="14">
        <f t="shared" si="15"/>
        <v>1565</v>
      </c>
      <c r="AG53" s="14">
        <f t="shared" si="15"/>
        <v>1604</v>
      </c>
      <c r="AH53" s="14">
        <f t="shared" si="15"/>
        <v>1645</v>
      </c>
      <c r="AI53" s="14">
        <f t="shared" si="15"/>
        <v>1707</v>
      </c>
      <c r="AJ53" s="14">
        <f t="shared" si="15"/>
        <v>1729</v>
      </c>
      <c r="AK53" s="14">
        <f t="shared" si="15"/>
        <v>1743</v>
      </c>
      <c r="AL53" s="14">
        <f t="shared" si="15"/>
        <v>1753</v>
      </c>
      <c r="AM53" s="14">
        <f t="shared" si="15"/>
        <v>1790</v>
      </c>
      <c r="AN53" s="14">
        <f t="shared" si="15"/>
        <v>1818</v>
      </c>
      <c r="AO53" s="14">
        <f t="shared" si="15"/>
        <v>1826</v>
      </c>
      <c r="AP53" s="14">
        <f t="shared" si="15"/>
        <v>1858</v>
      </c>
      <c r="AQ53" s="14">
        <f t="shared" si="15"/>
        <v>1858</v>
      </c>
      <c r="AR53" s="14">
        <f t="shared" si="15"/>
        <v>1890</v>
      </c>
      <c r="AS53" s="14">
        <f t="shared" si="15"/>
        <v>1911</v>
      </c>
      <c r="AT53" s="14">
        <f t="shared" si="15"/>
        <v>1931</v>
      </c>
      <c r="AU53" s="14">
        <f t="shared" si="15"/>
        <v>1935</v>
      </c>
      <c r="AV53" s="14">
        <f t="shared" si="15"/>
        <v>1952</v>
      </c>
      <c r="AW53" s="14">
        <f t="shared" si="15"/>
        <v>2007</v>
      </c>
      <c r="AX53" s="14">
        <f t="shared" si="15"/>
        <v>1986</v>
      </c>
      <c r="AY53" s="14">
        <f t="shared" si="15"/>
        <v>1962</v>
      </c>
      <c r="AZ53" s="14">
        <f t="shared" si="15"/>
        <v>1949</v>
      </c>
      <c r="BA53" s="14">
        <f t="shared" si="15"/>
        <v>1922</v>
      </c>
      <c r="BB53" s="14">
        <f t="shared" si="15"/>
        <v>1902</v>
      </c>
      <c r="BC53" s="14">
        <f t="shared" si="15"/>
        <v>1869</v>
      </c>
      <c r="BD53" s="14">
        <f t="shared" si="15"/>
        <v>1894</v>
      </c>
      <c r="BE53" s="14">
        <f t="shared" si="15"/>
        <v>1918</v>
      </c>
      <c r="BF53" s="14">
        <f t="shared" si="15"/>
        <v>1923</v>
      </c>
      <c r="BG53" s="14">
        <f t="shared" si="15"/>
        <v>1934</v>
      </c>
      <c r="BH53" s="14">
        <f t="shared" si="15"/>
        <v>1954</v>
      </c>
      <c r="BI53" s="14">
        <f t="shared" si="15"/>
        <v>1984</v>
      </c>
      <c r="BJ53" s="14">
        <f t="shared" si="15"/>
        <v>1987</v>
      </c>
      <c r="BK53" s="14">
        <f t="shared" si="15"/>
        <v>2029</v>
      </c>
      <c r="BL53" s="14">
        <f t="shared" si="15"/>
        <v>2023</v>
      </c>
      <c r="BM53" s="14">
        <f t="shared" si="15"/>
        <v>2037</v>
      </c>
      <c r="BN53" s="14">
        <f t="shared" si="15"/>
        <v>2044</v>
      </c>
      <c r="BO53" s="14">
        <f t="shared" ref="BO53:CT53" si="16">SUM(BO46:BO52)</f>
        <v>2054</v>
      </c>
      <c r="BP53" s="14">
        <f t="shared" si="16"/>
        <v>2070</v>
      </c>
      <c r="BQ53" s="14">
        <f t="shared" si="16"/>
        <v>2073</v>
      </c>
      <c r="BR53" s="14">
        <f t="shared" si="16"/>
        <v>2059</v>
      </c>
      <c r="BS53" s="14">
        <f t="shared" si="16"/>
        <v>2096</v>
      </c>
      <c r="BT53" s="14">
        <f t="shared" si="16"/>
        <v>2106</v>
      </c>
      <c r="BU53" s="14">
        <f t="shared" si="16"/>
        <v>2095</v>
      </c>
      <c r="BV53" s="14">
        <f t="shared" si="16"/>
        <v>2081</v>
      </c>
      <c r="BW53" s="14">
        <f t="shared" si="16"/>
        <v>2109</v>
      </c>
      <c r="BX53" s="14">
        <f t="shared" si="16"/>
        <v>2108</v>
      </c>
      <c r="BY53" s="14">
        <f t="shared" si="16"/>
        <v>2141</v>
      </c>
      <c r="BZ53" s="14">
        <f t="shared" si="16"/>
        <v>2109</v>
      </c>
      <c r="CA53" s="14">
        <f t="shared" si="16"/>
        <v>2130</v>
      </c>
      <c r="CB53" s="14">
        <f t="shared" si="16"/>
        <v>2148</v>
      </c>
      <c r="CC53" s="14">
        <f t="shared" si="16"/>
        <v>2106</v>
      </c>
      <c r="CD53" s="14">
        <f t="shared" si="16"/>
        <v>2104</v>
      </c>
      <c r="CE53" s="14">
        <f t="shared" si="16"/>
        <v>2070</v>
      </c>
      <c r="CF53" s="14">
        <f t="shared" si="16"/>
        <v>2021</v>
      </c>
      <c r="CG53" s="14">
        <f t="shared" si="16"/>
        <v>1961</v>
      </c>
      <c r="CH53" s="14">
        <f t="shared" si="16"/>
        <v>1916</v>
      </c>
      <c r="CI53" s="14">
        <f t="shared" si="16"/>
        <v>1823</v>
      </c>
      <c r="CJ53" s="14">
        <f t="shared" si="16"/>
        <v>1761</v>
      </c>
      <c r="CK53" s="14">
        <f t="shared" si="16"/>
        <v>1688</v>
      </c>
      <c r="CL53" s="14">
        <f t="shared" si="16"/>
        <v>1595</v>
      </c>
      <c r="CM53" s="14">
        <f t="shared" si="16"/>
        <v>1540</v>
      </c>
      <c r="CN53" s="14">
        <f t="shared" si="16"/>
        <v>1497</v>
      </c>
      <c r="CO53" s="14">
        <f t="shared" si="16"/>
        <v>1453</v>
      </c>
      <c r="CP53" s="14">
        <f t="shared" si="16"/>
        <v>1409</v>
      </c>
      <c r="CQ53" s="14">
        <f t="shared" si="16"/>
        <v>1356</v>
      </c>
      <c r="CR53" s="14">
        <f t="shared" si="16"/>
        <v>1326</v>
      </c>
      <c r="CS53" s="14">
        <f t="shared" si="16"/>
        <v>1304</v>
      </c>
      <c r="CT53" s="14">
        <f t="shared" si="16"/>
        <v>40682.499999999993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22" workbookViewId="0">
      <selection activeCell="D40" sqref="D40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44537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35</v>
      </c>
      <c r="C3" s="27">
        <v>35</v>
      </c>
      <c r="D3" s="27">
        <v>35</v>
      </c>
      <c r="E3" s="27">
        <v>35</v>
      </c>
      <c r="F3" s="27">
        <v>35</v>
      </c>
      <c r="G3" s="27">
        <v>21</v>
      </c>
      <c r="H3" s="27">
        <v>21</v>
      </c>
      <c r="I3" s="27">
        <v>21</v>
      </c>
      <c r="J3" s="27">
        <v>21</v>
      </c>
      <c r="K3" s="27">
        <v>21</v>
      </c>
      <c r="L3" s="27">
        <v>30</v>
      </c>
      <c r="M3" s="27">
        <v>30</v>
      </c>
      <c r="N3" s="27">
        <v>30</v>
      </c>
      <c r="O3" s="27">
        <v>30</v>
      </c>
      <c r="P3" s="27">
        <v>35</v>
      </c>
      <c r="Q3" s="27">
        <v>35</v>
      </c>
      <c r="R3" s="27">
        <v>35</v>
      </c>
      <c r="S3" s="27">
        <v>35</v>
      </c>
      <c r="T3" s="27">
        <v>35</v>
      </c>
      <c r="U3" s="27">
        <v>35</v>
      </c>
      <c r="V3" s="27">
        <v>35</v>
      </c>
      <c r="W3" s="27">
        <v>35</v>
      </c>
      <c r="X3" s="27">
        <v>35</v>
      </c>
      <c r="Y3" s="27">
        <v>35</v>
      </c>
      <c r="Z3" s="27">
        <v>35</v>
      </c>
      <c r="AA3" s="27">
        <v>35</v>
      </c>
      <c r="AB3" s="27">
        <v>35</v>
      </c>
      <c r="AC3" s="27">
        <v>35</v>
      </c>
      <c r="AD3" s="27">
        <v>35</v>
      </c>
      <c r="AE3" s="28">
        <v>35</v>
      </c>
      <c r="AF3" s="27">
        <v>35</v>
      </c>
      <c r="AG3" s="27">
        <v>35</v>
      </c>
      <c r="AH3" s="27">
        <v>36</v>
      </c>
      <c r="AI3" s="27">
        <v>36</v>
      </c>
      <c r="AJ3" s="27">
        <v>36</v>
      </c>
      <c r="AK3" s="27">
        <v>36</v>
      </c>
      <c r="AL3" s="27">
        <v>36</v>
      </c>
      <c r="AM3" s="27">
        <v>36</v>
      </c>
      <c r="AN3" s="27">
        <v>36</v>
      </c>
      <c r="AO3" s="27">
        <v>36</v>
      </c>
      <c r="AP3" s="27">
        <v>36</v>
      </c>
      <c r="AQ3" s="28">
        <v>36</v>
      </c>
      <c r="AR3" s="27">
        <v>36</v>
      </c>
      <c r="AS3" s="27">
        <v>36</v>
      </c>
      <c r="AT3" s="27">
        <v>36</v>
      </c>
      <c r="AU3" s="27">
        <v>36</v>
      </c>
      <c r="AV3" s="28">
        <v>36</v>
      </c>
      <c r="AW3" s="27">
        <v>20</v>
      </c>
      <c r="AX3" s="27">
        <v>30</v>
      </c>
      <c r="AY3" s="28">
        <v>30</v>
      </c>
      <c r="AZ3" s="27">
        <v>35</v>
      </c>
      <c r="BA3" s="27">
        <v>36</v>
      </c>
      <c r="BB3" s="28">
        <v>36</v>
      </c>
      <c r="BC3" s="27">
        <v>36</v>
      </c>
      <c r="BD3" s="27">
        <v>36</v>
      </c>
      <c r="BE3" s="27">
        <v>36</v>
      </c>
      <c r="BF3" s="27">
        <v>36</v>
      </c>
      <c r="BG3" s="27">
        <v>36</v>
      </c>
      <c r="BH3" s="27">
        <v>36</v>
      </c>
      <c r="BI3" s="27">
        <v>36</v>
      </c>
      <c r="BJ3" s="27">
        <v>36</v>
      </c>
      <c r="BK3" s="27">
        <v>36</v>
      </c>
      <c r="BL3" s="27">
        <v>36</v>
      </c>
      <c r="BM3" s="27">
        <v>36</v>
      </c>
      <c r="BN3" s="27">
        <v>36</v>
      </c>
      <c r="BO3" s="27">
        <v>36</v>
      </c>
      <c r="BP3" s="27">
        <v>36</v>
      </c>
      <c r="BQ3" s="27">
        <v>36</v>
      </c>
      <c r="BR3" s="27">
        <v>36</v>
      </c>
      <c r="BS3" s="27">
        <v>36</v>
      </c>
      <c r="BT3" s="27">
        <v>36</v>
      </c>
      <c r="BU3" s="27">
        <v>36</v>
      </c>
      <c r="BV3" s="27">
        <v>36</v>
      </c>
      <c r="BW3" s="28">
        <v>36</v>
      </c>
      <c r="BX3" s="27">
        <v>36</v>
      </c>
      <c r="BY3" s="27">
        <v>36</v>
      </c>
      <c r="BZ3" s="27">
        <v>36</v>
      </c>
      <c r="CA3" s="27">
        <v>36</v>
      </c>
      <c r="CB3" s="27">
        <v>36</v>
      </c>
      <c r="CC3" s="27">
        <v>36</v>
      </c>
      <c r="CD3" s="27">
        <v>36</v>
      </c>
      <c r="CE3" s="27">
        <v>36</v>
      </c>
      <c r="CF3" s="27">
        <v>36</v>
      </c>
      <c r="CG3" s="27">
        <v>36</v>
      </c>
      <c r="CH3" s="27">
        <v>36</v>
      </c>
      <c r="CI3" s="27">
        <v>36</v>
      </c>
      <c r="CJ3" s="27">
        <v>35</v>
      </c>
      <c r="CK3" s="27">
        <v>36</v>
      </c>
      <c r="CL3" s="27">
        <v>36</v>
      </c>
      <c r="CM3" s="27">
        <v>36</v>
      </c>
      <c r="CN3" s="27">
        <v>36</v>
      </c>
      <c r="CO3" s="27">
        <v>36</v>
      </c>
      <c r="CP3" s="27">
        <v>36</v>
      </c>
      <c r="CQ3" s="27">
        <v>36</v>
      </c>
      <c r="CR3" s="27">
        <v>36</v>
      </c>
      <c r="CS3" s="27">
        <v>36</v>
      </c>
      <c r="CT3" s="29">
        <v>832</v>
      </c>
    </row>
    <row r="4" spans="1:98" x14ac:dyDescent="0.25">
      <c r="A4" s="18" t="s">
        <v>83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10</v>
      </c>
      <c r="T4" s="27">
        <v>10</v>
      </c>
      <c r="U4" s="27">
        <v>10</v>
      </c>
      <c r="V4" s="27">
        <v>10</v>
      </c>
      <c r="W4" s="27">
        <v>25</v>
      </c>
      <c r="X4" s="27">
        <v>40</v>
      </c>
      <c r="Y4" s="27">
        <v>40</v>
      </c>
      <c r="Z4" s="27">
        <v>20</v>
      </c>
      <c r="AA4" s="27">
        <v>20</v>
      </c>
      <c r="AB4" s="27">
        <v>20</v>
      </c>
      <c r="AC4" s="27">
        <v>10</v>
      </c>
      <c r="AD4" s="27">
        <v>10</v>
      </c>
      <c r="AE4" s="28">
        <v>10</v>
      </c>
      <c r="AF4" s="27">
        <v>10</v>
      </c>
      <c r="AG4" s="27">
        <v>10</v>
      </c>
      <c r="AH4" s="27">
        <v>10</v>
      </c>
      <c r="AI4" s="27">
        <v>10</v>
      </c>
      <c r="AJ4" s="27">
        <v>10</v>
      </c>
      <c r="AK4" s="27">
        <v>10</v>
      </c>
      <c r="AL4" s="27">
        <v>10</v>
      </c>
      <c r="AM4" s="27">
        <v>10</v>
      </c>
      <c r="AN4" s="27">
        <v>10</v>
      </c>
      <c r="AO4" s="27">
        <v>10</v>
      </c>
      <c r="AP4" s="27">
        <v>10</v>
      </c>
      <c r="AQ4" s="28">
        <v>10</v>
      </c>
      <c r="AR4" s="27">
        <v>15</v>
      </c>
      <c r="AS4" s="27">
        <v>20</v>
      </c>
      <c r="AT4" s="27">
        <v>20</v>
      </c>
      <c r="AU4" s="27">
        <v>20</v>
      </c>
      <c r="AV4" s="28">
        <v>20</v>
      </c>
      <c r="AW4" s="27">
        <v>20</v>
      </c>
      <c r="AX4" s="27">
        <v>20</v>
      </c>
      <c r="AY4" s="28">
        <v>20</v>
      </c>
      <c r="AZ4" s="27">
        <v>20</v>
      </c>
      <c r="BA4" s="27">
        <v>20</v>
      </c>
      <c r="BB4" s="28">
        <v>20</v>
      </c>
      <c r="BC4" s="27">
        <v>20</v>
      </c>
      <c r="BD4" s="27">
        <v>20</v>
      </c>
      <c r="BE4" s="27">
        <v>20</v>
      </c>
      <c r="BF4" s="27">
        <v>30</v>
      </c>
      <c r="BG4" s="27">
        <v>30</v>
      </c>
      <c r="BH4" s="27">
        <v>50</v>
      </c>
      <c r="BI4" s="27">
        <v>50</v>
      </c>
      <c r="BJ4" s="27">
        <v>50</v>
      </c>
      <c r="BK4" s="27">
        <v>50</v>
      </c>
      <c r="BL4" s="27">
        <v>50</v>
      </c>
      <c r="BM4" s="27">
        <v>50</v>
      </c>
      <c r="BN4" s="27">
        <v>50</v>
      </c>
      <c r="BO4" s="27">
        <v>50</v>
      </c>
      <c r="BP4" s="27">
        <v>50</v>
      </c>
      <c r="BQ4" s="27">
        <v>50</v>
      </c>
      <c r="BR4" s="27">
        <v>20</v>
      </c>
      <c r="BS4" s="27">
        <v>20</v>
      </c>
      <c r="BT4" s="27">
        <v>40</v>
      </c>
      <c r="BU4" s="27">
        <v>50</v>
      </c>
      <c r="BV4" s="27">
        <v>50</v>
      </c>
      <c r="BW4" s="28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50</v>
      </c>
      <c r="CC4" s="27">
        <v>50</v>
      </c>
      <c r="CD4" s="27">
        <v>50</v>
      </c>
      <c r="CE4" s="27">
        <v>50</v>
      </c>
      <c r="CF4" s="27">
        <v>50</v>
      </c>
      <c r="CG4" s="27">
        <v>20</v>
      </c>
      <c r="CH4" s="27">
        <v>20</v>
      </c>
      <c r="CI4" s="27">
        <v>20</v>
      </c>
      <c r="CJ4" s="27">
        <v>20</v>
      </c>
      <c r="CK4" s="27">
        <v>20</v>
      </c>
      <c r="CL4" s="27">
        <v>20</v>
      </c>
      <c r="CM4" s="27">
        <v>20</v>
      </c>
      <c r="CN4" s="27">
        <v>20</v>
      </c>
      <c r="CO4" s="27">
        <v>20</v>
      </c>
      <c r="CP4" s="27">
        <v>20</v>
      </c>
      <c r="CQ4" s="27">
        <v>20</v>
      </c>
      <c r="CR4" s="27">
        <v>20</v>
      </c>
      <c r="CS4" s="27">
        <v>20</v>
      </c>
      <c r="CT4" s="29">
        <v>534</v>
      </c>
    </row>
    <row r="5" spans="1:98" x14ac:dyDescent="0.25">
      <c r="A5" s="18" t="s">
        <v>84</v>
      </c>
      <c r="B5" s="27">
        <v>14</v>
      </c>
      <c r="C5" s="27">
        <v>14</v>
      </c>
      <c r="D5" s="27">
        <v>14</v>
      </c>
      <c r="E5" s="27">
        <v>14</v>
      </c>
      <c r="F5" s="27">
        <v>14</v>
      </c>
      <c r="G5" s="27">
        <v>14</v>
      </c>
      <c r="H5" s="27">
        <v>14</v>
      </c>
      <c r="I5" s="27">
        <v>14</v>
      </c>
      <c r="J5" s="27">
        <v>14</v>
      </c>
      <c r="K5" s="27">
        <v>14</v>
      </c>
      <c r="L5" s="27">
        <v>14</v>
      </c>
      <c r="M5" s="27">
        <v>14</v>
      </c>
      <c r="N5" s="27">
        <v>14</v>
      </c>
      <c r="O5" s="27">
        <v>14</v>
      </c>
      <c r="P5" s="27">
        <v>14</v>
      </c>
      <c r="Q5" s="27">
        <v>30</v>
      </c>
      <c r="R5" s="27">
        <v>54</v>
      </c>
      <c r="S5" s="27">
        <v>54</v>
      </c>
      <c r="T5" s="27">
        <v>54</v>
      </c>
      <c r="U5" s="27">
        <v>54</v>
      </c>
      <c r="V5" s="27">
        <v>53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31</v>
      </c>
      <c r="AE5" s="28">
        <v>31</v>
      </c>
      <c r="AF5" s="27">
        <v>31</v>
      </c>
      <c r="AG5" s="27">
        <v>31</v>
      </c>
      <c r="AH5" s="27">
        <v>31</v>
      </c>
      <c r="AI5" s="27">
        <v>31</v>
      </c>
      <c r="AJ5" s="27">
        <v>54</v>
      </c>
      <c r="AK5" s="27">
        <v>54</v>
      </c>
      <c r="AL5" s="27">
        <v>53</v>
      </c>
      <c r="AM5" s="27">
        <v>53</v>
      </c>
      <c r="AN5" s="27">
        <v>53</v>
      </c>
      <c r="AO5" s="27">
        <v>53</v>
      </c>
      <c r="AP5" s="27">
        <v>53</v>
      </c>
      <c r="AQ5" s="28">
        <v>53</v>
      </c>
      <c r="AR5" s="27">
        <v>53</v>
      </c>
      <c r="AS5" s="27">
        <v>53</v>
      </c>
      <c r="AT5" s="27">
        <v>53</v>
      </c>
      <c r="AU5" s="27">
        <v>53</v>
      </c>
      <c r="AV5" s="28">
        <v>53</v>
      </c>
      <c r="AW5" s="27">
        <v>53</v>
      </c>
      <c r="AX5" s="27">
        <v>50</v>
      </c>
      <c r="AY5" s="28">
        <v>50</v>
      </c>
      <c r="AZ5" s="27">
        <v>53</v>
      </c>
      <c r="BA5" s="27">
        <v>53</v>
      </c>
      <c r="BB5" s="28">
        <v>53</v>
      </c>
      <c r="BC5" s="27">
        <v>53</v>
      </c>
      <c r="BD5" s="27">
        <v>53</v>
      </c>
      <c r="BE5" s="27">
        <v>53</v>
      </c>
      <c r="BF5" s="27">
        <v>53</v>
      </c>
      <c r="BG5" s="27">
        <v>53</v>
      </c>
      <c r="BH5" s="27">
        <v>35</v>
      </c>
      <c r="BI5" s="27">
        <v>53</v>
      </c>
      <c r="BJ5" s="27">
        <v>53</v>
      </c>
      <c r="BK5" s="27">
        <v>53</v>
      </c>
      <c r="BL5" s="27">
        <v>53</v>
      </c>
      <c r="BM5" s="27">
        <v>54</v>
      </c>
      <c r="BN5" s="27">
        <v>53</v>
      </c>
      <c r="BO5" s="27">
        <v>53</v>
      </c>
      <c r="BP5" s="27">
        <v>54</v>
      </c>
      <c r="BQ5" s="27">
        <v>53</v>
      </c>
      <c r="BR5" s="27">
        <v>54</v>
      </c>
      <c r="BS5" s="27">
        <v>54</v>
      </c>
      <c r="BT5" s="27">
        <v>54</v>
      </c>
      <c r="BU5" s="27">
        <v>54</v>
      </c>
      <c r="BV5" s="27">
        <v>54</v>
      </c>
      <c r="BW5" s="28">
        <v>54</v>
      </c>
      <c r="BX5" s="27">
        <v>54</v>
      </c>
      <c r="BY5" s="27">
        <v>54</v>
      </c>
      <c r="BZ5" s="27">
        <v>54</v>
      </c>
      <c r="CA5" s="27">
        <v>54</v>
      </c>
      <c r="CB5" s="27">
        <v>54</v>
      </c>
      <c r="CC5" s="27">
        <v>54</v>
      </c>
      <c r="CD5" s="27">
        <v>54</v>
      </c>
      <c r="CE5" s="27">
        <v>54</v>
      </c>
      <c r="CF5" s="27">
        <v>54</v>
      </c>
      <c r="CG5" s="27">
        <v>54</v>
      </c>
      <c r="CH5" s="27">
        <v>54</v>
      </c>
      <c r="CI5" s="27">
        <v>54</v>
      </c>
      <c r="CJ5" s="27">
        <v>54</v>
      </c>
      <c r="CK5" s="27">
        <v>54</v>
      </c>
      <c r="CL5" s="27">
        <v>54</v>
      </c>
      <c r="CM5" s="27">
        <v>54</v>
      </c>
      <c r="CN5" s="27">
        <v>54</v>
      </c>
      <c r="CO5" s="27">
        <v>54</v>
      </c>
      <c r="CP5" s="27">
        <v>54</v>
      </c>
      <c r="CQ5" s="27">
        <v>54</v>
      </c>
      <c r="CR5" s="27">
        <v>54</v>
      </c>
      <c r="CS5" s="27">
        <v>54</v>
      </c>
      <c r="CT5" s="29">
        <v>1084</v>
      </c>
    </row>
    <row r="6" spans="1:98" x14ac:dyDescent="0.25">
      <c r="A6" s="18" t="s">
        <v>85</v>
      </c>
      <c r="B6" s="27">
        <v>101</v>
      </c>
      <c r="C6" s="28">
        <v>100</v>
      </c>
      <c r="D6" s="28">
        <v>101</v>
      </c>
      <c r="E6" s="28">
        <v>101</v>
      </c>
      <c r="F6" s="27">
        <v>100</v>
      </c>
      <c r="G6" s="27">
        <v>85</v>
      </c>
      <c r="H6" s="27">
        <v>80</v>
      </c>
      <c r="I6" s="27">
        <v>79</v>
      </c>
      <c r="J6" s="27">
        <v>81</v>
      </c>
      <c r="K6" s="27">
        <v>81</v>
      </c>
      <c r="L6" s="27">
        <v>81</v>
      </c>
      <c r="M6" s="27">
        <v>81</v>
      </c>
      <c r="N6" s="27">
        <v>92</v>
      </c>
      <c r="O6" s="27">
        <v>92</v>
      </c>
      <c r="P6" s="27">
        <v>102</v>
      </c>
      <c r="Q6" s="27">
        <v>102</v>
      </c>
      <c r="R6" s="27">
        <v>102</v>
      </c>
      <c r="S6" s="27">
        <v>101</v>
      </c>
      <c r="T6" s="27">
        <v>102</v>
      </c>
      <c r="U6" s="27">
        <v>102</v>
      </c>
      <c r="V6" s="27">
        <v>102</v>
      </c>
      <c r="W6" s="27">
        <v>102</v>
      </c>
      <c r="X6" s="27">
        <v>102</v>
      </c>
      <c r="Y6" s="27">
        <v>101</v>
      </c>
      <c r="Z6" s="27">
        <v>102</v>
      </c>
      <c r="AA6" s="27">
        <v>102</v>
      </c>
      <c r="AB6" s="27">
        <v>100</v>
      </c>
      <c r="AC6" s="27">
        <v>101</v>
      </c>
      <c r="AD6" s="28">
        <v>102</v>
      </c>
      <c r="AE6" s="28">
        <v>101</v>
      </c>
      <c r="AF6" s="27">
        <v>100</v>
      </c>
      <c r="AG6" s="28">
        <v>101</v>
      </c>
      <c r="AH6" s="28">
        <v>101</v>
      </c>
      <c r="AI6" s="27">
        <v>102</v>
      </c>
      <c r="AJ6" s="27">
        <v>102</v>
      </c>
      <c r="AK6" s="27">
        <v>102</v>
      </c>
      <c r="AL6" s="27">
        <v>101</v>
      </c>
      <c r="AM6" s="27">
        <v>101</v>
      </c>
      <c r="AN6" s="27">
        <v>102</v>
      </c>
      <c r="AO6" s="27">
        <v>102</v>
      </c>
      <c r="AP6" s="28">
        <v>102</v>
      </c>
      <c r="AQ6" s="28">
        <v>101</v>
      </c>
      <c r="AR6" s="27">
        <v>102</v>
      </c>
      <c r="AS6" s="27">
        <v>102</v>
      </c>
      <c r="AT6" s="28">
        <v>102</v>
      </c>
      <c r="AU6" s="27">
        <v>100</v>
      </c>
      <c r="AV6" s="28">
        <v>102</v>
      </c>
      <c r="AW6" s="27">
        <v>102</v>
      </c>
      <c r="AX6" s="28">
        <v>102</v>
      </c>
      <c r="AY6" s="28">
        <v>102</v>
      </c>
      <c r="AZ6" s="27">
        <v>102</v>
      </c>
      <c r="BA6" s="27">
        <v>101</v>
      </c>
      <c r="BB6" s="28">
        <v>101</v>
      </c>
      <c r="BC6" s="27">
        <v>91</v>
      </c>
      <c r="BD6" s="27">
        <v>70</v>
      </c>
      <c r="BE6" s="28">
        <v>101</v>
      </c>
      <c r="BF6" s="28">
        <v>100</v>
      </c>
      <c r="BG6" s="28">
        <v>100</v>
      </c>
      <c r="BH6" s="28">
        <v>100</v>
      </c>
      <c r="BI6" s="28">
        <v>100</v>
      </c>
      <c r="BJ6" s="28">
        <v>101</v>
      </c>
      <c r="BK6" s="28">
        <v>101</v>
      </c>
      <c r="BL6" s="28">
        <v>101</v>
      </c>
      <c r="BM6" s="28">
        <v>102</v>
      </c>
      <c r="BN6" s="28">
        <v>101</v>
      </c>
      <c r="BO6" s="28">
        <v>101</v>
      </c>
      <c r="BP6" s="27">
        <v>101</v>
      </c>
      <c r="BQ6" s="27">
        <v>101</v>
      </c>
      <c r="BR6" s="27">
        <v>101</v>
      </c>
      <c r="BS6" s="27">
        <v>101</v>
      </c>
      <c r="BT6" s="27">
        <v>100</v>
      </c>
      <c r="BU6" s="27">
        <v>101</v>
      </c>
      <c r="BV6" s="28">
        <v>101</v>
      </c>
      <c r="BW6" s="28">
        <v>101</v>
      </c>
      <c r="BX6" s="27">
        <v>101</v>
      </c>
      <c r="BY6" s="27">
        <v>99</v>
      </c>
      <c r="BZ6" s="28">
        <v>100</v>
      </c>
      <c r="CA6" s="28">
        <v>101</v>
      </c>
      <c r="CB6" s="27">
        <v>99</v>
      </c>
      <c r="CC6" s="28">
        <v>101</v>
      </c>
      <c r="CD6" s="28">
        <v>101</v>
      </c>
      <c r="CE6" s="28">
        <v>100</v>
      </c>
      <c r="CF6" s="28">
        <v>100</v>
      </c>
      <c r="CG6" s="27">
        <v>101</v>
      </c>
      <c r="CH6" s="27">
        <v>101</v>
      </c>
      <c r="CI6" s="27">
        <v>101</v>
      </c>
      <c r="CJ6" s="27">
        <v>101</v>
      </c>
      <c r="CK6" s="27">
        <v>101</v>
      </c>
      <c r="CL6" s="28">
        <v>101</v>
      </c>
      <c r="CM6" s="28">
        <v>101</v>
      </c>
      <c r="CN6" s="27">
        <v>100</v>
      </c>
      <c r="CO6" s="27">
        <v>101</v>
      </c>
      <c r="CP6" s="28">
        <v>101</v>
      </c>
      <c r="CQ6" s="27">
        <v>99</v>
      </c>
      <c r="CR6" s="28">
        <v>101</v>
      </c>
      <c r="CS6" s="27">
        <v>100</v>
      </c>
      <c r="CT6" s="29">
        <v>2362</v>
      </c>
    </row>
    <row r="7" spans="1:98" x14ac:dyDescent="0.25">
      <c r="A7" s="18" t="s">
        <v>86</v>
      </c>
      <c r="B7" s="27">
        <v>88</v>
      </c>
      <c r="C7" s="27">
        <v>87</v>
      </c>
      <c r="D7" s="27">
        <v>89</v>
      </c>
      <c r="E7" s="27">
        <v>88</v>
      </c>
      <c r="F7" s="27">
        <v>69</v>
      </c>
      <c r="G7" s="27">
        <v>65</v>
      </c>
      <c r="H7" s="27">
        <v>68</v>
      </c>
      <c r="I7" s="27">
        <v>66</v>
      </c>
      <c r="J7" s="27">
        <v>76</v>
      </c>
      <c r="K7" s="27">
        <v>75</v>
      </c>
      <c r="L7" s="27">
        <v>63</v>
      </c>
      <c r="M7" s="27">
        <v>61</v>
      </c>
      <c r="N7" s="27">
        <v>42</v>
      </c>
      <c r="O7" s="27">
        <v>44</v>
      </c>
      <c r="P7" s="27">
        <v>48</v>
      </c>
      <c r="Q7" s="27">
        <v>51</v>
      </c>
      <c r="R7" s="27">
        <v>60</v>
      </c>
      <c r="S7" s="27">
        <v>64</v>
      </c>
      <c r="T7" s="27">
        <v>80</v>
      </c>
      <c r="U7" s="27">
        <v>80</v>
      </c>
      <c r="V7" s="27">
        <v>82</v>
      </c>
      <c r="W7" s="27">
        <v>80</v>
      </c>
      <c r="X7" s="27">
        <v>89</v>
      </c>
      <c r="Y7" s="27">
        <v>85</v>
      </c>
      <c r="Z7" s="27">
        <v>90</v>
      </c>
      <c r="AA7" s="27">
        <v>89</v>
      </c>
      <c r="AB7" s="27">
        <v>86</v>
      </c>
      <c r="AC7" s="27">
        <v>85</v>
      </c>
      <c r="AD7" s="27">
        <v>87</v>
      </c>
      <c r="AE7" s="28">
        <v>87</v>
      </c>
      <c r="AF7" s="27">
        <v>86</v>
      </c>
      <c r="AG7" s="27">
        <v>87</v>
      </c>
      <c r="AH7" s="27">
        <v>89</v>
      </c>
      <c r="AI7" s="27">
        <v>82</v>
      </c>
      <c r="AJ7" s="27">
        <v>83</v>
      </c>
      <c r="AK7" s="27">
        <v>80</v>
      </c>
      <c r="AL7" s="27">
        <v>76</v>
      </c>
      <c r="AM7" s="27">
        <v>78</v>
      </c>
      <c r="AN7" s="27">
        <v>80</v>
      </c>
      <c r="AO7" s="27">
        <v>81</v>
      </c>
      <c r="AP7" s="27">
        <v>79</v>
      </c>
      <c r="AQ7" s="28">
        <v>83</v>
      </c>
      <c r="AR7" s="27">
        <v>79</v>
      </c>
      <c r="AS7" s="27">
        <v>78</v>
      </c>
      <c r="AT7" s="27">
        <v>83</v>
      </c>
      <c r="AU7" s="27">
        <v>77</v>
      </c>
      <c r="AV7" s="28">
        <v>82</v>
      </c>
      <c r="AW7" s="27">
        <v>88</v>
      </c>
      <c r="AX7" s="27">
        <v>79</v>
      </c>
      <c r="AY7" s="28">
        <v>79</v>
      </c>
      <c r="AZ7" s="27">
        <v>83</v>
      </c>
      <c r="BA7" s="27">
        <v>77</v>
      </c>
      <c r="BB7" s="28">
        <v>85</v>
      </c>
      <c r="BC7" s="27">
        <v>89</v>
      </c>
      <c r="BD7" s="27">
        <v>90</v>
      </c>
      <c r="BE7" s="27">
        <v>91</v>
      </c>
      <c r="BF7" s="27">
        <v>91</v>
      </c>
      <c r="BG7" s="27">
        <v>91</v>
      </c>
      <c r="BH7" s="27">
        <v>91</v>
      </c>
      <c r="BI7" s="27">
        <v>88</v>
      </c>
      <c r="BJ7" s="27">
        <v>91</v>
      </c>
      <c r="BK7" s="27">
        <v>91</v>
      </c>
      <c r="BL7" s="27">
        <v>90</v>
      </c>
      <c r="BM7" s="27">
        <v>90</v>
      </c>
      <c r="BN7" s="27">
        <v>89</v>
      </c>
      <c r="BO7" s="27">
        <v>89</v>
      </c>
      <c r="BP7" s="27">
        <v>90</v>
      </c>
      <c r="BQ7" s="27">
        <v>89</v>
      </c>
      <c r="BR7" s="27">
        <v>89</v>
      </c>
      <c r="BS7" s="27">
        <v>90</v>
      </c>
      <c r="BT7" s="27">
        <v>89</v>
      </c>
      <c r="BU7" s="27">
        <v>90</v>
      </c>
      <c r="BV7" s="27">
        <v>90</v>
      </c>
      <c r="BW7" s="28">
        <v>86</v>
      </c>
      <c r="BX7" s="27">
        <v>90</v>
      </c>
      <c r="BY7" s="27">
        <v>86</v>
      </c>
      <c r="BZ7" s="27">
        <v>90</v>
      </c>
      <c r="CA7" s="27">
        <v>89</v>
      </c>
      <c r="CB7" s="27">
        <v>85</v>
      </c>
      <c r="CC7" s="27">
        <v>90</v>
      </c>
      <c r="CD7" s="27">
        <v>87</v>
      </c>
      <c r="CE7" s="27">
        <v>86</v>
      </c>
      <c r="CF7" s="27">
        <v>86</v>
      </c>
      <c r="CG7" s="27">
        <v>89</v>
      </c>
      <c r="CH7" s="27">
        <v>86</v>
      </c>
      <c r="CI7" s="27">
        <v>88</v>
      </c>
      <c r="CJ7" s="27">
        <v>86</v>
      </c>
      <c r="CK7" s="27">
        <v>88</v>
      </c>
      <c r="CL7" s="27">
        <v>90</v>
      </c>
      <c r="CM7" s="27">
        <v>87</v>
      </c>
      <c r="CN7" s="27">
        <v>87</v>
      </c>
      <c r="CO7" s="27">
        <v>90</v>
      </c>
      <c r="CP7" s="27">
        <v>88</v>
      </c>
      <c r="CQ7" s="27">
        <v>86</v>
      </c>
      <c r="CR7" s="27">
        <v>89</v>
      </c>
      <c r="CS7" s="27">
        <v>89</v>
      </c>
      <c r="CT7" s="29">
        <v>1909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58</v>
      </c>
      <c r="W8" s="27">
        <v>76</v>
      </c>
      <c r="X8" s="27">
        <v>129</v>
      </c>
      <c r="Y8" s="27">
        <v>130</v>
      </c>
      <c r="Z8" s="27">
        <v>150</v>
      </c>
      <c r="AA8" s="27">
        <v>121</v>
      </c>
      <c r="AB8" s="27">
        <v>79</v>
      </c>
      <c r="AC8" s="27">
        <v>40</v>
      </c>
      <c r="AD8" s="27">
        <v>40</v>
      </c>
      <c r="AE8" s="28">
        <v>40</v>
      </c>
      <c r="AF8" s="27">
        <v>40</v>
      </c>
      <c r="AG8" s="27">
        <v>40</v>
      </c>
      <c r="AH8" s="27">
        <v>40</v>
      </c>
      <c r="AI8" s="27">
        <v>40</v>
      </c>
      <c r="AJ8" s="27">
        <v>40</v>
      </c>
      <c r="AK8" s="27">
        <v>40</v>
      </c>
      <c r="AL8" s="27">
        <v>90</v>
      </c>
      <c r="AM8" s="27">
        <v>80</v>
      </c>
      <c r="AN8" s="27">
        <v>80</v>
      </c>
      <c r="AO8" s="27">
        <v>80</v>
      </c>
      <c r="AP8" s="27">
        <v>80</v>
      </c>
      <c r="AQ8" s="28">
        <v>80</v>
      </c>
      <c r="AR8" s="27">
        <v>80</v>
      </c>
      <c r="AS8" s="27">
        <v>80</v>
      </c>
      <c r="AT8" s="27">
        <v>80</v>
      </c>
      <c r="AU8" s="27">
        <v>150</v>
      </c>
      <c r="AV8" s="28">
        <v>111</v>
      </c>
      <c r="AW8" s="27">
        <v>80</v>
      </c>
      <c r="AX8" s="27">
        <v>79</v>
      </c>
      <c r="AY8" s="28">
        <v>80</v>
      </c>
      <c r="AZ8" s="27">
        <v>80</v>
      </c>
      <c r="BA8" s="27">
        <v>80</v>
      </c>
      <c r="BB8" s="28">
        <v>80</v>
      </c>
      <c r="BC8" s="27">
        <v>80</v>
      </c>
      <c r="BD8" s="27">
        <v>80</v>
      </c>
      <c r="BE8" s="27">
        <v>80</v>
      </c>
      <c r="BF8" s="27">
        <v>80</v>
      </c>
      <c r="BG8" s="27">
        <v>80</v>
      </c>
      <c r="BH8" s="27">
        <v>80</v>
      </c>
      <c r="BI8" s="27">
        <v>80</v>
      </c>
      <c r="BJ8" s="27">
        <v>80</v>
      </c>
      <c r="BK8" s="27">
        <v>79</v>
      </c>
      <c r="BL8" s="27">
        <v>80</v>
      </c>
      <c r="BM8" s="27">
        <v>80</v>
      </c>
      <c r="BN8" s="27">
        <v>80</v>
      </c>
      <c r="BO8" s="27">
        <v>80</v>
      </c>
      <c r="BP8" s="27">
        <v>80</v>
      </c>
      <c r="BQ8" s="27">
        <v>80</v>
      </c>
      <c r="BR8" s="27">
        <v>80</v>
      </c>
      <c r="BS8" s="27">
        <v>80</v>
      </c>
      <c r="BT8" s="27">
        <v>119</v>
      </c>
      <c r="BU8" s="27">
        <v>150</v>
      </c>
      <c r="BV8" s="28">
        <v>150</v>
      </c>
      <c r="BW8" s="28">
        <v>150</v>
      </c>
      <c r="BX8" s="27">
        <v>150</v>
      </c>
      <c r="BY8" s="28">
        <v>150</v>
      </c>
      <c r="BZ8" s="28">
        <v>150</v>
      </c>
      <c r="CA8" s="28">
        <v>150</v>
      </c>
      <c r="CB8" s="28">
        <v>150</v>
      </c>
      <c r="CC8" s="28">
        <v>150</v>
      </c>
      <c r="CD8" s="28">
        <v>150</v>
      </c>
      <c r="CE8" s="28">
        <v>150</v>
      </c>
      <c r="CF8" s="28">
        <v>150</v>
      </c>
      <c r="CG8" s="27">
        <v>150</v>
      </c>
      <c r="CH8" s="27">
        <v>120</v>
      </c>
      <c r="CI8" s="27">
        <v>120</v>
      </c>
      <c r="CJ8" s="27">
        <v>80</v>
      </c>
      <c r="CK8" s="27">
        <v>80</v>
      </c>
      <c r="CL8" s="27">
        <v>80</v>
      </c>
      <c r="CM8" s="27">
        <v>80</v>
      </c>
      <c r="CN8" s="27">
        <v>40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1618</v>
      </c>
    </row>
    <row r="9" spans="1:98" x14ac:dyDescent="0.25">
      <c r="A9" s="18" t="s">
        <v>88</v>
      </c>
      <c r="B9" s="27">
        <v>115</v>
      </c>
      <c r="C9" s="27">
        <v>97</v>
      </c>
      <c r="D9" s="27">
        <v>86</v>
      </c>
      <c r="E9" s="27">
        <v>81</v>
      </c>
      <c r="F9" s="27">
        <v>74</v>
      </c>
      <c r="G9" s="27">
        <v>73</v>
      </c>
      <c r="H9" s="27">
        <v>75</v>
      </c>
      <c r="I9" s="27">
        <v>70</v>
      </c>
      <c r="J9" s="27">
        <v>55</v>
      </c>
      <c r="K9" s="27">
        <v>56</v>
      </c>
      <c r="L9" s="27">
        <v>50</v>
      </c>
      <c r="M9" s="27">
        <v>44</v>
      </c>
      <c r="N9" s="27">
        <v>46</v>
      </c>
      <c r="O9" s="27">
        <v>53</v>
      </c>
      <c r="P9" s="27">
        <v>55</v>
      </c>
      <c r="Q9" s="27">
        <v>43</v>
      </c>
      <c r="R9" s="27">
        <v>78</v>
      </c>
      <c r="S9" s="27">
        <v>111</v>
      </c>
      <c r="T9" s="27">
        <v>131</v>
      </c>
      <c r="U9" s="27">
        <v>120</v>
      </c>
      <c r="V9" s="27">
        <v>152</v>
      </c>
      <c r="W9" s="27">
        <v>152</v>
      </c>
      <c r="X9" s="27">
        <v>140</v>
      </c>
      <c r="Y9" s="27">
        <v>115</v>
      </c>
      <c r="Z9" s="27">
        <v>135</v>
      </c>
      <c r="AA9" s="27">
        <v>128</v>
      </c>
      <c r="AB9" s="27">
        <v>109</v>
      </c>
      <c r="AC9" s="27">
        <v>104</v>
      </c>
      <c r="AD9" s="28">
        <v>112</v>
      </c>
      <c r="AE9" s="28">
        <v>101</v>
      </c>
      <c r="AF9" s="27">
        <v>99</v>
      </c>
      <c r="AG9" s="28">
        <v>116</v>
      </c>
      <c r="AH9" s="28">
        <v>156</v>
      </c>
      <c r="AI9" s="27">
        <v>167</v>
      </c>
      <c r="AJ9" s="27">
        <v>186</v>
      </c>
      <c r="AK9" s="27">
        <v>168</v>
      </c>
      <c r="AL9" s="27">
        <v>108</v>
      </c>
      <c r="AM9" s="27">
        <v>111</v>
      </c>
      <c r="AN9" s="27">
        <v>123</v>
      </c>
      <c r="AO9" s="27">
        <v>123</v>
      </c>
      <c r="AP9" s="28">
        <v>113</v>
      </c>
      <c r="AQ9" s="28">
        <v>153</v>
      </c>
      <c r="AR9" s="27">
        <v>139</v>
      </c>
      <c r="AS9" s="27">
        <v>131</v>
      </c>
      <c r="AT9" s="28">
        <v>159</v>
      </c>
      <c r="AU9" s="27">
        <v>95</v>
      </c>
      <c r="AV9" s="28">
        <v>128</v>
      </c>
      <c r="AW9" s="27">
        <v>118</v>
      </c>
      <c r="AX9" s="27">
        <v>67</v>
      </c>
      <c r="AY9" s="28">
        <v>67</v>
      </c>
      <c r="AZ9" s="27">
        <v>129</v>
      </c>
      <c r="BA9" s="27">
        <v>100</v>
      </c>
      <c r="BB9" s="28">
        <v>99</v>
      </c>
      <c r="BC9" s="27">
        <v>103</v>
      </c>
      <c r="BD9" s="28">
        <v>119</v>
      </c>
      <c r="BE9" s="28">
        <v>120</v>
      </c>
      <c r="BF9" s="28">
        <v>119</v>
      </c>
      <c r="BG9" s="28">
        <v>126</v>
      </c>
      <c r="BH9" s="28">
        <v>173</v>
      </c>
      <c r="BI9" s="28">
        <v>107</v>
      </c>
      <c r="BJ9" s="28">
        <v>123</v>
      </c>
      <c r="BK9" s="28">
        <v>155</v>
      </c>
      <c r="BL9" s="28">
        <v>147</v>
      </c>
      <c r="BM9" s="28">
        <v>192</v>
      </c>
      <c r="BN9" s="28">
        <v>139</v>
      </c>
      <c r="BO9" s="28">
        <v>130</v>
      </c>
      <c r="BP9" s="27">
        <v>149</v>
      </c>
      <c r="BQ9" s="27">
        <v>128</v>
      </c>
      <c r="BR9" s="27">
        <v>118</v>
      </c>
      <c r="BS9" s="27">
        <v>152</v>
      </c>
      <c r="BT9" s="27">
        <v>159</v>
      </c>
      <c r="BU9" s="27">
        <v>174</v>
      </c>
      <c r="BV9" s="28">
        <v>180</v>
      </c>
      <c r="BW9" s="28">
        <v>99</v>
      </c>
      <c r="BX9" s="27">
        <v>172</v>
      </c>
      <c r="BY9" s="27">
        <v>96</v>
      </c>
      <c r="BZ9" s="28">
        <v>160</v>
      </c>
      <c r="CA9" s="28">
        <v>130</v>
      </c>
      <c r="CB9" s="27">
        <v>94</v>
      </c>
      <c r="CC9" s="28">
        <v>171</v>
      </c>
      <c r="CD9" s="28">
        <v>146</v>
      </c>
      <c r="CE9" s="28">
        <v>100</v>
      </c>
      <c r="CF9" s="27">
        <v>95</v>
      </c>
      <c r="CG9" s="27">
        <v>107</v>
      </c>
      <c r="CH9" s="27">
        <v>103</v>
      </c>
      <c r="CI9" s="27">
        <v>109</v>
      </c>
      <c r="CJ9" s="27">
        <v>100</v>
      </c>
      <c r="CK9" s="27">
        <v>115</v>
      </c>
      <c r="CL9" s="28">
        <v>131</v>
      </c>
      <c r="CM9" s="28">
        <v>108</v>
      </c>
      <c r="CN9" s="27">
        <v>99</v>
      </c>
      <c r="CO9" s="27">
        <v>118</v>
      </c>
      <c r="CP9" s="28">
        <v>111</v>
      </c>
      <c r="CQ9" s="27">
        <v>95</v>
      </c>
      <c r="CR9" s="28">
        <v>138</v>
      </c>
      <c r="CS9" s="27">
        <v>137</v>
      </c>
      <c r="CT9" s="29">
        <v>2780</v>
      </c>
    </row>
    <row r="10" spans="1:98" x14ac:dyDescent="0.25">
      <c r="A10" s="18" t="s">
        <v>89</v>
      </c>
      <c r="B10" s="27">
        <v>241</v>
      </c>
      <c r="C10" s="28">
        <v>241</v>
      </c>
      <c r="D10" s="28">
        <v>241</v>
      </c>
      <c r="E10" s="28">
        <v>241</v>
      </c>
      <c r="F10" s="27">
        <v>241</v>
      </c>
      <c r="G10" s="28">
        <v>241</v>
      </c>
      <c r="H10" s="27">
        <v>241</v>
      </c>
      <c r="I10" s="27">
        <v>240</v>
      </c>
      <c r="J10" s="27">
        <v>240</v>
      </c>
      <c r="K10" s="27">
        <v>241</v>
      </c>
      <c r="L10" s="27">
        <v>240</v>
      </c>
      <c r="M10" s="27">
        <v>240</v>
      </c>
      <c r="N10" s="27">
        <v>241</v>
      </c>
      <c r="O10" s="27">
        <v>241</v>
      </c>
      <c r="P10" s="27">
        <v>241</v>
      </c>
      <c r="Q10" s="27">
        <v>240</v>
      </c>
      <c r="R10" s="27">
        <v>240</v>
      </c>
      <c r="S10" s="27">
        <v>240</v>
      </c>
      <c r="T10" s="27">
        <v>240</v>
      </c>
      <c r="U10" s="27">
        <v>240</v>
      </c>
      <c r="V10" s="27">
        <v>240</v>
      </c>
      <c r="W10" s="27">
        <v>241</v>
      </c>
      <c r="X10" s="27">
        <v>240</v>
      </c>
      <c r="Y10" s="27">
        <v>240</v>
      </c>
      <c r="Z10" s="27">
        <v>241</v>
      </c>
      <c r="AA10" s="27">
        <v>240</v>
      </c>
      <c r="AB10" s="27">
        <v>240</v>
      </c>
      <c r="AC10" s="27">
        <v>241</v>
      </c>
      <c r="AD10" s="28">
        <v>241</v>
      </c>
      <c r="AE10" s="28">
        <v>240</v>
      </c>
      <c r="AF10" s="27">
        <v>240</v>
      </c>
      <c r="AG10" s="28">
        <v>241</v>
      </c>
      <c r="AH10" s="28">
        <v>240</v>
      </c>
      <c r="AI10" s="27">
        <v>241</v>
      </c>
      <c r="AJ10" s="27">
        <v>241</v>
      </c>
      <c r="AK10" s="27">
        <v>240</v>
      </c>
      <c r="AL10" s="27">
        <v>241</v>
      </c>
      <c r="AM10" s="27">
        <v>240</v>
      </c>
      <c r="AN10" s="27">
        <v>241</v>
      </c>
      <c r="AO10" s="27">
        <v>240</v>
      </c>
      <c r="AP10" s="28">
        <v>241</v>
      </c>
      <c r="AQ10" s="28">
        <v>240</v>
      </c>
      <c r="AR10" s="27">
        <v>240</v>
      </c>
      <c r="AS10" s="27">
        <v>240</v>
      </c>
      <c r="AT10" s="28">
        <v>240</v>
      </c>
      <c r="AU10" s="27">
        <v>240</v>
      </c>
      <c r="AV10" s="28">
        <v>240</v>
      </c>
      <c r="AW10" s="27">
        <v>242</v>
      </c>
      <c r="AX10" s="28">
        <v>128</v>
      </c>
      <c r="AY10" s="28">
        <v>128</v>
      </c>
      <c r="AZ10" s="27">
        <v>240</v>
      </c>
      <c r="BA10" s="27">
        <v>240</v>
      </c>
      <c r="BB10" s="28">
        <v>240</v>
      </c>
      <c r="BC10" s="27">
        <v>240</v>
      </c>
      <c r="BD10" s="28">
        <v>240</v>
      </c>
      <c r="BE10" s="28">
        <v>240</v>
      </c>
      <c r="BF10" s="28">
        <v>240</v>
      </c>
      <c r="BG10" s="28">
        <v>240</v>
      </c>
      <c r="BH10" s="28">
        <v>240</v>
      </c>
      <c r="BI10" s="28">
        <v>240</v>
      </c>
      <c r="BJ10" s="28">
        <v>240</v>
      </c>
      <c r="BK10" s="28">
        <v>240</v>
      </c>
      <c r="BL10" s="28">
        <v>240</v>
      </c>
      <c r="BM10" s="28">
        <v>240</v>
      </c>
      <c r="BN10" s="28">
        <v>240</v>
      </c>
      <c r="BO10" s="28">
        <v>240</v>
      </c>
      <c r="BP10" s="27">
        <v>240</v>
      </c>
      <c r="BQ10" s="27">
        <v>240</v>
      </c>
      <c r="BR10" s="27">
        <v>240</v>
      </c>
      <c r="BS10" s="27">
        <v>240</v>
      </c>
      <c r="BT10" s="27">
        <v>240</v>
      </c>
      <c r="BU10" s="27">
        <v>240</v>
      </c>
      <c r="BV10" s="28">
        <v>240</v>
      </c>
      <c r="BW10" s="28">
        <v>240</v>
      </c>
      <c r="BX10" s="27">
        <v>240</v>
      </c>
      <c r="BY10" s="28">
        <v>240</v>
      </c>
      <c r="BZ10" s="28">
        <v>240</v>
      </c>
      <c r="CA10" s="28">
        <v>240</v>
      </c>
      <c r="CB10" s="28">
        <v>240</v>
      </c>
      <c r="CC10" s="28">
        <v>240</v>
      </c>
      <c r="CD10" s="28">
        <v>240</v>
      </c>
      <c r="CE10" s="28">
        <v>240</v>
      </c>
      <c r="CF10" s="28">
        <v>240</v>
      </c>
      <c r="CG10" s="27">
        <v>240</v>
      </c>
      <c r="CH10" s="27">
        <v>240</v>
      </c>
      <c r="CI10" s="27">
        <v>240</v>
      </c>
      <c r="CJ10" s="27">
        <v>240</v>
      </c>
      <c r="CK10" s="27">
        <v>240</v>
      </c>
      <c r="CL10" s="28">
        <v>240</v>
      </c>
      <c r="CM10" s="28">
        <v>240</v>
      </c>
      <c r="CN10" s="27">
        <v>240</v>
      </c>
      <c r="CO10" s="27">
        <v>240</v>
      </c>
      <c r="CP10" s="28">
        <v>240</v>
      </c>
      <c r="CQ10" s="27">
        <v>240</v>
      </c>
      <c r="CR10" s="28">
        <v>240</v>
      </c>
      <c r="CS10" s="27">
        <v>240</v>
      </c>
      <c r="CT10" s="29">
        <v>5774</v>
      </c>
    </row>
    <row r="11" spans="1:98" x14ac:dyDescent="0.25">
      <c r="A11" s="18" t="s">
        <v>90</v>
      </c>
      <c r="B11" s="27">
        <v>121</v>
      </c>
      <c r="C11" s="28">
        <v>121</v>
      </c>
      <c r="D11" s="28">
        <v>121</v>
      </c>
      <c r="E11" s="28">
        <v>121</v>
      </c>
      <c r="F11" s="27">
        <v>121</v>
      </c>
      <c r="G11" s="28">
        <v>121</v>
      </c>
      <c r="H11" s="27">
        <v>121</v>
      </c>
      <c r="I11" s="27">
        <v>121</v>
      </c>
      <c r="J11" s="27">
        <v>121</v>
      </c>
      <c r="K11" s="27">
        <v>121</v>
      </c>
      <c r="L11" s="27">
        <v>121</v>
      </c>
      <c r="M11" s="27">
        <v>121</v>
      </c>
      <c r="N11" s="27">
        <v>121</v>
      </c>
      <c r="O11" s="27">
        <v>121</v>
      </c>
      <c r="P11" s="27">
        <v>121</v>
      </c>
      <c r="Q11" s="27">
        <v>121</v>
      </c>
      <c r="R11" s="27">
        <v>121</v>
      </c>
      <c r="S11" s="27">
        <v>121</v>
      </c>
      <c r="T11" s="27">
        <v>121</v>
      </c>
      <c r="U11" s="27">
        <v>121</v>
      </c>
      <c r="V11" s="27">
        <v>121</v>
      </c>
      <c r="W11" s="27">
        <v>121</v>
      </c>
      <c r="X11" s="27">
        <v>121</v>
      </c>
      <c r="Y11" s="27">
        <v>121</v>
      </c>
      <c r="Z11" s="27">
        <v>121</v>
      </c>
      <c r="AA11" s="27">
        <v>121</v>
      </c>
      <c r="AB11" s="27">
        <v>121</v>
      </c>
      <c r="AC11" s="27">
        <v>121</v>
      </c>
      <c r="AD11" s="28">
        <v>123</v>
      </c>
      <c r="AE11" s="28">
        <v>123</v>
      </c>
      <c r="AF11" s="27">
        <v>123</v>
      </c>
      <c r="AG11" s="28">
        <v>123</v>
      </c>
      <c r="AH11" s="28">
        <v>123</v>
      </c>
      <c r="AI11" s="27">
        <v>123</v>
      </c>
      <c r="AJ11" s="27">
        <v>123</v>
      </c>
      <c r="AK11" s="27">
        <v>123</v>
      </c>
      <c r="AL11" s="27">
        <v>123</v>
      </c>
      <c r="AM11" s="27">
        <v>123</v>
      </c>
      <c r="AN11" s="27">
        <v>123</v>
      </c>
      <c r="AO11" s="27">
        <v>123</v>
      </c>
      <c r="AP11" s="28">
        <v>123</v>
      </c>
      <c r="AQ11" s="28">
        <v>123</v>
      </c>
      <c r="AR11" s="27">
        <v>123</v>
      </c>
      <c r="AS11" s="27">
        <v>123</v>
      </c>
      <c r="AT11" s="28">
        <v>123</v>
      </c>
      <c r="AU11" s="27">
        <v>121</v>
      </c>
      <c r="AV11" s="28">
        <v>121</v>
      </c>
      <c r="AW11" s="27">
        <v>127</v>
      </c>
      <c r="AX11" s="28">
        <v>105</v>
      </c>
      <c r="AY11" s="28">
        <v>105</v>
      </c>
      <c r="AZ11" s="27">
        <v>121</v>
      </c>
      <c r="BA11" s="27">
        <v>121</v>
      </c>
      <c r="BB11" s="28">
        <v>123</v>
      </c>
      <c r="BC11" s="27">
        <v>123</v>
      </c>
      <c r="BD11" s="28">
        <v>123</v>
      </c>
      <c r="BE11" s="27">
        <v>95</v>
      </c>
      <c r="BF11" s="27">
        <v>95</v>
      </c>
      <c r="BG11" s="27">
        <v>95</v>
      </c>
      <c r="BH11" s="27">
        <v>95</v>
      </c>
      <c r="BI11" s="27">
        <v>95</v>
      </c>
      <c r="BJ11" s="27">
        <v>95</v>
      </c>
      <c r="BK11" s="27">
        <v>96</v>
      </c>
      <c r="BL11" s="27">
        <v>96</v>
      </c>
      <c r="BM11" s="27">
        <v>96</v>
      </c>
      <c r="BN11" s="28">
        <v>122</v>
      </c>
      <c r="BO11" s="28">
        <v>122</v>
      </c>
      <c r="BP11" s="27">
        <v>122</v>
      </c>
      <c r="BQ11" s="27">
        <v>122</v>
      </c>
      <c r="BR11" s="27">
        <v>121</v>
      </c>
      <c r="BS11" s="27">
        <v>121</v>
      </c>
      <c r="BT11" s="27">
        <v>121</v>
      </c>
      <c r="BU11" s="27">
        <v>121</v>
      </c>
      <c r="BV11" s="28">
        <v>121</v>
      </c>
      <c r="BW11" s="28">
        <v>121</v>
      </c>
      <c r="BX11" s="27">
        <v>121</v>
      </c>
      <c r="BY11" s="28">
        <v>121</v>
      </c>
      <c r="BZ11" s="28">
        <v>121</v>
      </c>
      <c r="CA11" s="28">
        <v>121</v>
      </c>
      <c r="CB11" s="28">
        <v>121</v>
      </c>
      <c r="CC11" s="28">
        <v>121</v>
      </c>
      <c r="CD11" s="28">
        <v>121</v>
      </c>
      <c r="CE11" s="28">
        <v>121</v>
      </c>
      <c r="CF11" s="28">
        <v>121</v>
      </c>
      <c r="CG11" s="27">
        <v>121</v>
      </c>
      <c r="CH11" s="27">
        <v>121</v>
      </c>
      <c r="CI11" s="27">
        <v>121</v>
      </c>
      <c r="CJ11" s="27">
        <v>121</v>
      </c>
      <c r="CK11" s="27">
        <v>121</v>
      </c>
      <c r="CL11" s="28">
        <v>121</v>
      </c>
      <c r="CM11" s="28">
        <v>121</v>
      </c>
      <c r="CN11" s="27">
        <v>121</v>
      </c>
      <c r="CO11" s="27">
        <v>121</v>
      </c>
      <c r="CP11" s="28">
        <v>121</v>
      </c>
      <c r="CQ11" s="27">
        <v>121</v>
      </c>
      <c r="CR11" s="27">
        <v>94</v>
      </c>
      <c r="CS11" s="27">
        <v>94</v>
      </c>
      <c r="CT11" s="29">
        <v>2860</v>
      </c>
    </row>
    <row r="12" spans="1:98" x14ac:dyDescent="0.25">
      <c r="A12" s="18" t="s">
        <v>91</v>
      </c>
      <c r="B12" s="27">
        <v>54</v>
      </c>
      <c r="C12" s="27">
        <v>54</v>
      </c>
      <c r="D12" s="27">
        <v>54</v>
      </c>
      <c r="E12" s="27">
        <v>54</v>
      </c>
      <c r="F12" s="27">
        <v>54</v>
      </c>
      <c r="G12" s="27">
        <v>54</v>
      </c>
      <c r="H12" s="27">
        <v>54</v>
      </c>
      <c r="I12" s="27">
        <v>54</v>
      </c>
      <c r="J12" s="27">
        <v>54</v>
      </c>
      <c r="K12" s="27">
        <v>54</v>
      </c>
      <c r="L12" s="27">
        <v>54</v>
      </c>
      <c r="M12" s="27">
        <v>54</v>
      </c>
      <c r="N12" s="27">
        <v>54</v>
      </c>
      <c r="O12" s="27">
        <v>54</v>
      </c>
      <c r="P12" s="27">
        <v>54</v>
      </c>
      <c r="Q12" s="27">
        <v>54</v>
      </c>
      <c r="R12" s="27">
        <v>54</v>
      </c>
      <c r="S12" s="27">
        <v>54</v>
      </c>
      <c r="T12" s="27">
        <v>54</v>
      </c>
      <c r="U12" s="27">
        <v>54</v>
      </c>
      <c r="V12" s="27">
        <v>54</v>
      </c>
      <c r="W12" s="27">
        <v>54</v>
      </c>
      <c r="X12" s="27">
        <v>54</v>
      </c>
      <c r="Y12" s="27">
        <v>54</v>
      </c>
      <c r="Z12" s="27">
        <v>54</v>
      </c>
      <c r="AA12" s="27">
        <v>54</v>
      </c>
      <c r="AB12" s="27">
        <v>54</v>
      </c>
      <c r="AC12" s="27">
        <v>54</v>
      </c>
      <c r="AD12" s="27">
        <v>54</v>
      </c>
      <c r="AE12" s="28">
        <v>54</v>
      </c>
      <c r="AF12" s="27">
        <v>54</v>
      </c>
      <c r="AG12" s="27">
        <v>54</v>
      </c>
      <c r="AH12" s="27">
        <v>53</v>
      </c>
      <c r="AI12" s="27">
        <v>54</v>
      </c>
      <c r="AJ12" s="27">
        <v>54</v>
      </c>
      <c r="AK12" s="27">
        <v>54</v>
      </c>
      <c r="AL12" s="27">
        <v>54</v>
      </c>
      <c r="AM12" s="27">
        <v>54</v>
      </c>
      <c r="AN12" s="27">
        <v>54</v>
      </c>
      <c r="AO12" s="27">
        <v>54</v>
      </c>
      <c r="AP12" s="27">
        <v>54</v>
      </c>
      <c r="AQ12" s="28">
        <v>54</v>
      </c>
      <c r="AR12" s="27">
        <v>54</v>
      </c>
      <c r="AS12" s="27">
        <v>54</v>
      </c>
      <c r="AT12" s="27">
        <v>54</v>
      </c>
      <c r="AU12" s="27">
        <v>54</v>
      </c>
      <c r="AV12" s="28">
        <v>54</v>
      </c>
      <c r="AW12" s="27">
        <v>53</v>
      </c>
      <c r="AX12" s="27">
        <v>49</v>
      </c>
      <c r="AY12" s="28">
        <v>49</v>
      </c>
      <c r="AZ12" s="27">
        <v>53</v>
      </c>
      <c r="BA12" s="27">
        <v>54</v>
      </c>
      <c r="BB12" s="28">
        <v>54</v>
      </c>
      <c r="BC12" s="27">
        <v>54</v>
      </c>
      <c r="BD12" s="27">
        <v>54</v>
      </c>
      <c r="BE12" s="27">
        <v>54</v>
      </c>
      <c r="BF12" s="27">
        <v>54</v>
      </c>
      <c r="BG12" s="27">
        <v>53</v>
      </c>
      <c r="BH12" s="27">
        <v>53</v>
      </c>
      <c r="BI12" s="27">
        <v>53</v>
      </c>
      <c r="BJ12" s="27">
        <v>31</v>
      </c>
      <c r="BK12" s="27">
        <v>31</v>
      </c>
      <c r="BL12" s="27">
        <v>31</v>
      </c>
      <c r="BM12" s="27">
        <v>44</v>
      </c>
      <c r="BN12" s="27">
        <v>51</v>
      </c>
      <c r="BO12" s="27">
        <v>51</v>
      </c>
      <c r="BP12" s="27">
        <v>52</v>
      </c>
      <c r="BQ12" s="27">
        <v>52</v>
      </c>
      <c r="BR12" s="27">
        <v>52</v>
      </c>
      <c r="BS12" s="27">
        <v>52</v>
      </c>
      <c r="BT12" s="27">
        <v>52</v>
      </c>
      <c r="BU12" s="27">
        <v>52</v>
      </c>
      <c r="BV12" s="27">
        <v>52</v>
      </c>
      <c r="BW12" s="28">
        <v>52</v>
      </c>
      <c r="BX12" s="27">
        <v>52</v>
      </c>
      <c r="BY12" s="27">
        <v>52</v>
      </c>
      <c r="BZ12" s="27">
        <v>52</v>
      </c>
      <c r="CA12" s="27">
        <v>52</v>
      </c>
      <c r="CB12" s="27">
        <v>52</v>
      </c>
      <c r="CC12" s="27">
        <v>52</v>
      </c>
      <c r="CD12" s="27">
        <v>52</v>
      </c>
      <c r="CE12" s="27">
        <v>52</v>
      </c>
      <c r="CF12" s="27">
        <v>52</v>
      </c>
      <c r="CG12" s="27">
        <v>52</v>
      </c>
      <c r="CH12" s="27">
        <v>52</v>
      </c>
      <c r="CI12" s="27">
        <v>52</v>
      </c>
      <c r="CJ12" s="27">
        <v>52</v>
      </c>
      <c r="CK12" s="27">
        <v>52</v>
      </c>
      <c r="CL12" s="27">
        <v>52</v>
      </c>
      <c r="CM12" s="27">
        <v>52</v>
      </c>
      <c r="CN12" s="27">
        <v>52</v>
      </c>
      <c r="CO12" s="27">
        <v>52</v>
      </c>
      <c r="CP12" s="27">
        <v>52</v>
      </c>
      <c r="CQ12" s="27">
        <v>52</v>
      </c>
      <c r="CR12" s="27">
        <v>31</v>
      </c>
      <c r="CS12" s="27">
        <v>31</v>
      </c>
      <c r="CT12" s="29">
        <v>1258</v>
      </c>
    </row>
    <row r="13" spans="1:98" x14ac:dyDescent="0.25">
      <c r="A13" s="18" t="s">
        <v>92</v>
      </c>
      <c r="B13" s="27">
        <v>36</v>
      </c>
      <c r="C13" s="27">
        <v>35</v>
      </c>
      <c r="D13" s="27">
        <v>36</v>
      </c>
      <c r="E13" s="27">
        <v>36</v>
      </c>
      <c r="F13" s="27">
        <v>36</v>
      </c>
      <c r="G13" s="27">
        <v>36</v>
      </c>
      <c r="H13" s="27">
        <v>36</v>
      </c>
      <c r="I13" s="27">
        <v>36</v>
      </c>
      <c r="J13" s="27">
        <v>36</v>
      </c>
      <c r="K13" s="27">
        <v>36</v>
      </c>
      <c r="L13" s="27">
        <v>36</v>
      </c>
      <c r="M13" s="27">
        <v>36</v>
      </c>
      <c r="N13" s="27">
        <v>36</v>
      </c>
      <c r="O13" s="27">
        <v>36</v>
      </c>
      <c r="P13" s="27">
        <v>36</v>
      </c>
      <c r="Q13" s="27">
        <v>36</v>
      </c>
      <c r="R13" s="27">
        <v>36</v>
      </c>
      <c r="S13" s="27">
        <v>36</v>
      </c>
      <c r="T13" s="27">
        <v>36</v>
      </c>
      <c r="U13" s="27">
        <v>35</v>
      </c>
      <c r="V13" s="27">
        <v>36</v>
      </c>
      <c r="W13" s="27">
        <v>36</v>
      </c>
      <c r="X13" s="27">
        <v>36</v>
      </c>
      <c r="Y13" s="27">
        <v>36</v>
      </c>
      <c r="Z13" s="27">
        <v>36</v>
      </c>
      <c r="AA13" s="27">
        <v>36</v>
      </c>
      <c r="AB13" s="27">
        <v>36</v>
      </c>
      <c r="AC13" s="27">
        <v>36</v>
      </c>
      <c r="AD13" s="27">
        <v>35</v>
      </c>
      <c r="AE13" s="28">
        <v>35</v>
      </c>
      <c r="AF13" s="27">
        <v>35</v>
      </c>
      <c r="AG13" s="27">
        <v>35</v>
      </c>
      <c r="AH13" s="27">
        <v>35</v>
      </c>
      <c r="AI13" s="27">
        <v>36</v>
      </c>
      <c r="AJ13" s="27">
        <v>35</v>
      </c>
      <c r="AK13" s="27">
        <v>36</v>
      </c>
      <c r="AL13" s="27">
        <v>36</v>
      </c>
      <c r="AM13" s="27">
        <v>36</v>
      </c>
      <c r="AN13" s="27">
        <v>35</v>
      </c>
      <c r="AO13" s="27">
        <v>36</v>
      </c>
      <c r="AP13" s="27">
        <v>36</v>
      </c>
      <c r="AQ13" s="28">
        <v>36</v>
      </c>
      <c r="AR13" s="27">
        <v>35</v>
      </c>
      <c r="AS13" s="27">
        <v>36</v>
      </c>
      <c r="AT13" s="27">
        <v>35</v>
      </c>
      <c r="AU13" s="27">
        <v>35</v>
      </c>
      <c r="AV13" s="28">
        <v>35</v>
      </c>
      <c r="AW13" s="27">
        <v>37</v>
      </c>
      <c r="AX13" s="27">
        <v>36</v>
      </c>
      <c r="AY13" s="28">
        <v>36</v>
      </c>
      <c r="AZ13" s="27">
        <v>35</v>
      </c>
      <c r="BA13" s="27">
        <v>36</v>
      </c>
      <c r="BB13" s="28">
        <v>35</v>
      </c>
      <c r="BC13" s="27">
        <v>35</v>
      </c>
      <c r="BD13" s="27">
        <v>35</v>
      </c>
      <c r="BE13" s="27">
        <v>35</v>
      </c>
      <c r="BF13" s="27">
        <v>35</v>
      </c>
      <c r="BG13" s="27">
        <v>35</v>
      </c>
      <c r="BH13" s="27">
        <v>35</v>
      </c>
      <c r="BI13" s="27">
        <v>35</v>
      </c>
      <c r="BJ13" s="27">
        <v>35</v>
      </c>
      <c r="BK13" s="27">
        <v>36</v>
      </c>
      <c r="BL13" s="27">
        <v>35</v>
      </c>
      <c r="BM13" s="27">
        <v>35</v>
      </c>
      <c r="BN13" s="27">
        <v>36</v>
      </c>
      <c r="BO13" s="27">
        <v>35</v>
      </c>
      <c r="BP13" s="27">
        <v>35</v>
      </c>
      <c r="BQ13" s="27">
        <v>36</v>
      </c>
      <c r="BR13" s="27">
        <v>35</v>
      </c>
      <c r="BS13" s="27">
        <v>36</v>
      </c>
      <c r="BT13" s="27">
        <v>35</v>
      </c>
      <c r="BU13" s="27">
        <v>35</v>
      </c>
      <c r="BV13" s="27">
        <v>35</v>
      </c>
      <c r="BW13" s="28">
        <v>35</v>
      </c>
      <c r="BX13" s="27">
        <v>36</v>
      </c>
      <c r="BY13" s="27">
        <v>36</v>
      </c>
      <c r="BZ13" s="27">
        <v>35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35</v>
      </c>
      <c r="CH13" s="27">
        <v>35</v>
      </c>
      <c r="CI13" s="27">
        <v>36</v>
      </c>
      <c r="CJ13" s="27">
        <v>36</v>
      </c>
      <c r="CK13" s="27">
        <v>35</v>
      </c>
      <c r="CL13" s="27">
        <v>35</v>
      </c>
      <c r="CM13" s="27">
        <v>36</v>
      </c>
      <c r="CN13" s="27">
        <v>35</v>
      </c>
      <c r="CO13" s="27">
        <v>35</v>
      </c>
      <c r="CP13" s="27">
        <v>35</v>
      </c>
      <c r="CQ13" s="27">
        <v>35</v>
      </c>
      <c r="CR13" s="27">
        <v>35</v>
      </c>
      <c r="CS13" s="27">
        <v>35</v>
      </c>
      <c r="CT13" s="29">
        <v>845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12</v>
      </c>
      <c r="U14" s="27">
        <v>11</v>
      </c>
      <c r="V14" s="27">
        <v>25</v>
      </c>
      <c r="W14" s="27">
        <v>38</v>
      </c>
      <c r="X14" s="27">
        <v>38</v>
      </c>
      <c r="Y14" s="27">
        <v>38</v>
      </c>
      <c r="Z14" s="27">
        <v>38</v>
      </c>
      <c r="AA14" s="27">
        <v>38</v>
      </c>
      <c r="AB14" s="27">
        <v>38</v>
      </c>
      <c r="AC14" s="27">
        <v>23</v>
      </c>
      <c r="AD14" s="27">
        <v>25</v>
      </c>
      <c r="AE14" s="28">
        <v>23</v>
      </c>
      <c r="AF14" s="27">
        <v>22</v>
      </c>
      <c r="AG14" s="27">
        <v>10</v>
      </c>
      <c r="AH14" s="27">
        <v>16</v>
      </c>
      <c r="AI14" s="27">
        <v>14</v>
      </c>
      <c r="AJ14" s="27">
        <v>14</v>
      </c>
      <c r="AK14" s="27">
        <v>10</v>
      </c>
      <c r="AL14" s="27">
        <v>8</v>
      </c>
      <c r="AM14" s="27">
        <v>38</v>
      </c>
      <c r="AN14" s="27">
        <v>38</v>
      </c>
      <c r="AO14" s="27">
        <v>38</v>
      </c>
      <c r="AP14" s="27">
        <v>38</v>
      </c>
      <c r="AQ14" s="28">
        <v>37</v>
      </c>
      <c r="AR14" s="27">
        <v>37</v>
      </c>
      <c r="AS14" s="27">
        <v>37</v>
      </c>
      <c r="AT14" s="27">
        <v>37</v>
      </c>
      <c r="AU14" s="27">
        <v>37</v>
      </c>
      <c r="AV14" s="28">
        <v>37</v>
      </c>
      <c r="AW14" s="27">
        <v>26</v>
      </c>
      <c r="AX14" s="27">
        <v>0</v>
      </c>
      <c r="AY14" s="28">
        <v>0</v>
      </c>
      <c r="AZ14" s="27">
        <v>37</v>
      </c>
      <c r="BA14" s="27">
        <v>37</v>
      </c>
      <c r="BB14" s="28">
        <v>28</v>
      </c>
      <c r="BC14" s="27">
        <v>22</v>
      </c>
      <c r="BD14" s="27">
        <v>37</v>
      </c>
      <c r="BE14" s="27">
        <v>37</v>
      </c>
      <c r="BF14" s="27">
        <v>37</v>
      </c>
      <c r="BG14" s="27">
        <v>37</v>
      </c>
      <c r="BH14" s="27">
        <v>37</v>
      </c>
      <c r="BI14" s="27">
        <v>37</v>
      </c>
      <c r="BJ14" s="27">
        <v>37</v>
      </c>
      <c r="BK14" s="27">
        <v>37</v>
      </c>
      <c r="BL14" s="27">
        <v>37</v>
      </c>
      <c r="BM14" s="27">
        <v>37</v>
      </c>
      <c r="BN14" s="27">
        <v>37</v>
      </c>
      <c r="BO14" s="27">
        <v>37</v>
      </c>
      <c r="BP14" s="27">
        <v>37</v>
      </c>
      <c r="BQ14" s="27">
        <v>37</v>
      </c>
      <c r="BR14" s="27">
        <v>37</v>
      </c>
      <c r="BS14" s="27">
        <v>37</v>
      </c>
      <c r="BT14" s="27">
        <v>37</v>
      </c>
      <c r="BU14" s="27">
        <v>37</v>
      </c>
      <c r="BV14" s="27">
        <v>37</v>
      </c>
      <c r="BW14" s="28">
        <v>37</v>
      </c>
      <c r="BX14" s="27">
        <v>37</v>
      </c>
      <c r="BY14" s="27">
        <v>37</v>
      </c>
      <c r="BZ14" s="27">
        <v>37</v>
      </c>
      <c r="CA14" s="27">
        <v>37</v>
      </c>
      <c r="CB14" s="27">
        <v>37</v>
      </c>
      <c r="CC14" s="27">
        <v>37</v>
      </c>
      <c r="CD14" s="27">
        <v>37</v>
      </c>
      <c r="CE14" s="27">
        <v>37</v>
      </c>
      <c r="CF14" s="27">
        <v>37</v>
      </c>
      <c r="CG14" s="27">
        <v>37</v>
      </c>
      <c r="CH14" s="27">
        <v>37</v>
      </c>
      <c r="CI14" s="27">
        <v>7</v>
      </c>
      <c r="CJ14" s="27">
        <v>10</v>
      </c>
      <c r="CK14" s="27">
        <v>11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568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10</v>
      </c>
      <c r="U15" s="27">
        <v>9</v>
      </c>
      <c r="V15" s="27">
        <v>29</v>
      </c>
      <c r="W15" s="27">
        <v>39</v>
      </c>
      <c r="X15" s="27">
        <v>59</v>
      </c>
      <c r="Y15" s="27">
        <v>60</v>
      </c>
      <c r="Z15" s="27">
        <v>60</v>
      </c>
      <c r="AA15" s="27">
        <v>60</v>
      </c>
      <c r="AB15" s="27">
        <v>57</v>
      </c>
      <c r="AC15" s="27">
        <v>39</v>
      </c>
      <c r="AD15" s="27">
        <v>40</v>
      </c>
      <c r="AE15" s="28">
        <v>39</v>
      </c>
      <c r="AF15" s="27">
        <v>38</v>
      </c>
      <c r="AG15" s="27">
        <v>40</v>
      </c>
      <c r="AH15" s="27">
        <v>40</v>
      </c>
      <c r="AI15" s="27">
        <v>40</v>
      </c>
      <c r="AJ15" s="27">
        <v>40</v>
      </c>
      <c r="AK15" s="27">
        <v>40</v>
      </c>
      <c r="AL15" s="27">
        <v>59</v>
      </c>
      <c r="AM15" s="27">
        <v>39</v>
      </c>
      <c r="AN15" s="27">
        <v>39</v>
      </c>
      <c r="AO15" s="27">
        <v>39</v>
      </c>
      <c r="AP15" s="27">
        <v>39</v>
      </c>
      <c r="AQ15" s="28">
        <v>39</v>
      </c>
      <c r="AR15" s="27">
        <v>59</v>
      </c>
      <c r="AS15" s="27">
        <v>58</v>
      </c>
      <c r="AT15" s="27">
        <v>59</v>
      </c>
      <c r="AU15" s="27">
        <v>75</v>
      </c>
      <c r="AV15" s="28">
        <v>79</v>
      </c>
      <c r="AW15" s="27">
        <v>60</v>
      </c>
      <c r="AX15" s="27">
        <v>42</v>
      </c>
      <c r="AY15" s="28">
        <v>42</v>
      </c>
      <c r="AZ15" s="27">
        <v>79</v>
      </c>
      <c r="BA15" s="27">
        <v>60</v>
      </c>
      <c r="BB15" s="28">
        <v>41</v>
      </c>
      <c r="BC15" s="27">
        <v>39</v>
      </c>
      <c r="BD15" s="27">
        <v>39</v>
      </c>
      <c r="BE15" s="27">
        <v>60</v>
      </c>
      <c r="BF15" s="28">
        <v>100</v>
      </c>
      <c r="BG15" s="28">
        <v>119</v>
      </c>
      <c r="BH15" s="28">
        <v>118</v>
      </c>
      <c r="BI15" s="28">
        <v>118</v>
      </c>
      <c r="BJ15" s="28">
        <v>118</v>
      </c>
      <c r="BK15" s="28">
        <v>118</v>
      </c>
      <c r="BL15" s="28">
        <v>118</v>
      </c>
      <c r="BM15" s="28">
        <v>118</v>
      </c>
      <c r="BN15" s="28">
        <v>118</v>
      </c>
      <c r="BO15" s="28">
        <v>118</v>
      </c>
      <c r="BP15" s="27">
        <v>118</v>
      </c>
      <c r="BQ15" s="27">
        <v>118</v>
      </c>
      <c r="BR15" s="27">
        <v>118</v>
      </c>
      <c r="BS15" s="27">
        <v>118</v>
      </c>
      <c r="BT15" s="27">
        <v>118</v>
      </c>
      <c r="BU15" s="27">
        <v>118</v>
      </c>
      <c r="BV15" s="28">
        <v>118</v>
      </c>
      <c r="BW15" s="28">
        <v>118</v>
      </c>
      <c r="BX15" s="27">
        <v>118</v>
      </c>
      <c r="BY15" s="28">
        <v>116</v>
      </c>
      <c r="BZ15" s="28">
        <v>118</v>
      </c>
      <c r="CA15" s="28">
        <v>118</v>
      </c>
      <c r="CB15" s="28">
        <v>117</v>
      </c>
      <c r="CC15" s="28">
        <v>118</v>
      </c>
      <c r="CD15" s="28">
        <v>118</v>
      </c>
      <c r="CE15" s="28">
        <v>116</v>
      </c>
      <c r="CF15" s="28">
        <v>118</v>
      </c>
      <c r="CG15" s="27">
        <v>118</v>
      </c>
      <c r="CH15" s="27">
        <v>118</v>
      </c>
      <c r="CI15" s="27">
        <v>100</v>
      </c>
      <c r="CJ15" s="27">
        <v>100</v>
      </c>
      <c r="CK15" s="27">
        <v>100</v>
      </c>
      <c r="CL15" s="27">
        <v>60</v>
      </c>
      <c r="CM15" s="27">
        <v>60</v>
      </c>
      <c r="CN15" s="27">
        <v>61</v>
      </c>
      <c r="CO15" s="27">
        <v>40</v>
      </c>
      <c r="CP15" s="27">
        <v>10</v>
      </c>
      <c r="CQ15" s="27">
        <v>8</v>
      </c>
      <c r="CR15" s="27">
        <v>0</v>
      </c>
      <c r="CS15" s="27">
        <v>0</v>
      </c>
      <c r="CT15" s="29">
        <v>1460</v>
      </c>
    </row>
    <row r="16" spans="1:98" x14ac:dyDescent="0.25">
      <c r="A16" s="18" t="s">
        <v>95</v>
      </c>
      <c r="B16" s="27">
        <v>78</v>
      </c>
      <c r="C16" s="27">
        <v>78</v>
      </c>
      <c r="D16" s="27">
        <v>78</v>
      </c>
      <c r="E16" s="27">
        <v>78</v>
      </c>
      <c r="F16" s="27">
        <v>78</v>
      </c>
      <c r="G16" s="27">
        <v>78</v>
      </c>
      <c r="H16" s="27">
        <v>78</v>
      </c>
      <c r="I16" s="27">
        <v>78</v>
      </c>
      <c r="J16" s="27">
        <v>78</v>
      </c>
      <c r="K16" s="27">
        <v>78</v>
      </c>
      <c r="L16" s="27">
        <v>78</v>
      </c>
      <c r="M16" s="27">
        <v>78</v>
      </c>
      <c r="N16" s="27">
        <v>78</v>
      </c>
      <c r="O16" s="27">
        <v>78</v>
      </c>
      <c r="P16" s="27">
        <v>78</v>
      </c>
      <c r="Q16" s="27">
        <v>78</v>
      </c>
      <c r="R16" s="27">
        <v>78</v>
      </c>
      <c r="S16" s="27">
        <v>78</v>
      </c>
      <c r="T16" s="27">
        <v>78</v>
      </c>
      <c r="U16" s="27">
        <v>78</v>
      </c>
      <c r="V16" s="27">
        <v>78</v>
      </c>
      <c r="W16" s="27">
        <v>78</v>
      </c>
      <c r="X16" s="27">
        <v>78</v>
      </c>
      <c r="Y16" s="27">
        <v>78</v>
      </c>
      <c r="Z16" s="27">
        <v>78</v>
      </c>
      <c r="AA16" s="27">
        <v>78</v>
      </c>
      <c r="AB16" s="27">
        <v>78</v>
      </c>
      <c r="AC16" s="27">
        <v>78</v>
      </c>
      <c r="AD16" s="27">
        <v>78</v>
      </c>
      <c r="AE16" s="28">
        <v>78</v>
      </c>
      <c r="AF16" s="27">
        <v>78</v>
      </c>
      <c r="AG16" s="27">
        <v>78</v>
      </c>
      <c r="AH16" s="27">
        <v>78</v>
      </c>
      <c r="AI16" s="27">
        <v>78</v>
      </c>
      <c r="AJ16" s="27">
        <v>78</v>
      </c>
      <c r="AK16" s="27">
        <v>78</v>
      </c>
      <c r="AL16" s="27">
        <v>78</v>
      </c>
      <c r="AM16" s="27">
        <v>78</v>
      </c>
      <c r="AN16" s="27">
        <v>78</v>
      </c>
      <c r="AO16" s="27">
        <v>78</v>
      </c>
      <c r="AP16" s="27">
        <v>78</v>
      </c>
      <c r="AQ16" s="28">
        <v>78</v>
      </c>
      <c r="AR16" s="27">
        <v>78</v>
      </c>
      <c r="AS16" s="27">
        <v>78</v>
      </c>
      <c r="AT16" s="27">
        <v>78</v>
      </c>
      <c r="AU16" s="27">
        <v>78</v>
      </c>
      <c r="AV16" s="28">
        <v>78</v>
      </c>
      <c r="AW16" s="27">
        <v>78</v>
      </c>
      <c r="AX16" s="27">
        <v>78</v>
      </c>
      <c r="AY16" s="28">
        <v>78</v>
      </c>
      <c r="AZ16" s="27">
        <v>78</v>
      </c>
      <c r="BA16" s="27">
        <v>78</v>
      </c>
      <c r="BB16" s="28">
        <v>78</v>
      </c>
      <c r="BC16" s="27">
        <v>78</v>
      </c>
      <c r="BD16" s="27">
        <v>78</v>
      </c>
      <c r="BE16" s="27">
        <v>78</v>
      </c>
      <c r="BF16" s="27">
        <v>78</v>
      </c>
      <c r="BG16" s="27">
        <v>78</v>
      </c>
      <c r="BH16" s="27">
        <v>78</v>
      </c>
      <c r="BI16" s="27">
        <v>78</v>
      </c>
      <c r="BJ16" s="27">
        <v>78</v>
      </c>
      <c r="BK16" s="27">
        <v>78</v>
      </c>
      <c r="BL16" s="27">
        <v>78</v>
      </c>
      <c r="BM16" s="27">
        <v>78</v>
      </c>
      <c r="BN16" s="27">
        <v>78</v>
      </c>
      <c r="BO16" s="27">
        <v>78</v>
      </c>
      <c r="BP16" s="27">
        <v>78</v>
      </c>
      <c r="BQ16" s="27">
        <v>78</v>
      </c>
      <c r="BR16" s="27">
        <v>78</v>
      </c>
      <c r="BS16" s="27">
        <v>78</v>
      </c>
      <c r="BT16" s="27">
        <v>78</v>
      </c>
      <c r="BU16" s="27">
        <v>78</v>
      </c>
      <c r="BV16" s="27">
        <v>78</v>
      </c>
      <c r="BW16" s="28">
        <v>78</v>
      </c>
      <c r="BX16" s="27">
        <v>78</v>
      </c>
      <c r="BY16" s="27">
        <v>78</v>
      </c>
      <c r="BZ16" s="27">
        <v>78</v>
      </c>
      <c r="CA16" s="27">
        <v>78</v>
      </c>
      <c r="CB16" s="27">
        <v>78</v>
      </c>
      <c r="CC16" s="27">
        <v>78</v>
      </c>
      <c r="CD16" s="27">
        <v>78</v>
      </c>
      <c r="CE16" s="27">
        <v>78</v>
      </c>
      <c r="CF16" s="27">
        <v>78</v>
      </c>
      <c r="CG16" s="27">
        <v>78</v>
      </c>
      <c r="CH16" s="27">
        <v>78</v>
      </c>
      <c r="CI16" s="27">
        <v>78</v>
      </c>
      <c r="CJ16" s="27">
        <v>77</v>
      </c>
      <c r="CK16" s="27">
        <v>78</v>
      </c>
      <c r="CL16" s="27">
        <v>78</v>
      </c>
      <c r="CM16" s="27">
        <v>78</v>
      </c>
      <c r="CN16" s="27">
        <v>78</v>
      </c>
      <c r="CO16" s="27">
        <v>78</v>
      </c>
      <c r="CP16" s="27">
        <v>77</v>
      </c>
      <c r="CQ16" s="27">
        <v>78</v>
      </c>
      <c r="CR16" s="27">
        <v>78</v>
      </c>
      <c r="CS16" s="27">
        <v>78</v>
      </c>
      <c r="CT16" s="29">
        <v>1866.9</v>
      </c>
    </row>
    <row r="17" spans="1:98" x14ac:dyDescent="0.25">
      <c r="A17" s="18" t="s">
        <v>96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8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8">
        <v>0</v>
      </c>
      <c r="AR17" s="27">
        <v>0</v>
      </c>
      <c r="AS17" s="27">
        <v>0</v>
      </c>
      <c r="AT17" s="27">
        <v>0</v>
      </c>
      <c r="AU17" s="27">
        <v>0</v>
      </c>
      <c r="AV17" s="28">
        <v>0</v>
      </c>
      <c r="AW17" s="27">
        <v>0</v>
      </c>
      <c r="AX17" s="27">
        <v>0</v>
      </c>
      <c r="AY17" s="28">
        <v>0</v>
      </c>
      <c r="AZ17" s="27">
        <v>0</v>
      </c>
      <c r="BA17" s="27">
        <v>0</v>
      </c>
      <c r="BB17" s="28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8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v>0</v>
      </c>
      <c r="CC17" s="27">
        <v>0</v>
      </c>
      <c r="CD17" s="27">
        <v>0</v>
      </c>
      <c r="CE17" s="27">
        <v>0</v>
      </c>
      <c r="CF17" s="27">
        <v>0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0</v>
      </c>
      <c r="CQ17" s="27">
        <v>0</v>
      </c>
      <c r="CR17" s="27">
        <v>0</v>
      </c>
      <c r="CS17" s="27">
        <v>0</v>
      </c>
      <c r="CT17" s="29">
        <v>0</v>
      </c>
    </row>
    <row r="18" spans="1:98" x14ac:dyDescent="0.25">
      <c r="A18" s="18" t="s">
        <v>97</v>
      </c>
      <c r="B18" s="27">
        <v>247</v>
      </c>
      <c r="C18" s="28">
        <v>250</v>
      </c>
      <c r="D18" s="28">
        <v>241</v>
      </c>
      <c r="E18" s="28">
        <v>241</v>
      </c>
      <c r="F18" s="27">
        <v>236</v>
      </c>
      <c r="G18" s="28">
        <v>245</v>
      </c>
      <c r="H18" s="27">
        <v>243</v>
      </c>
      <c r="I18" s="27">
        <v>245</v>
      </c>
      <c r="J18" s="27">
        <v>243</v>
      </c>
      <c r="K18" s="27">
        <v>246</v>
      </c>
      <c r="L18" s="27">
        <v>242</v>
      </c>
      <c r="M18" s="27">
        <v>244</v>
      </c>
      <c r="N18" s="27">
        <v>245</v>
      </c>
      <c r="O18" s="27">
        <v>244</v>
      </c>
      <c r="P18" s="27">
        <v>236</v>
      </c>
      <c r="Q18" s="27">
        <v>239</v>
      </c>
      <c r="R18" s="27">
        <v>240</v>
      </c>
      <c r="S18" s="27">
        <v>240</v>
      </c>
      <c r="T18" s="27">
        <v>236</v>
      </c>
      <c r="U18" s="27">
        <v>241</v>
      </c>
      <c r="V18" s="27">
        <v>241</v>
      </c>
      <c r="W18" s="27">
        <v>236</v>
      </c>
      <c r="X18" s="27">
        <v>232</v>
      </c>
      <c r="Y18" s="27">
        <v>231</v>
      </c>
      <c r="Z18" s="27">
        <v>231</v>
      </c>
      <c r="AA18" s="27">
        <v>232</v>
      </c>
      <c r="AB18" s="27">
        <v>231</v>
      </c>
      <c r="AC18" s="27">
        <v>226</v>
      </c>
      <c r="AD18" s="28">
        <v>225</v>
      </c>
      <c r="AE18" s="28">
        <v>221</v>
      </c>
      <c r="AF18" s="27">
        <v>247</v>
      </c>
      <c r="AG18" s="28">
        <v>235</v>
      </c>
      <c r="AH18" s="28">
        <v>226</v>
      </c>
      <c r="AI18" s="27">
        <v>235</v>
      </c>
      <c r="AJ18" s="27">
        <v>237</v>
      </c>
      <c r="AK18" s="27">
        <v>236</v>
      </c>
      <c r="AL18" s="27">
        <v>239</v>
      </c>
      <c r="AM18" s="27">
        <v>238</v>
      </c>
      <c r="AN18" s="27">
        <v>226</v>
      </c>
      <c r="AO18" s="27">
        <v>225</v>
      </c>
      <c r="AP18" s="28">
        <v>220</v>
      </c>
      <c r="AQ18" s="28">
        <v>220</v>
      </c>
      <c r="AR18" s="27">
        <v>218</v>
      </c>
      <c r="AS18" s="27">
        <v>244</v>
      </c>
      <c r="AT18" s="28">
        <v>211</v>
      </c>
      <c r="AU18" s="27">
        <v>205</v>
      </c>
      <c r="AV18" s="28">
        <v>209</v>
      </c>
      <c r="AW18" s="27">
        <v>210</v>
      </c>
      <c r="AX18" s="28">
        <v>202</v>
      </c>
      <c r="AY18" s="28">
        <v>207</v>
      </c>
      <c r="AZ18" s="27">
        <v>207</v>
      </c>
      <c r="BA18" s="27">
        <v>206</v>
      </c>
      <c r="BB18" s="28">
        <v>207</v>
      </c>
      <c r="BC18" s="27">
        <v>210</v>
      </c>
      <c r="BD18" s="28">
        <v>212</v>
      </c>
      <c r="BE18" s="28">
        <v>201</v>
      </c>
      <c r="BF18" s="28">
        <v>203</v>
      </c>
      <c r="BG18" s="28">
        <v>206</v>
      </c>
      <c r="BH18" s="28">
        <v>203</v>
      </c>
      <c r="BI18" s="28">
        <v>207</v>
      </c>
      <c r="BJ18" s="28">
        <v>205</v>
      </c>
      <c r="BK18" s="28">
        <v>203</v>
      </c>
      <c r="BL18" s="28">
        <v>216</v>
      </c>
      <c r="BM18" s="28">
        <v>207</v>
      </c>
      <c r="BN18" s="28">
        <v>207</v>
      </c>
      <c r="BO18" s="28">
        <v>212</v>
      </c>
      <c r="BP18" s="27">
        <v>211</v>
      </c>
      <c r="BQ18" s="27">
        <v>224</v>
      </c>
      <c r="BR18" s="27">
        <v>245</v>
      </c>
      <c r="BS18" s="27">
        <v>234</v>
      </c>
      <c r="BT18" s="27">
        <v>240</v>
      </c>
      <c r="BU18" s="27">
        <v>239</v>
      </c>
      <c r="BV18" s="28">
        <v>238</v>
      </c>
      <c r="BW18" s="28">
        <v>239</v>
      </c>
      <c r="BX18" s="27">
        <v>236</v>
      </c>
      <c r="BY18" s="28">
        <v>238</v>
      </c>
      <c r="BZ18" s="28">
        <v>235</v>
      </c>
      <c r="CA18" s="28">
        <v>238</v>
      </c>
      <c r="CB18" s="28">
        <v>238</v>
      </c>
      <c r="CC18" s="28">
        <v>230</v>
      </c>
      <c r="CD18" s="28">
        <v>239</v>
      </c>
      <c r="CE18" s="28">
        <v>238</v>
      </c>
      <c r="CF18" s="28">
        <v>231</v>
      </c>
      <c r="CG18" s="27">
        <v>230</v>
      </c>
      <c r="CH18" s="27">
        <v>234</v>
      </c>
      <c r="CI18" s="27">
        <v>231</v>
      </c>
      <c r="CJ18" s="27">
        <v>230</v>
      </c>
      <c r="CK18" s="27">
        <v>236</v>
      </c>
      <c r="CL18" s="28">
        <v>231</v>
      </c>
      <c r="CM18" s="28">
        <v>230</v>
      </c>
      <c r="CN18" s="27">
        <v>239</v>
      </c>
      <c r="CO18" s="27">
        <v>228</v>
      </c>
      <c r="CP18" s="28">
        <v>233</v>
      </c>
      <c r="CQ18" s="27">
        <v>231</v>
      </c>
      <c r="CR18" s="28">
        <v>235</v>
      </c>
      <c r="CS18" s="27">
        <v>232</v>
      </c>
      <c r="CT18" s="29">
        <v>5503</v>
      </c>
    </row>
    <row r="19" spans="1:98" x14ac:dyDescent="0.25">
      <c r="A19" s="18" t="s">
        <v>98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8">
        <v>0</v>
      </c>
      <c r="AR19" s="27">
        <v>0</v>
      </c>
      <c r="AS19" s="27">
        <v>0</v>
      </c>
      <c r="AT19" s="27">
        <v>0</v>
      </c>
      <c r="AU19" s="27">
        <v>0</v>
      </c>
      <c r="AV19" s="28">
        <v>0</v>
      </c>
      <c r="AW19" s="27">
        <v>0</v>
      </c>
      <c r="AX19" s="27">
        <v>0</v>
      </c>
      <c r="AY19" s="28">
        <v>0</v>
      </c>
      <c r="AZ19" s="27">
        <v>0</v>
      </c>
      <c r="BA19" s="27">
        <v>0</v>
      </c>
      <c r="BB19" s="28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8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9">
        <v>0</v>
      </c>
    </row>
    <row r="20" spans="1:98" x14ac:dyDescent="0.25">
      <c r="A20" s="18" t="s">
        <v>99</v>
      </c>
      <c r="B20" s="27">
        <v>13</v>
      </c>
      <c r="C20" s="27">
        <v>13</v>
      </c>
      <c r="D20" s="27">
        <v>13</v>
      </c>
      <c r="E20" s="27">
        <v>13</v>
      </c>
      <c r="F20" s="27">
        <v>13</v>
      </c>
      <c r="G20" s="27">
        <v>13</v>
      </c>
      <c r="H20" s="27">
        <v>13</v>
      </c>
      <c r="I20" s="27">
        <v>13</v>
      </c>
      <c r="J20" s="27">
        <v>13</v>
      </c>
      <c r="K20" s="27">
        <v>13</v>
      </c>
      <c r="L20" s="27">
        <v>13</v>
      </c>
      <c r="M20" s="27">
        <v>13</v>
      </c>
      <c r="N20" s="27">
        <v>13</v>
      </c>
      <c r="O20" s="27">
        <v>13</v>
      </c>
      <c r="P20" s="27">
        <v>13</v>
      </c>
      <c r="Q20" s="27">
        <v>13</v>
      </c>
      <c r="R20" s="27">
        <v>13</v>
      </c>
      <c r="S20" s="27">
        <v>13</v>
      </c>
      <c r="T20" s="27">
        <v>13</v>
      </c>
      <c r="U20" s="27">
        <v>20</v>
      </c>
      <c r="V20" s="27">
        <v>23</v>
      </c>
      <c r="W20" s="27">
        <v>36</v>
      </c>
      <c r="X20" s="27">
        <v>37</v>
      </c>
      <c r="Y20" s="27">
        <v>38</v>
      </c>
      <c r="Z20" s="27">
        <v>38</v>
      </c>
      <c r="AA20" s="27">
        <v>39</v>
      </c>
      <c r="AB20" s="27">
        <v>39</v>
      </c>
      <c r="AC20" s="27">
        <v>32</v>
      </c>
      <c r="AD20" s="27">
        <v>35</v>
      </c>
      <c r="AE20" s="28">
        <v>32</v>
      </c>
      <c r="AF20" s="27">
        <v>32</v>
      </c>
      <c r="AG20" s="27">
        <v>32</v>
      </c>
      <c r="AH20" s="27">
        <v>33</v>
      </c>
      <c r="AI20" s="27">
        <v>33</v>
      </c>
      <c r="AJ20" s="27">
        <v>32</v>
      </c>
      <c r="AK20" s="27">
        <v>32</v>
      </c>
      <c r="AL20" s="27">
        <v>33</v>
      </c>
      <c r="AM20" s="27">
        <v>33</v>
      </c>
      <c r="AN20" s="27">
        <v>33</v>
      </c>
      <c r="AO20" s="27">
        <v>32</v>
      </c>
      <c r="AP20" s="27">
        <v>32</v>
      </c>
      <c r="AQ20" s="28">
        <v>32</v>
      </c>
      <c r="AR20" s="27">
        <v>32</v>
      </c>
      <c r="AS20" s="27">
        <v>33</v>
      </c>
      <c r="AT20" s="27">
        <v>32</v>
      </c>
      <c r="AU20" s="27">
        <v>32</v>
      </c>
      <c r="AV20" s="28">
        <v>32</v>
      </c>
      <c r="AW20" s="27">
        <v>13</v>
      </c>
      <c r="AX20" s="27">
        <v>32</v>
      </c>
      <c r="AY20" s="28">
        <v>32</v>
      </c>
      <c r="AZ20" s="27">
        <v>22</v>
      </c>
      <c r="BA20" s="27">
        <v>25</v>
      </c>
      <c r="BB20" s="28">
        <v>32</v>
      </c>
      <c r="BC20" s="27">
        <v>32</v>
      </c>
      <c r="BD20" s="27">
        <v>32</v>
      </c>
      <c r="BE20" s="27">
        <v>32</v>
      </c>
      <c r="BF20" s="27">
        <v>32</v>
      </c>
      <c r="BG20" s="27">
        <v>32</v>
      </c>
      <c r="BH20" s="27">
        <v>33</v>
      </c>
      <c r="BI20" s="27">
        <v>33</v>
      </c>
      <c r="BJ20" s="27">
        <v>33</v>
      </c>
      <c r="BK20" s="27">
        <v>33</v>
      </c>
      <c r="BL20" s="27">
        <v>33</v>
      </c>
      <c r="BM20" s="27">
        <v>32</v>
      </c>
      <c r="BN20" s="27">
        <v>33</v>
      </c>
      <c r="BO20" s="27">
        <v>33</v>
      </c>
      <c r="BP20" s="27">
        <v>33</v>
      </c>
      <c r="BQ20" s="27">
        <v>33</v>
      </c>
      <c r="BR20" s="27">
        <v>33</v>
      </c>
      <c r="BS20" s="27">
        <v>33</v>
      </c>
      <c r="BT20" s="27">
        <v>33</v>
      </c>
      <c r="BU20" s="27">
        <v>41</v>
      </c>
      <c r="BV20" s="27">
        <v>50</v>
      </c>
      <c r="BW20" s="28">
        <v>50</v>
      </c>
      <c r="BX20" s="27">
        <v>50</v>
      </c>
      <c r="BY20" s="27">
        <v>50</v>
      </c>
      <c r="BZ20" s="27">
        <v>50</v>
      </c>
      <c r="CA20" s="27">
        <v>50</v>
      </c>
      <c r="CB20" s="27">
        <v>50</v>
      </c>
      <c r="CC20" s="27">
        <v>50</v>
      </c>
      <c r="CD20" s="27">
        <v>50</v>
      </c>
      <c r="CE20" s="27">
        <v>50</v>
      </c>
      <c r="CF20" s="27">
        <v>50</v>
      </c>
      <c r="CG20" s="27">
        <v>50</v>
      </c>
      <c r="CH20" s="27">
        <v>34</v>
      </c>
      <c r="CI20" s="27">
        <v>33</v>
      </c>
      <c r="CJ20" s="27">
        <v>33</v>
      </c>
      <c r="CK20" s="27">
        <v>33</v>
      </c>
      <c r="CL20" s="27">
        <v>33</v>
      </c>
      <c r="CM20" s="27">
        <v>33</v>
      </c>
      <c r="CN20" s="27">
        <v>33</v>
      </c>
      <c r="CO20" s="27">
        <v>33</v>
      </c>
      <c r="CP20" s="27">
        <v>33</v>
      </c>
      <c r="CQ20" s="27">
        <v>33</v>
      </c>
      <c r="CR20" s="27">
        <v>33</v>
      </c>
      <c r="CS20" s="27">
        <v>33</v>
      </c>
      <c r="CT20" s="29">
        <v>730.5</v>
      </c>
    </row>
    <row r="21" spans="1:98" x14ac:dyDescent="0.25">
      <c r="A21" s="18" t="s">
        <v>100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16</v>
      </c>
      <c r="U21" s="27">
        <v>33</v>
      </c>
      <c r="V21" s="27">
        <v>42</v>
      </c>
      <c r="W21" s="27">
        <v>42</v>
      </c>
      <c r="X21" s="27">
        <v>42</v>
      </c>
      <c r="Y21" s="27">
        <v>42</v>
      </c>
      <c r="Z21" s="27">
        <v>42</v>
      </c>
      <c r="AA21" s="27">
        <v>42</v>
      </c>
      <c r="AB21" s="27">
        <v>41</v>
      </c>
      <c r="AC21" s="27">
        <v>42</v>
      </c>
      <c r="AD21" s="27">
        <v>42</v>
      </c>
      <c r="AE21" s="28">
        <v>42</v>
      </c>
      <c r="AF21" s="27">
        <v>42</v>
      </c>
      <c r="AG21" s="27">
        <v>42</v>
      </c>
      <c r="AH21" s="27">
        <v>42</v>
      </c>
      <c r="AI21" s="27">
        <v>42</v>
      </c>
      <c r="AJ21" s="27">
        <v>42</v>
      </c>
      <c r="AK21" s="27">
        <v>42</v>
      </c>
      <c r="AL21" s="27">
        <v>42</v>
      </c>
      <c r="AM21" s="27">
        <v>42</v>
      </c>
      <c r="AN21" s="27">
        <v>42</v>
      </c>
      <c r="AO21" s="27">
        <v>42</v>
      </c>
      <c r="AP21" s="27">
        <v>42</v>
      </c>
      <c r="AQ21" s="28">
        <v>42</v>
      </c>
      <c r="AR21" s="27">
        <v>42</v>
      </c>
      <c r="AS21" s="27">
        <v>42</v>
      </c>
      <c r="AT21" s="27">
        <v>42</v>
      </c>
      <c r="AU21" s="27">
        <v>53</v>
      </c>
      <c r="AV21" s="28">
        <v>53</v>
      </c>
      <c r="AW21" s="27">
        <v>42</v>
      </c>
      <c r="AX21" s="27">
        <v>35</v>
      </c>
      <c r="AY21" s="28">
        <v>35</v>
      </c>
      <c r="AZ21" s="27">
        <v>44</v>
      </c>
      <c r="BA21" s="27">
        <v>37</v>
      </c>
      <c r="BB21" s="28">
        <v>42</v>
      </c>
      <c r="BC21" s="27">
        <v>42</v>
      </c>
      <c r="BD21" s="27">
        <v>42</v>
      </c>
      <c r="BE21" s="27">
        <v>42</v>
      </c>
      <c r="BF21" s="27">
        <v>42</v>
      </c>
      <c r="BG21" s="27">
        <v>42</v>
      </c>
      <c r="BH21" s="27">
        <v>42</v>
      </c>
      <c r="BI21" s="27">
        <v>42</v>
      </c>
      <c r="BJ21" s="27">
        <v>42</v>
      </c>
      <c r="BK21" s="27">
        <v>42</v>
      </c>
      <c r="BL21" s="27">
        <v>42</v>
      </c>
      <c r="BM21" s="27">
        <v>42</v>
      </c>
      <c r="BN21" s="27">
        <v>42</v>
      </c>
      <c r="BO21" s="27">
        <v>42</v>
      </c>
      <c r="BP21" s="27">
        <v>42</v>
      </c>
      <c r="BQ21" s="27">
        <v>42</v>
      </c>
      <c r="BR21" s="27">
        <v>42</v>
      </c>
      <c r="BS21" s="27">
        <v>42</v>
      </c>
      <c r="BT21" s="27">
        <v>47</v>
      </c>
      <c r="BU21" s="27">
        <v>53</v>
      </c>
      <c r="BV21" s="27">
        <v>53</v>
      </c>
      <c r="BW21" s="28">
        <v>54</v>
      </c>
      <c r="BX21" s="27">
        <v>53</v>
      </c>
      <c r="BY21" s="27">
        <v>54</v>
      </c>
      <c r="BZ21" s="27">
        <v>53</v>
      </c>
      <c r="CA21" s="27">
        <v>53</v>
      </c>
      <c r="CB21" s="27">
        <v>54</v>
      </c>
      <c r="CC21" s="27">
        <v>54</v>
      </c>
      <c r="CD21" s="27">
        <v>53</v>
      </c>
      <c r="CE21" s="27">
        <v>53</v>
      </c>
      <c r="CF21" s="27">
        <v>53</v>
      </c>
      <c r="CG21" s="27">
        <v>53</v>
      </c>
      <c r="CH21" s="27">
        <v>42</v>
      </c>
      <c r="CI21" s="27">
        <v>42</v>
      </c>
      <c r="CJ21" s="27">
        <v>42</v>
      </c>
      <c r="CK21" s="27">
        <v>19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29">
        <v>770</v>
      </c>
    </row>
    <row r="22" spans="1:98" ht="18" x14ac:dyDescent="0.25">
      <c r="A22" s="18" t="s">
        <v>101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8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8">
        <v>0</v>
      </c>
      <c r="AR22" s="27">
        <v>0</v>
      </c>
      <c r="AS22" s="27">
        <v>0</v>
      </c>
      <c r="AT22" s="27">
        <v>0</v>
      </c>
      <c r="AU22" s="27">
        <v>0</v>
      </c>
      <c r="AV22" s="28">
        <v>19</v>
      </c>
      <c r="AW22" s="27">
        <v>24</v>
      </c>
      <c r="AX22" s="27">
        <v>23</v>
      </c>
      <c r="AY22" s="28">
        <v>24</v>
      </c>
      <c r="AZ22" s="27">
        <v>23</v>
      </c>
      <c r="BA22" s="27">
        <v>13</v>
      </c>
      <c r="BB22" s="28">
        <v>12</v>
      </c>
      <c r="BC22" s="27">
        <v>12</v>
      </c>
      <c r="BD22" s="27">
        <v>11</v>
      </c>
      <c r="BE22" s="27">
        <v>11</v>
      </c>
      <c r="BF22" s="27">
        <v>11</v>
      </c>
      <c r="BG22" s="27">
        <v>11</v>
      </c>
      <c r="BH22" s="27">
        <v>12</v>
      </c>
      <c r="BI22" s="27">
        <v>23</v>
      </c>
      <c r="BJ22" s="27">
        <v>23</v>
      </c>
      <c r="BK22" s="27">
        <v>23</v>
      </c>
      <c r="BL22" s="27">
        <v>23</v>
      </c>
      <c r="BM22" s="27">
        <v>23</v>
      </c>
      <c r="BN22" s="27">
        <v>23</v>
      </c>
      <c r="BO22" s="27">
        <v>23</v>
      </c>
      <c r="BP22" s="27">
        <v>24</v>
      </c>
      <c r="BQ22" s="27">
        <v>23</v>
      </c>
      <c r="BR22" s="27">
        <v>23</v>
      </c>
      <c r="BS22" s="27">
        <v>24</v>
      </c>
      <c r="BT22" s="27">
        <v>23</v>
      </c>
      <c r="BU22" s="27">
        <v>23</v>
      </c>
      <c r="BV22" s="27">
        <v>24</v>
      </c>
      <c r="BW22" s="28">
        <v>23</v>
      </c>
      <c r="BX22" s="27">
        <v>24</v>
      </c>
      <c r="BY22" s="27">
        <v>24</v>
      </c>
      <c r="BZ22" s="27">
        <v>23</v>
      </c>
      <c r="CA22" s="27">
        <v>24</v>
      </c>
      <c r="CB22" s="27">
        <v>23</v>
      </c>
      <c r="CC22" s="27">
        <v>23</v>
      </c>
      <c r="CD22" s="27">
        <v>24</v>
      </c>
      <c r="CE22" s="27">
        <v>23</v>
      </c>
      <c r="CF22" s="27">
        <v>23</v>
      </c>
      <c r="CG22" s="27">
        <v>23</v>
      </c>
      <c r="CH22" s="27">
        <v>24</v>
      </c>
      <c r="CI22" s="27">
        <v>23</v>
      </c>
      <c r="CJ22" s="27">
        <v>23</v>
      </c>
      <c r="CK22" s="27">
        <v>23</v>
      </c>
      <c r="CL22" s="27">
        <v>23</v>
      </c>
      <c r="CM22" s="27">
        <v>23</v>
      </c>
      <c r="CN22" s="27">
        <v>24</v>
      </c>
      <c r="CO22" s="27">
        <v>23</v>
      </c>
      <c r="CP22" s="27">
        <v>0</v>
      </c>
      <c r="CQ22" s="27">
        <v>0</v>
      </c>
      <c r="CR22" s="27">
        <v>0</v>
      </c>
      <c r="CS22" s="27">
        <v>0</v>
      </c>
      <c r="CT22" s="29">
        <v>248.1</v>
      </c>
    </row>
    <row r="23" spans="1:98" x14ac:dyDescent="0.25">
      <c r="A23" s="18" t="s">
        <v>102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8</v>
      </c>
      <c r="T23" s="27">
        <v>23</v>
      </c>
      <c r="U23" s="27">
        <v>34</v>
      </c>
      <c r="V23" s="27">
        <v>48</v>
      </c>
      <c r="W23" s="27">
        <v>61</v>
      </c>
      <c r="X23" s="27">
        <v>61</v>
      </c>
      <c r="Y23" s="27">
        <v>61</v>
      </c>
      <c r="Z23" s="27">
        <v>58</v>
      </c>
      <c r="AA23" s="27">
        <v>58</v>
      </c>
      <c r="AB23" s="27">
        <v>39</v>
      </c>
      <c r="AC23" s="27">
        <v>33</v>
      </c>
      <c r="AD23" s="27">
        <v>33</v>
      </c>
      <c r="AE23" s="28">
        <v>33</v>
      </c>
      <c r="AF23" s="27">
        <v>32</v>
      </c>
      <c r="AG23" s="27">
        <v>33</v>
      </c>
      <c r="AH23" s="27">
        <v>32</v>
      </c>
      <c r="AI23" s="27">
        <v>33</v>
      </c>
      <c r="AJ23" s="27">
        <v>33</v>
      </c>
      <c r="AK23" s="27">
        <v>33</v>
      </c>
      <c r="AL23" s="27">
        <v>32</v>
      </c>
      <c r="AM23" s="27">
        <v>33</v>
      </c>
      <c r="AN23" s="27">
        <v>32</v>
      </c>
      <c r="AO23" s="27">
        <v>32</v>
      </c>
      <c r="AP23" s="27">
        <v>33</v>
      </c>
      <c r="AQ23" s="28">
        <v>32</v>
      </c>
      <c r="AR23" s="27">
        <v>32</v>
      </c>
      <c r="AS23" s="27">
        <v>44</v>
      </c>
      <c r="AT23" s="27">
        <v>57</v>
      </c>
      <c r="AU23" s="27">
        <v>61</v>
      </c>
      <c r="AV23" s="28">
        <v>61</v>
      </c>
      <c r="AW23" s="27">
        <v>60</v>
      </c>
      <c r="AX23" s="27">
        <v>60</v>
      </c>
      <c r="AY23" s="28">
        <v>60</v>
      </c>
      <c r="AZ23" s="27">
        <v>61</v>
      </c>
      <c r="BA23" s="27">
        <v>61</v>
      </c>
      <c r="BB23" s="28">
        <v>61</v>
      </c>
      <c r="BC23" s="27">
        <v>61</v>
      </c>
      <c r="BD23" s="27">
        <v>61</v>
      </c>
      <c r="BE23" s="27">
        <v>61</v>
      </c>
      <c r="BF23" s="27">
        <v>61</v>
      </c>
      <c r="BG23" s="27">
        <v>61</v>
      </c>
      <c r="BH23" s="27">
        <v>61</v>
      </c>
      <c r="BI23" s="27">
        <v>61</v>
      </c>
      <c r="BJ23" s="27">
        <v>61</v>
      </c>
      <c r="BK23" s="27">
        <v>61</v>
      </c>
      <c r="BL23" s="27">
        <v>61</v>
      </c>
      <c r="BM23" s="27">
        <v>61</v>
      </c>
      <c r="BN23" s="27">
        <v>61</v>
      </c>
      <c r="BO23" s="27">
        <v>61</v>
      </c>
      <c r="BP23" s="27">
        <v>61</v>
      </c>
      <c r="BQ23" s="27">
        <v>61</v>
      </c>
      <c r="BR23" s="27">
        <v>61</v>
      </c>
      <c r="BS23" s="27">
        <v>61</v>
      </c>
      <c r="BT23" s="27">
        <v>61</v>
      </c>
      <c r="BU23" s="27">
        <v>61</v>
      </c>
      <c r="BV23" s="27">
        <v>61</v>
      </c>
      <c r="BW23" s="28">
        <v>61</v>
      </c>
      <c r="BX23" s="27">
        <v>61</v>
      </c>
      <c r="BY23" s="27">
        <v>61</v>
      </c>
      <c r="BZ23" s="27">
        <v>61</v>
      </c>
      <c r="CA23" s="27">
        <v>61</v>
      </c>
      <c r="CB23" s="27">
        <v>61</v>
      </c>
      <c r="CC23" s="27">
        <v>61</v>
      </c>
      <c r="CD23" s="27">
        <v>61</v>
      </c>
      <c r="CE23" s="27">
        <v>61</v>
      </c>
      <c r="CF23" s="27">
        <v>61</v>
      </c>
      <c r="CG23" s="27">
        <v>61</v>
      </c>
      <c r="CH23" s="27">
        <v>61</v>
      </c>
      <c r="CI23" s="27">
        <v>61</v>
      </c>
      <c r="CJ23" s="27">
        <v>61</v>
      </c>
      <c r="CK23" s="27">
        <v>61</v>
      </c>
      <c r="CL23" s="27">
        <v>61</v>
      </c>
      <c r="CM23" s="27">
        <v>61</v>
      </c>
      <c r="CN23" s="27">
        <v>61</v>
      </c>
      <c r="CO23" s="27">
        <v>61</v>
      </c>
      <c r="CP23" s="27">
        <v>61</v>
      </c>
      <c r="CQ23" s="27">
        <v>61</v>
      </c>
      <c r="CR23" s="27">
        <v>61</v>
      </c>
      <c r="CS23" s="27">
        <v>61</v>
      </c>
      <c r="CT23" s="29">
        <v>1033.7</v>
      </c>
    </row>
    <row r="24" spans="1:98" x14ac:dyDescent="0.25">
      <c r="A24" s="18" t="s">
        <v>103</v>
      </c>
      <c r="B24" s="27">
        <v>116</v>
      </c>
      <c r="C24" s="28">
        <v>116</v>
      </c>
      <c r="D24" s="28">
        <v>118</v>
      </c>
      <c r="E24" s="28">
        <v>117</v>
      </c>
      <c r="F24" s="27">
        <v>121</v>
      </c>
      <c r="G24" s="28">
        <v>124</v>
      </c>
      <c r="H24" s="27">
        <v>122</v>
      </c>
      <c r="I24" s="27">
        <v>120</v>
      </c>
      <c r="J24" s="27">
        <v>121</v>
      </c>
      <c r="K24" s="27">
        <v>120</v>
      </c>
      <c r="L24" s="27">
        <v>119</v>
      </c>
      <c r="M24" s="27">
        <v>119</v>
      </c>
      <c r="N24" s="27">
        <v>121</v>
      </c>
      <c r="O24" s="27">
        <v>123</v>
      </c>
      <c r="P24" s="27">
        <v>122</v>
      </c>
      <c r="Q24" s="27">
        <v>122</v>
      </c>
      <c r="R24" s="27">
        <v>121</v>
      </c>
      <c r="S24" s="27">
        <v>119</v>
      </c>
      <c r="T24" s="27">
        <v>122</v>
      </c>
      <c r="U24" s="27">
        <v>122</v>
      </c>
      <c r="V24" s="27">
        <v>118</v>
      </c>
      <c r="W24" s="27">
        <v>121</v>
      </c>
      <c r="X24" s="27">
        <v>121</v>
      </c>
      <c r="Y24" s="27">
        <v>121</v>
      </c>
      <c r="Z24" s="27">
        <v>122</v>
      </c>
      <c r="AA24" s="27">
        <v>122</v>
      </c>
      <c r="AB24" s="27">
        <v>120</v>
      </c>
      <c r="AC24" s="27">
        <v>121</v>
      </c>
      <c r="AD24" s="28">
        <v>122</v>
      </c>
      <c r="AE24" s="28">
        <v>121</v>
      </c>
      <c r="AF24" s="27">
        <v>120</v>
      </c>
      <c r="AG24" s="28">
        <v>121</v>
      </c>
      <c r="AH24" s="28">
        <v>122</v>
      </c>
      <c r="AI24" s="27">
        <v>121</v>
      </c>
      <c r="AJ24" s="27">
        <v>119</v>
      </c>
      <c r="AK24" s="27">
        <v>122</v>
      </c>
      <c r="AL24" s="27">
        <v>123</v>
      </c>
      <c r="AM24" s="27">
        <v>120</v>
      </c>
      <c r="AN24" s="27">
        <v>121</v>
      </c>
      <c r="AO24" s="27">
        <v>121</v>
      </c>
      <c r="AP24" s="28">
        <v>121</v>
      </c>
      <c r="AQ24" s="28">
        <v>122</v>
      </c>
      <c r="AR24" s="27">
        <v>121</v>
      </c>
      <c r="AS24" s="27">
        <v>120</v>
      </c>
      <c r="AT24" s="28">
        <v>118</v>
      </c>
      <c r="AU24" s="27">
        <v>119</v>
      </c>
      <c r="AV24" s="28">
        <v>123</v>
      </c>
      <c r="AW24" s="27">
        <v>121</v>
      </c>
      <c r="AX24" s="28">
        <v>120</v>
      </c>
      <c r="AY24" s="28">
        <v>119</v>
      </c>
      <c r="AZ24" s="27">
        <v>120</v>
      </c>
      <c r="BA24" s="27">
        <v>121</v>
      </c>
      <c r="BB24" s="28">
        <v>125</v>
      </c>
      <c r="BC24" s="27">
        <v>120</v>
      </c>
      <c r="BD24" s="28">
        <v>122</v>
      </c>
      <c r="BE24" s="28">
        <v>118</v>
      </c>
      <c r="BF24" s="28">
        <v>120</v>
      </c>
      <c r="BG24" s="28">
        <v>120</v>
      </c>
      <c r="BH24" s="28">
        <v>121</v>
      </c>
      <c r="BI24" s="28">
        <v>145</v>
      </c>
      <c r="BJ24" s="28">
        <v>146</v>
      </c>
      <c r="BK24" s="28">
        <v>145</v>
      </c>
      <c r="BL24" s="28">
        <v>146</v>
      </c>
      <c r="BM24" s="28">
        <v>144</v>
      </c>
      <c r="BN24" s="28">
        <v>146</v>
      </c>
      <c r="BO24" s="28">
        <v>146</v>
      </c>
      <c r="BP24" s="27">
        <v>146</v>
      </c>
      <c r="BQ24" s="27">
        <v>147</v>
      </c>
      <c r="BR24" s="27">
        <v>147</v>
      </c>
      <c r="BS24" s="27">
        <v>147</v>
      </c>
      <c r="BT24" s="27">
        <v>139</v>
      </c>
      <c r="BU24" s="27">
        <v>147</v>
      </c>
      <c r="BV24" s="28">
        <v>148</v>
      </c>
      <c r="BW24" s="28">
        <v>149</v>
      </c>
      <c r="BX24" s="27">
        <v>148</v>
      </c>
      <c r="BY24" s="28">
        <v>149</v>
      </c>
      <c r="BZ24" s="28">
        <v>147</v>
      </c>
      <c r="CA24" s="28">
        <v>149</v>
      </c>
      <c r="CB24" s="28">
        <v>150</v>
      </c>
      <c r="CC24" s="28">
        <v>149</v>
      </c>
      <c r="CD24" s="28">
        <v>150</v>
      </c>
      <c r="CE24" s="28">
        <v>150</v>
      </c>
      <c r="CF24" s="28">
        <v>150</v>
      </c>
      <c r="CG24" s="27">
        <v>150</v>
      </c>
      <c r="CH24" s="27">
        <v>150</v>
      </c>
      <c r="CI24" s="27">
        <v>130</v>
      </c>
      <c r="CJ24" s="27">
        <v>107</v>
      </c>
      <c r="CK24" s="27">
        <v>40</v>
      </c>
      <c r="CL24" s="27">
        <v>21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9">
        <v>2877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60</v>
      </c>
      <c r="V29" s="27">
        <v>61</v>
      </c>
      <c r="W29" s="27">
        <v>91</v>
      </c>
      <c r="X29" s="27">
        <v>99</v>
      </c>
      <c r="Y29" s="27">
        <v>155</v>
      </c>
      <c r="Z29" s="27">
        <v>158</v>
      </c>
      <c r="AA29" s="27">
        <v>159</v>
      </c>
      <c r="AB29" s="27">
        <v>159</v>
      </c>
      <c r="AC29" s="27">
        <v>150</v>
      </c>
      <c r="AD29" s="28">
        <v>129</v>
      </c>
      <c r="AE29" s="28">
        <v>125</v>
      </c>
      <c r="AF29" s="27">
        <v>124</v>
      </c>
      <c r="AG29" s="28">
        <v>124</v>
      </c>
      <c r="AH29" s="28">
        <v>123</v>
      </c>
      <c r="AI29" s="27">
        <v>123</v>
      </c>
      <c r="AJ29" s="27">
        <v>123</v>
      </c>
      <c r="AK29" s="27">
        <v>151</v>
      </c>
      <c r="AL29" s="27">
        <v>156</v>
      </c>
      <c r="AM29" s="27">
        <v>156</v>
      </c>
      <c r="AN29" s="27">
        <v>155</v>
      </c>
      <c r="AO29" s="27">
        <v>155</v>
      </c>
      <c r="AP29" s="28">
        <v>156</v>
      </c>
      <c r="AQ29" s="28">
        <v>155</v>
      </c>
      <c r="AR29" s="27">
        <v>154</v>
      </c>
      <c r="AS29" s="27">
        <v>155</v>
      </c>
      <c r="AT29" s="28">
        <v>154</v>
      </c>
      <c r="AU29" s="27">
        <v>155</v>
      </c>
      <c r="AV29" s="28">
        <v>154</v>
      </c>
      <c r="AW29" s="27">
        <v>154</v>
      </c>
      <c r="AX29" s="28">
        <v>154</v>
      </c>
      <c r="AY29" s="28">
        <v>154</v>
      </c>
      <c r="AZ29" s="27">
        <v>154</v>
      </c>
      <c r="BA29" s="27">
        <v>154</v>
      </c>
      <c r="BB29" s="28">
        <v>154</v>
      </c>
      <c r="BC29" s="27">
        <v>155</v>
      </c>
      <c r="BD29" s="28">
        <v>154</v>
      </c>
      <c r="BE29" s="28">
        <v>154</v>
      </c>
      <c r="BF29" s="28">
        <v>154</v>
      </c>
      <c r="BG29" s="28">
        <v>154</v>
      </c>
      <c r="BH29" s="28">
        <v>154</v>
      </c>
      <c r="BI29" s="28">
        <v>155</v>
      </c>
      <c r="BJ29" s="28">
        <v>154</v>
      </c>
      <c r="BK29" s="28">
        <v>154</v>
      </c>
      <c r="BL29" s="28">
        <v>154</v>
      </c>
      <c r="BM29" s="28">
        <v>152</v>
      </c>
      <c r="BN29" s="28">
        <v>154</v>
      </c>
      <c r="BO29" s="28">
        <v>155</v>
      </c>
      <c r="BP29" s="27">
        <v>154</v>
      </c>
      <c r="BQ29" s="27">
        <v>155</v>
      </c>
      <c r="BR29" s="27">
        <v>156</v>
      </c>
      <c r="BS29" s="27">
        <v>155</v>
      </c>
      <c r="BT29" s="27">
        <v>156</v>
      </c>
      <c r="BU29" s="27">
        <v>155</v>
      </c>
      <c r="BV29" s="28">
        <v>155</v>
      </c>
      <c r="BW29" s="28">
        <v>156</v>
      </c>
      <c r="BX29" s="27">
        <v>155</v>
      </c>
      <c r="BY29" s="28">
        <v>156</v>
      </c>
      <c r="BZ29" s="28">
        <v>156</v>
      </c>
      <c r="CA29" s="28">
        <v>156</v>
      </c>
      <c r="CB29" s="28">
        <v>157</v>
      </c>
      <c r="CC29" s="28">
        <v>156</v>
      </c>
      <c r="CD29" s="28">
        <v>155</v>
      </c>
      <c r="CE29" s="28">
        <v>156</v>
      </c>
      <c r="CF29" s="28">
        <v>156</v>
      </c>
      <c r="CG29" s="27">
        <v>156</v>
      </c>
      <c r="CH29" s="27">
        <v>156</v>
      </c>
      <c r="CI29" s="27">
        <v>156</v>
      </c>
      <c r="CJ29" s="27">
        <v>156</v>
      </c>
      <c r="CK29" s="27">
        <v>156</v>
      </c>
      <c r="CL29" s="28">
        <v>156</v>
      </c>
      <c r="CM29" s="28">
        <v>157</v>
      </c>
      <c r="CN29" s="27">
        <v>157</v>
      </c>
      <c r="CO29" s="27">
        <v>157</v>
      </c>
      <c r="CP29" s="28">
        <v>150</v>
      </c>
      <c r="CQ29" s="27">
        <v>133</v>
      </c>
      <c r="CR29" s="28">
        <v>103</v>
      </c>
      <c r="CS29" s="27">
        <v>75</v>
      </c>
      <c r="CT29" s="29">
        <v>2732.2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32</v>
      </c>
      <c r="BO31" s="27">
        <v>48</v>
      </c>
      <c r="BP31" s="27">
        <v>49</v>
      </c>
      <c r="BQ31" s="27">
        <v>50</v>
      </c>
      <c r="BR31" s="27">
        <v>50</v>
      </c>
      <c r="BS31" s="27">
        <v>50</v>
      </c>
      <c r="BT31" s="27">
        <v>50</v>
      </c>
      <c r="BU31" s="27">
        <v>50</v>
      </c>
      <c r="BV31" s="27">
        <v>50</v>
      </c>
      <c r="BW31" s="28">
        <v>50</v>
      </c>
      <c r="BX31" s="27">
        <v>50</v>
      </c>
      <c r="BY31" s="27">
        <v>50</v>
      </c>
      <c r="BZ31" s="27">
        <v>50</v>
      </c>
      <c r="CA31" s="27">
        <v>50</v>
      </c>
      <c r="CB31" s="27">
        <v>50</v>
      </c>
      <c r="CC31" s="27">
        <v>50</v>
      </c>
      <c r="CD31" s="27">
        <v>50</v>
      </c>
      <c r="CE31" s="27">
        <v>50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220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8</v>
      </c>
      <c r="BK32" s="27">
        <v>8</v>
      </c>
      <c r="BL32" s="27">
        <v>8</v>
      </c>
      <c r="BM32" s="27">
        <v>8</v>
      </c>
      <c r="BN32" s="27">
        <v>8</v>
      </c>
      <c r="BO32" s="27">
        <v>8</v>
      </c>
      <c r="BP32" s="27">
        <v>8</v>
      </c>
      <c r="BQ32" s="27">
        <v>8</v>
      </c>
      <c r="BR32" s="27">
        <v>8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44.2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14</v>
      </c>
      <c r="BK33" s="27">
        <v>14</v>
      </c>
      <c r="BL33" s="27">
        <v>14</v>
      </c>
      <c r="BM33" s="27">
        <v>14</v>
      </c>
      <c r="BN33" s="27">
        <v>14</v>
      </c>
      <c r="BO33" s="27">
        <v>14</v>
      </c>
      <c r="BP33" s="27">
        <v>14</v>
      </c>
      <c r="BQ33" s="27">
        <v>14</v>
      </c>
      <c r="BR33" s="27">
        <v>14</v>
      </c>
      <c r="BS33" s="27">
        <v>14</v>
      </c>
      <c r="BT33" s="27">
        <v>14</v>
      </c>
      <c r="BU33" s="27">
        <v>14</v>
      </c>
      <c r="BV33" s="27">
        <v>14</v>
      </c>
      <c r="BW33" s="28">
        <v>14</v>
      </c>
      <c r="BX33" s="27">
        <v>14</v>
      </c>
      <c r="BY33" s="27">
        <v>17</v>
      </c>
      <c r="BZ33" s="27">
        <v>17</v>
      </c>
      <c r="CA33" s="27">
        <v>17</v>
      </c>
      <c r="CB33" s="27">
        <v>17</v>
      </c>
      <c r="CC33" s="27">
        <v>17</v>
      </c>
      <c r="CD33" s="27">
        <v>17</v>
      </c>
      <c r="CE33" s="27">
        <v>17</v>
      </c>
      <c r="CF33" s="27">
        <v>17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82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15</v>
      </c>
      <c r="BK34" s="27">
        <v>15</v>
      </c>
      <c r="BL34" s="27">
        <v>15</v>
      </c>
      <c r="BM34" s="27">
        <v>15</v>
      </c>
      <c r="BN34" s="27">
        <v>15</v>
      </c>
      <c r="BO34" s="27">
        <v>15</v>
      </c>
      <c r="BP34" s="27">
        <v>15</v>
      </c>
      <c r="BQ34" s="27">
        <v>15</v>
      </c>
      <c r="BR34" s="27">
        <v>15</v>
      </c>
      <c r="BS34" s="27">
        <v>15</v>
      </c>
      <c r="BT34" s="27">
        <v>15</v>
      </c>
      <c r="BU34" s="27">
        <v>15</v>
      </c>
      <c r="BV34" s="27">
        <v>15</v>
      </c>
      <c r="BW34" s="28">
        <v>15</v>
      </c>
      <c r="BX34" s="27">
        <v>15</v>
      </c>
      <c r="BY34" s="27">
        <v>15</v>
      </c>
      <c r="BZ34" s="27">
        <v>15</v>
      </c>
      <c r="CA34" s="27">
        <v>15</v>
      </c>
      <c r="CB34" s="27">
        <v>15</v>
      </c>
      <c r="CC34" s="27">
        <v>15</v>
      </c>
      <c r="CD34" s="27">
        <v>15</v>
      </c>
      <c r="CE34" s="27">
        <v>15</v>
      </c>
      <c r="CF34" s="27">
        <v>15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87.6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1</v>
      </c>
      <c r="AB39" s="27">
        <v>2</v>
      </c>
      <c r="AC39" s="27">
        <v>4</v>
      </c>
      <c r="AD39" s="27">
        <v>5</v>
      </c>
      <c r="AE39" s="28">
        <v>7</v>
      </c>
      <c r="AF39" s="27">
        <v>9</v>
      </c>
      <c r="AG39" s="27">
        <v>11</v>
      </c>
      <c r="AH39" s="27">
        <v>12</v>
      </c>
      <c r="AI39" s="27">
        <v>14</v>
      </c>
      <c r="AJ39" s="27">
        <v>15</v>
      </c>
      <c r="AK39" s="27">
        <v>16</v>
      </c>
      <c r="AL39" s="27">
        <v>18</v>
      </c>
      <c r="AM39" s="27">
        <v>19</v>
      </c>
      <c r="AN39" s="27">
        <v>22</v>
      </c>
      <c r="AO39" s="27">
        <v>23</v>
      </c>
      <c r="AP39" s="27">
        <v>24</v>
      </c>
      <c r="AQ39" s="28">
        <v>25</v>
      </c>
      <c r="AR39" s="27">
        <v>25</v>
      </c>
      <c r="AS39" s="27">
        <v>26</v>
      </c>
      <c r="AT39" s="27">
        <v>26</v>
      </c>
      <c r="AU39" s="27">
        <v>26</v>
      </c>
      <c r="AV39" s="28">
        <v>26</v>
      </c>
      <c r="AW39" s="27">
        <v>18</v>
      </c>
      <c r="AX39" s="27">
        <v>26</v>
      </c>
      <c r="AY39" s="28">
        <v>26</v>
      </c>
      <c r="AZ39" s="27">
        <v>26</v>
      </c>
      <c r="BA39" s="27">
        <v>25</v>
      </c>
      <c r="BB39" s="28">
        <v>25</v>
      </c>
      <c r="BC39" s="27">
        <v>19</v>
      </c>
      <c r="BD39" s="27">
        <v>20</v>
      </c>
      <c r="BE39" s="27">
        <v>20</v>
      </c>
      <c r="BF39" s="27">
        <v>21</v>
      </c>
      <c r="BG39" s="27">
        <v>22</v>
      </c>
      <c r="BH39" s="27">
        <v>21</v>
      </c>
      <c r="BI39" s="27">
        <v>15</v>
      </c>
      <c r="BJ39" s="27">
        <v>17</v>
      </c>
      <c r="BK39" s="27">
        <v>15</v>
      </c>
      <c r="BL39" s="27">
        <v>14</v>
      </c>
      <c r="BM39" s="27">
        <v>13</v>
      </c>
      <c r="BN39" s="27">
        <v>9</v>
      </c>
      <c r="BO39" s="27">
        <v>8</v>
      </c>
      <c r="BP39" s="27">
        <v>2</v>
      </c>
      <c r="BQ39" s="27">
        <v>3</v>
      </c>
      <c r="BR39" s="27">
        <v>2</v>
      </c>
      <c r="BS39" s="27">
        <v>1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238.8</v>
      </c>
    </row>
    <row r="40" spans="1:100" x14ac:dyDescent="0.25">
      <c r="A40" s="18" t="s">
        <v>119</v>
      </c>
      <c r="B40" s="27">
        <v>4</v>
      </c>
      <c r="C40" s="27">
        <v>6</v>
      </c>
      <c r="D40" s="27">
        <v>5</v>
      </c>
      <c r="E40" s="27">
        <v>5</v>
      </c>
      <c r="F40" s="27">
        <v>4</v>
      </c>
      <c r="G40" s="27">
        <v>6</v>
      </c>
      <c r="H40" s="27">
        <v>5</v>
      </c>
      <c r="I40" s="27">
        <v>5</v>
      </c>
      <c r="J40" s="27">
        <v>4</v>
      </c>
      <c r="K40" s="27">
        <v>4</v>
      </c>
      <c r="L40" s="27">
        <v>4</v>
      </c>
      <c r="M40" s="27">
        <v>5</v>
      </c>
      <c r="N40" s="27">
        <v>4</v>
      </c>
      <c r="O40" s="27">
        <v>3</v>
      </c>
      <c r="P40" s="27">
        <v>3</v>
      </c>
      <c r="Q40" s="27">
        <v>2</v>
      </c>
      <c r="R40" s="27">
        <v>2</v>
      </c>
      <c r="S40" s="27">
        <v>1</v>
      </c>
      <c r="T40" s="27">
        <v>2</v>
      </c>
      <c r="U40" s="27">
        <v>2</v>
      </c>
      <c r="V40" s="27">
        <v>1</v>
      </c>
      <c r="W40" s="27">
        <v>2</v>
      </c>
      <c r="X40" s="27">
        <v>3</v>
      </c>
      <c r="Y40" s="27">
        <v>4</v>
      </c>
      <c r="Z40" s="27">
        <v>4</v>
      </c>
      <c r="AA40" s="27">
        <v>3</v>
      </c>
      <c r="AB40" s="27">
        <v>1</v>
      </c>
      <c r="AC40" s="27">
        <v>2</v>
      </c>
      <c r="AD40" s="27">
        <v>2</v>
      </c>
      <c r="AE40" s="28">
        <v>1</v>
      </c>
      <c r="AF40" s="27">
        <v>1</v>
      </c>
      <c r="AG40" s="27">
        <v>2</v>
      </c>
      <c r="AH40" s="27">
        <v>2</v>
      </c>
      <c r="AI40" s="27">
        <v>2</v>
      </c>
      <c r="AJ40" s="27">
        <v>5</v>
      </c>
      <c r="AK40" s="27">
        <v>7</v>
      </c>
      <c r="AL40" s="27">
        <v>8</v>
      </c>
      <c r="AM40" s="27">
        <v>11</v>
      </c>
      <c r="AN40" s="27">
        <v>12</v>
      </c>
      <c r="AO40" s="27">
        <v>12</v>
      </c>
      <c r="AP40" s="27">
        <v>12</v>
      </c>
      <c r="AQ40" s="28">
        <v>11</v>
      </c>
      <c r="AR40" s="27">
        <v>14</v>
      </c>
      <c r="AS40" s="27">
        <v>13</v>
      </c>
      <c r="AT40" s="27">
        <v>13</v>
      </c>
      <c r="AU40" s="27">
        <v>13</v>
      </c>
      <c r="AV40" s="28">
        <v>8</v>
      </c>
      <c r="AW40" s="27">
        <v>2</v>
      </c>
      <c r="AX40" s="27">
        <v>74</v>
      </c>
      <c r="AY40" s="28">
        <v>74</v>
      </c>
      <c r="AZ40" s="27">
        <v>19</v>
      </c>
      <c r="BA40" s="27">
        <v>24</v>
      </c>
      <c r="BB40" s="28">
        <v>28</v>
      </c>
      <c r="BC40" s="27">
        <v>33</v>
      </c>
      <c r="BD40" s="27">
        <v>24</v>
      </c>
      <c r="BE40" s="27">
        <v>30</v>
      </c>
      <c r="BF40" s="27">
        <v>26</v>
      </c>
      <c r="BG40" s="27">
        <v>32</v>
      </c>
      <c r="BH40" s="27">
        <v>27</v>
      </c>
      <c r="BI40" s="27">
        <v>34</v>
      </c>
      <c r="BJ40" s="27">
        <v>32</v>
      </c>
      <c r="BK40" s="27">
        <v>36</v>
      </c>
      <c r="BL40" s="27">
        <v>41</v>
      </c>
      <c r="BM40" s="27">
        <v>41</v>
      </c>
      <c r="BN40" s="27">
        <v>45</v>
      </c>
      <c r="BO40" s="27">
        <v>40</v>
      </c>
      <c r="BP40" s="27">
        <v>32</v>
      </c>
      <c r="BQ40" s="27">
        <v>34</v>
      </c>
      <c r="BR40" s="27">
        <v>39</v>
      </c>
      <c r="BS40" s="27">
        <v>39</v>
      </c>
      <c r="BT40" s="27">
        <v>39</v>
      </c>
      <c r="BU40" s="27">
        <v>40</v>
      </c>
      <c r="BV40" s="27">
        <v>44</v>
      </c>
      <c r="BW40" s="28">
        <v>43</v>
      </c>
      <c r="BX40" s="27">
        <v>49</v>
      </c>
      <c r="BY40" s="27">
        <v>58</v>
      </c>
      <c r="BZ40" s="27">
        <v>57</v>
      </c>
      <c r="CA40" s="27">
        <v>56</v>
      </c>
      <c r="CB40" s="27">
        <v>59</v>
      </c>
      <c r="CC40" s="27">
        <v>59</v>
      </c>
      <c r="CD40" s="27">
        <v>52</v>
      </c>
      <c r="CE40" s="27">
        <v>51</v>
      </c>
      <c r="CF40" s="27">
        <v>55</v>
      </c>
      <c r="CG40" s="27">
        <v>55</v>
      </c>
      <c r="CH40" s="27">
        <v>56</v>
      </c>
      <c r="CI40" s="27">
        <v>54</v>
      </c>
      <c r="CJ40" s="27">
        <v>49</v>
      </c>
      <c r="CK40" s="27">
        <v>48</v>
      </c>
      <c r="CL40" s="27">
        <v>45</v>
      </c>
      <c r="CM40" s="27">
        <v>40</v>
      </c>
      <c r="CN40" s="27">
        <v>41</v>
      </c>
      <c r="CO40" s="27">
        <v>37</v>
      </c>
      <c r="CP40" s="27">
        <v>43</v>
      </c>
      <c r="CQ40" s="27">
        <v>39</v>
      </c>
      <c r="CR40" s="27">
        <v>41</v>
      </c>
      <c r="CS40" s="27">
        <v>35</v>
      </c>
      <c r="CT40" s="29">
        <v>682.3</v>
      </c>
    </row>
    <row r="41" spans="1:100" x14ac:dyDescent="0.25">
      <c r="A41" s="18" t="s">
        <v>120</v>
      </c>
      <c r="B41" s="27">
        <v>3</v>
      </c>
      <c r="C41" s="27">
        <v>3</v>
      </c>
      <c r="D41" s="27">
        <v>5</v>
      </c>
      <c r="E41" s="27">
        <v>5</v>
      </c>
      <c r="F41" s="27">
        <v>4</v>
      </c>
      <c r="G41" s="27">
        <v>4</v>
      </c>
      <c r="H41" s="27">
        <v>4</v>
      </c>
      <c r="I41" s="27">
        <v>5</v>
      </c>
      <c r="J41" s="27">
        <v>5</v>
      </c>
      <c r="K41" s="27">
        <v>7</v>
      </c>
      <c r="L41" s="27">
        <v>6</v>
      </c>
      <c r="M41" s="27">
        <v>6</v>
      </c>
      <c r="N41" s="27">
        <v>6</v>
      </c>
      <c r="O41" s="27">
        <v>7</v>
      </c>
      <c r="P41" s="27">
        <v>6</v>
      </c>
      <c r="Q41" s="27">
        <v>6</v>
      </c>
      <c r="R41" s="27">
        <v>7</v>
      </c>
      <c r="S41" s="27">
        <v>6</v>
      </c>
      <c r="T41" s="27">
        <v>6</v>
      </c>
      <c r="U41" s="27">
        <v>6</v>
      </c>
      <c r="V41" s="27">
        <v>5</v>
      </c>
      <c r="W41" s="27">
        <v>6</v>
      </c>
      <c r="X41" s="27">
        <v>6</v>
      </c>
      <c r="Y41" s="27">
        <v>6</v>
      </c>
      <c r="Z41" s="27">
        <v>6</v>
      </c>
      <c r="AA41" s="27">
        <v>5</v>
      </c>
      <c r="AB41" s="27">
        <v>7</v>
      </c>
      <c r="AC41" s="27">
        <v>7</v>
      </c>
      <c r="AD41" s="27">
        <v>6</v>
      </c>
      <c r="AE41" s="28">
        <v>6</v>
      </c>
      <c r="AF41" s="27">
        <v>5</v>
      </c>
      <c r="AG41" s="27">
        <v>5</v>
      </c>
      <c r="AH41" s="27">
        <v>5</v>
      </c>
      <c r="AI41" s="27">
        <v>4</v>
      </c>
      <c r="AJ41" s="27">
        <v>4</v>
      </c>
      <c r="AK41" s="27">
        <v>4</v>
      </c>
      <c r="AL41" s="27">
        <v>4</v>
      </c>
      <c r="AM41" s="27">
        <v>4</v>
      </c>
      <c r="AN41" s="27">
        <v>4</v>
      </c>
      <c r="AO41" s="27">
        <v>3</v>
      </c>
      <c r="AP41" s="27">
        <v>4</v>
      </c>
      <c r="AQ41" s="28">
        <v>5</v>
      </c>
      <c r="AR41" s="27">
        <v>4</v>
      </c>
      <c r="AS41" s="27">
        <v>3</v>
      </c>
      <c r="AT41" s="27">
        <v>3</v>
      </c>
      <c r="AU41" s="27">
        <v>4</v>
      </c>
      <c r="AV41" s="28">
        <v>4</v>
      </c>
      <c r="AW41" s="27">
        <v>4</v>
      </c>
      <c r="AX41" s="27">
        <v>4</v>
      </c>
      <c r="AY41" s="28">
        <v>4</v>
      </c>
      <c r="AZ41" s="27">
        <v>4</v>
      </c>
      <c r="BA41" s="27">
        <v>4</v>
      </c>
      <c r="BB41" s="28">
        <v>5</v>
      </c>
      <c r="BC41" s="27">
        <v>5</v>
      </c>
      <c r="BD41" s="27">
        <v>3</v>
      </c>
      <c r="BE41" s="27">
        <v>5</v>
      </c>
      <c r="BF41" s="27">
        <v>4</v>
      </c>
      <c r="BG41" s="27">
        <v>4</v>
      </c>
      <c r="BH41" s="27">
        <v>3</v>
      </c>
      <c r="BI41" s="27">
        <v>5</v>
      </c>
      <c r="BJ41" s="27">
        <v>4</v>
      </c>
      <c r="BK41" s="27">
        <v>3</v>
      </c>
      <c r="BL41" s="27">
        <v>4</v>
      </c>
      <c r="BM41" s="27">
        <v>4</v>
      </c>
      <c r="BN41" s="27">
        <v>4</v>
      </c>
      <c r="BO41" s="27">
        <v>3</v>
      </c>
      <c r="BP41" s="27">
        <v>3</v>
      </c>
      <c r="BQ41" s="27">
        <v>5</v>
      </c>
      <c r="BR41" s="27">
        <v>5</v>
      </c>
      <c r="BS41" s="27">
        <v>5</v>
      </c>
      <c r="BT41" s="27">
        <v>5</v>
      </c>
      <c r="BU41" s="27">
        <v>4</v>
      </c>
      <c r="BV41" s="27">
        <v>4</v>
      </c>
      <c r="BW41" s="28">
        <v>4</v>
      </c>
      <c r="BX41" s="27">
        <v>4</v>
      </c>
      <c r="BY41" s="27">
        <v>3</v>
      </c>
      <c r="BZ41" s="27">
        <v>3</v>
      </c>
      <c r="CA41" s="27">
        <v>4</v>
      </c>
      <c r="CB41" s="27">
        <v>4</v>
      </c>
      <c r="CC41" s="27">
        <v>4</v>
      </c>
      <c r="CD41" s="27">
        <v>4</v>
      </c>
      <c r="CE41" s="27">
        <v>3</v>
      </c>
      <c r="CF41" s="27">
        <v>3</v>
      </c>
      <c r="CG41" s="27">
        <v>3</v>
      </c>
      <c r="CH41" s="27">
        <v>3</v>
      </c>
      <c r="CI41" s="27">
        <v>3</v>
      </c>
      <c r="CJ41" s="27">
        <v>3</v>
      </c>
      <c r="CK41" s="27">
        <v>3</v>
      </c>
      <c r="CL41" s="27">
        <v>3</v>
      </c>
      <c r="CM41" s="27">
        <v>4</v>
      </c>
      <c r="CN41" s="27">
        <v>4</v>
      </c>
      <c r="CO41" s="27">
        <v>4</v>
      </c>
      <c r="CP41" s="27">
        <v>4</v>
      </c>
      <c r="CQ41" s="27">
        <v>4</v>
      </c>
      <c r="CR41" s="27">
        <v>5</v>
      </c>
      <c r="CS41" s="27">
        <v>6</v>
      </c>
      <c r="CT41" s="29">
        <v>0</v>
      </c>
    </row>
    <row r="42" spans="1:100" ht="16.5" x14ac:dyDescent="0.25">
      <c r="A42" s="20" t="s">
        <v>121</v>
      </c>
      <c r="B42" s="27">
        <v>110</v>
      </c>
      <c r="C42" s="28">
        <v>109</v>
      </c>
      <c r="D42" s="28">
        <v>109</v>
      </c>
      <c r="E42" s="28">
        <v>110</v>
      </c>
      <c r="F42" s="27">
        <v>111</v>
      </c>
      <c r="G42" s="28">
        <v>112</v>
      </c>
      <c r="H42" s="27">
        <v>112</v>
      </c>
      <c r="I42" s="27">
        <v>111</v>
      </c>
      <c r="J42" s="27">
        <v>112</v>
      </c>
      <c r="K42" s="27">
        <v>111</v>
      </c>
      <c r="L42" s="27">
        <v>110</v>
      </c>
      <c r="M42" s="27">
        <v>110</v>
      </c>
      <c r="N42" s="27">
        <v>109</v>
      </c>
      <c r="O42" s="27">
        <v>109</v>
      </c>
      <c r="P42" s="27">
        <v>107</v>
      </c>
      <c r="Q42" s="27">
        <v>106</v>
      </c>
      <c r="R42" s="27">
        <v>108</v>
      </c>
      <c r="S42" s="27">
        <v>107</v>
      </c>
      <c r="T42" s="27">
        <v>107</v>
      </c>
      <c r="U42" s="27">
        <v>106</v>
      </c>
      <c r="V42" s="27">
        <v>106</v>
      </c>
      <c r="W42" s="27">
        <v>100</v>
      </c>
      <c r="X42" s="27">
        <v>104</v>
      </c>
      <c r="Y42" s="27">
        <v>104</v>
      </c>
      <c r="Z42" s="27">
        <v>105</v>
      </c>
      <c r="AA42" s="27">
        <v>103</v>
      </c>
      <c r="AB42" s="27">
        <v>106</v>
      </c>
      <c r="AC42" s="27">
        <v>105</v>
      </c>
      <c r="AD42" s="28">
        <v>104</v>
      </c>
      <c r="AE42" s="28">
        <v>105</v>
      </c>
      <c r="AF42" s="27">
        <v>105</v>
      </c>
      <c r="AG42" s="28">
        <v>105</v>
      </c>
      <c r="AH42" s="28">
        <v>107</v>
      </c>
      <c r="AI42" s="27">
        <v>104</v>
      </c>
      <c r="AJ42" s="27">
        <v>100</v>
      </c>
      <c r="AK42" s="27">
        <v>92</v>
      </c>
      <c r="AL42" s="27">
        <v>89</v>
      </c>
      <c r="AM42" s="27">
        <v>98</v>
      </c>
      <c r="AN42" s="27">
        <v>99</v>
      </c>
      <c r="AO42" s="27">
        <v>100</v>
      </c>
      <c r="AP42" s="28">
        <v>100</v>
      </c>
      <c r="AQ42" s="28">
        <v>103</v>
      </c>
      <c r="AR42" s="27">
        <v>102</v>
      </c>
      <c r="AS42" s="27">
        <v>102</v>
      </c>
      <c r="AT42" s="28">
        <v>102</v>
      </c>
      <c r="AU42" s="27">
        <v>100</v>
      </c>
      <c r="AV42" s="28">
        <v>97</v>
      </c>
      <c r="AW42" s="27">
        <v>102</v>
      </c>
      <c r="AX42" s="27">
        <v>96</v>
      </c>
      <c r="AY42" s="28">
        <v>94</v>
      </c>
      <c r="AZ42" s="27">
        <v>99</v>
      </c>
      <c r="BA42" s="27">
        <v>88</v>
      </c>
      <c r="BB42" s="28">
        <v>103</v>
      </c>
      <c r="BC42" s="27">
        <v>103</v>
      </c>
      <c r="BD42" s="28">
        <v>103</v>
      </c>
      <c r="BE42" s="28">
        <v>103</v>
      </c>
      <c r="BF42" s="28">
        <v>103</v>
      </c>
      <c r="BG42" s="28">
        <v>103</v>
      </c>
      <c r="BH42" s="28">
        <v>103</v>
      </c>
      <c r="BI42" s="28">
        <v>100</v>
      </c>
      <c r="BJ42" s="27">
        <v>95</v>
      </c>
      <c r="BK42" s="27">
        <v>99</v>
      </c>
      <c r="BL42" s="28">
        <v>100</v>
      </c>
      <c r="BM42" s="27">
        <v>96</v>
      </c>
      <c r="BN42" s="27">
        <v>91</v>
      </c>
      <c r="BO42" s="27">
        <v>92</v>
      </c>
      <c r="BP42" s="27">
        <v>103</v>
      </c>
      <c r="BQ42" s="27">
        <v>103</v>
      </c>
      <c r="BR42" s="27">
        <v>105</v>
      </c>
      <c r="BS42" s="27">
        <v>104</v>
      </c>
      <c r="BT42" s="27">
        <v>107</v>
      </c>
      <c r="BU42" s="27">
        <v>107</v>
      </c>
      <c r="BV42" s="28">
        <v>102</v>
      </c>
      <c r="BW42" s="28">
        <v>103</v>
      </c>
      <c r="BX42" s="27">
        <v>112</v>
      </c>
      <c r="BY42" s="28">
        <v>107</v>
      </c>
      <c r="BZ42" s="28">
        <v>103</v>
      </c>
      <c r="CA42" s="28">
        <v>100</v>
      </c>
      <c r="CB42" s="28">
        <v>105</v>
      </c>
      <c r="CC42" s="28">
        <v>106</v>
      </c>
      <c r="CD42" s="28">
        <v>106</v>
      </c>
      <c r="CE42" s="28">
        <v>104</v>
      </c>
      <c r="CF42" s="28">
        <v>110</v>
      </c>
      <c r="CG42" s="27">
        <v>110</v>
      </c>
      <c r="CH42" s="27">
        <v>111</v>
      </c>
      <c r="CI42" s="27">
        <v>111</v>
      </c>
      <c r="CJ42" s="27">
        <v>111</v>
      </c>
      <c r="CK42" s="27">
        <v>112</v>
      </c>
      <c r="CL42" s="28">
        <v>109</v>
      </c>
      <c r="CM42" s="28">
        <v>112</v>
      </c>
      <c r="CN42" s="27">
        <v>109</v>
      </c>
      <c r="CO42" s="27">
        <v>106</v>
      </c>
      <c r="CP42" s="28">
        <v>106</v>
      </c>
      <c r="CQ42" s="27">
        <v>105</v>
      </c>
      <c r="CR42" s="28">
        <v>105</v>
      </c>
      <c r="CS42" s="27">
        <v>104</v>
      </c>
      <c r="CT42" s="29">
        <v>2501.8000000000002</v>
      </c>
    </row>
    <row r="43" spans="1:100" x14ac:dyDescent="0.25">
      <c r="A43" s="18" t="s">
        <v>122</v>
      </c>
      <c r="B43" s="30">
        <v>1376</v>
      </c>
      <c r="C43" s="30">
        <v>1358</v>
      </c>
      <c r="D43" s="30">
        <v>1345</v>
      </c>
      <c r="E43" s="30">
        <v>1338</v>
      </c>
      <c r="F43" s="31">
        <v>1310</v>
      </c>
      <c r="G43" s="31">
        <v>1290</v>
      </c>
      <c r="H43" s="31">
        <v>1286</v>
      </c>
      <c r="I43" s="31">
        <v>1277</v>
      </c>
      <c r="J43" s="31">
        <v>1273</v>
      </c>
      <c r="K43" s="31">
        <v>1275</v>
      </c>
      <c r="L43" s="31">
        <v>1261</v>
      </c>
      <c r="M43" s="31">
        <v>1257</v>
      </c>
      <c r="N43" s="31">
        <v>1252</v>
      </c>
      <c r="O43" s="31">
        <v>1261</v>
      </c>
      <c r="P43" s="31">
        <v>1268</v>
      </c>
      <c r="Q43" s="32">
        <v>1277</v>
      </c>
      <c r="R43" s="31">
        <v>1347</v>
      </c>
      <c r="S43" s="31">
        <v>1399</v>
      </c>
      <c r="T43" s="31">
        <v>1486</v>
      </c>
      <c r="U43" s="31">
        <v>1572</v>
      </c>
      <c r="V43" s="31">
        <v>1719</v>
      </c>
      <c r="W43" s="31">
        <v>1823</v>
      </c>
      <c r="X43" s="31">
        <v>1920</v>
      </c>
      <c r="Y43" s="31">
        <v>1948</v>
      </c>
      <c r="Z43" s="31">
        <v>1977</v>
      </c>
      <c r="AA43" s="31">
        <v>1938</v>
      </c>
      <c r="AB43" s="31">
        <v>1852</v>
      </c>
      <c r="AC43" s="31">
        <v>1741</v>
      </c>
      <c r="AD43" s="31">
        <v>1714</v>
      </c>
      <c r="AE43" s="31">
        <v>1689</v>
      </c>
      <c r="AF43" s="31">
        <v>1711</v>
      </c>
      <c r="AG43" s="31">
        <v>1710</v>
      </c>
      <c r="AH43" s="32">
        <v>1751</v>
      </c>
      <c r="AI43" s="31">
        <v>1762</v>
      </c>
      <c r="AJ43" s="31">
        <v>1806</v>
      </c>
      <c r="AK43" s="31">
        <v>1803</v>
      </c>
      <c r="AL43" s="31">
        <v>1818</v>
      </c>
      <c r="AM43" s="31">
        <v>1829</v>
      </c>
      <c r="AN43" s="31">
        <v>1838</v>
      </c>
      <c r="AO43" s="31">
        <v>1836</v>
      </c>
      <c r="AP43" s="30">
        <v>1823</v>
      </c>
      <c r="AQ43" s="30">
        <v>1870</v>
      </c>
      <c r="AR43" s="30">
        <v>1876</v>
      </c>
      <c r="AS43" s="30">
        <v>1906</v>
      </c>
      <c r="AT43" s="30">
        <v>1917</v>
      </c>
      <c r="AU43" s="31">
        <v>1940</v>
      </c>
      <c r="AV43" s="30">
        <v>1963</v>
      </c>
      <c r="AW43" s="30">
        <v>1853</v>
      </c>
      <c r="AX43" s="34">
        <v>1691</v>
      </c>
      <c r="AY43" s="30">
        <v>1694</v>
      </c>
      <c r="AZ43" s="30">
        <v>1925</v>
      </c>
      <c r="BA43" s="30">
        <v>1850</v>
      </c>
      <c r="BB43" s="31">
        <v>1866</v>
      </c>
      <c r="BC43" s="31">
        <v>1853</v>
      </c>
      <c r="BD43" s="31">
        <v>1860</v>
      </c>
      <c r="BE43" s="31">
        <v>1877</v>
      </c>
      <c r="BF43" s="31">
        <v>1925</v>
      </c>
      <c r="BG43" s="31">
        <v>1962</v>
      </c>
      <c r="BH43" s="31">
        <v>2002</v>
      </c>
      <c r="BI43" s="31">
        <v>1992</v>
      </c>
      <c r="BJ43" s="31">
        <v>2018</v>
      </c>
      <c r="BK43" s="31">
        <v>2051</v>
      </c>
      <c r="BL43" s="31">
        <v>2062</v>
      </c>
      <c r="BM43" s="31">
        <v>2103</v>
      </c>
      <c r="BN43" s="31">
        <v>2115</v>
      </c>
      <c r="BO43" s="32">
        <v>2122</v>
      </c>
      <c r="BP43" s="31">
        <v>2139</v>
      </c>
      <c r="BQ43" s="31">
        <v>2136</v>
      </c>
      <c r="BR43" s="31">
        <v>2122</v>
      </c>
      <c r="BS43" s="31">
        <v>2142</v>
      </c>
      <c r="BT43" s="31">
        <v>2213</v>
      </c>
      <c r="BU43" s="31">
        <v>2293</v>
      </c>
      <c r="BV43" s="31">
        <v>2307</v>
      </c>
      <c r="BW43" s="31">
        <v>2225</v>
      </c>
      <c r="BX43" s="31">
        <v>2311</v>
      </c>
      <c r="BY43" s="31">
        <v>2240</v>
      </c>
      <c r="BZ43" s="31">
        <v>2300</v>
      </c>
      <c r="CA43" s="31">
        <v>2270</v>
      </c>
      <c r="CB43" s="31">
        <v>2238</v>
      </c>
      <c r="CC43" s="31">
        <v>2314</v>
      </c>
      <c r="CD43" s="31">
        <v>2285</v>
      </c>
      <c r="CE43" s="31">
        <v>2234</v>
      </c>
      <c r="CF43" s="32">
        <v>2184</v>
      </c>
      <c r="CG43" s="31">
        <v>2128</v>
      </c>
      <c r="CH43" s="31">
        <v>2071</v>
      </c>
      <c r="CI43" s="31">
        <v>2003</v>
      </c>
      <c r="CJ43" s="31">
        <v>1927</v>
      </c>
      <c r="CK43" s="31">
        <v>1861</v>
      </c>
      <c r="CL43" s="30">
        <v>1778</v>
      </c>
      <c r="CM43" s="30">
        <v>1733</v>
      </c>
      <c r="CN43" s="30">
        <v>1689</v>
      </c>
      <c r="CO43" s="30">
        <v>1633</v>
      </c>
      <c r="CP43" s="30">
        <v>1573</v>
      </c>
      <c r="CQ43" s="31">
        <v>1528</v>
      </c>
      <c r="CR43" s="30">
        <v>1496</v>
      </c>
      <c r="CS43" s="30">
        <v>1459</v>
      </c>
      <c r="CT43" s="33">
        <v>43502.1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123</v>
      </c>
    </row>
    <row r="45" spans="1:100" ht="18" x14ac:dyDescent="0.25">
      <c r="A45" s="45" t="s">
        <v>1</v>
      </c>
      <c r="B45" s="46" t="s">
        <v>124</v>
      </c>
      <c r="C45" s="46" t="s">
        <v>125</v>
      </c>
      <c r="D45" s="46" t="s">
        <v>126</v>
      </c>
      <c r="E45" s="46" t="s">
        <v>127</v>
      </c>
      <c r="F45" s="47" t="s">
        <v>128</v>
      </c>
      <c r="G45" s="47" t="s">
        <v>129</v>
      </c>
      <c r="H45" s="47" t="s">
        <v>130</v>
      </c>
      <c r="I45" s="47" t="s">
        <v>131</v>
      </c>
      <c r="J45" s="46" t="s">
        <v>132</v>
      </c>
      <c r="K45" s="47" t="s">
        <v>133</v>
      </c>
      <c r="L45" s="46" t="s">
        <v>134</v>
      </c>
      <c r="M45" s="46" t="s">
        <v>135</v>
      </c>
      <c r="N45" s="46" t="s">
        <v>136</v>
      </c>
      <c r="O45" s="47" t="s">
        <v>137</v>
      </c>
      <c r="P45" s="46" t="s">
        <v>138</v>
      </c>
      <c r="Q45" s="47" t="s">
        <v>139</v>
      </c>
      <c r="R45" s="46" t="s">
        <v>140</v>
      </c>
      <c r="S45" s="47" t="s">
        <v>141</v>
      </c>
      <c r="T45" s="46" t="s">
        <v>142</v>
      </c>
      <c r="U45" s="46" t="s">
        <v>143</v>
      </c>
      <c r="V45" s="46" t="s">
        <v>144</v>
      </c>
      <c r="W45" s="47" t="s">
        <v>145</v>
      </c>
      <c r="X45" s="46" t="s">
        <v>146</v>
      </c>
      <c r="Y45" s="46" t="s">
        <v>147</v>
      </c>
      <c r="Z45" s="46" t="s">
        <v>148</v>
      </c>
      <c r="AA45" s="47" t="s">
        <v>149</v>
      </c>
      <c r="AB45" s="46" t="s">
        <v>150</v>
      </c>
      <c r="AC45" s="46" t="s">
        <v>151</v>
      </c>
      <c r="AD45" s="46" t="s">
        <v>152</v>
      </c>
      <c r="AE45" s="47" t="s">
        <v>153</v>
      </c>
      <c r="AF45" s="46" t="s">
        <v>154</v>
      </c>
      <c r="AG45" s="46" t="s">
        <v>155</v>
      </c>
      <c r="AH45" s="47" t="s">
        <v>156</v>
      </c>
      <c r="AI45" s="48">
        <v>0.35416666666666669</v>
      </c>
      <c r="AJ45" s="49">
        <v>0.36458333333333331</v>
      </c>
      <c r="AK45" s="49">
        <v>0.375</v>
      </c>
      <c r="AL45" s="49">
        <v>0.38541666666666669</v>
      </c>
      <c r="AM45" s="48">
        <v>0.39583333333333331</v>
      </c>
      <c r="AN45" s="49">
        <v>0.40625</v>
      </c>
      <c r="AO45" s="48">
        <v>0.41666666666666669</v>
      </c>
      <c r="AP45" s="48">
        <v>0.42708333333333331</v>
      </c>
      <c r="AQ45" s="48">
        <v>0.4375</v>
      </c>
      <c r="AR45" s="48">
        <v>0.44791666666666669</v>
      </c>
      <c r="AS45" s="48">
        <v>0.45833333333333331</v>
      </c>
      <c r="AT45" s="48">
        <v>0.46875</v>
      </c>
      <c r="AU45" s="48">
        <v>0.47916666666666669</v>
      </c>
      <c r="AV45" s="48">
        <v>0.48958333333333331</v>
      </c>
      <c r="AW45" s="48">
        <v>0.5</v>
      </c>
      <c r="AX45" s="48">
        <v>0.51041666666666663</v>
      </c>
      <c r="AY45" s="47" t="s">
        <v>157</v>
      </c>
      <c r="AZ45" s="47" t="s">
        <v>158</v>
      </c>
      <c r="BA45" s="47" t="s">
        <v>159</v>
      </c>
      <c r="BB45" s="47" t="s">
        <v>160</v>
      </c>
      <c r="BC45" s="50" t="s">
        <v>161</v>
      </c>
      <c r="BD45" s="47" t="s">
        <v>162</v>
      </c>
      <c r="BE45" s="47" t="s">
        <v>163</v>
      </c>
      <c r="BF45" s="47" t="s">
        <v>164</v>
      </c>
      <c r="BG45" s="47" t="s">
        <v>165</v>
      </c>
      <c r="BH45" s="47" t="s">
        <v>166</v>
      </c>
      <c r="BI45" s="47" t="s">
        <v>167</v>
      </c>
      <c r="BJ45" s="47" t="s">
        <v>168</v>
      </c>
      <c r="BK45" s="47" t="s">
        <v>169</v>
      </c>
      <c r="BL45" s="47" t="s">
        <v>170</v>
      </c>
      <c r="BM45" s="47" t="s">
        <v>171</v>
      </c>
      <c r="BN45" s="47" t="s">
        <v>172</v>
      </c>
      <c r="BO45" s="47" t="s">
        <v>173</v>
      </c>
      <c r="BP45" s="47" t="s">
        <v>174</v>
      </c>
      <c r="BQ45" s="47" t="s">
        <v>175</v>
      </c>
      <c r="BR45" s="47" t="s">
        <v>176</v>
      </c>
      <c r="BS45" s="47" t="s">
        <v>177</v>
      </c>
      <c r="BT45" s="47" t="s">
        <v>178</v>
      </c>
      <c r="BU45" s="47" t="s">
        <v>179</v>
      </c>
      <c r="BV45" s="47" t="s">
        <v>180</v>
      </c>
      <c r="BW45" s="47" t="s">
        <v>181</v>
      </c>
      <c r="BX45" s="47" t="s">
        <v>182</v>
      </c>
      <c r="BY45" s="47" t="s">
        <v>183</v>
      </c>
      <c r="BZ45" s="47" t="s">
        <v>184</v>
      </c>
      <c r="CA45" s="47" t="s">
        <v>185</v>
      </c>
      <c r="CB45" s="47" t="s">
        <v>186</v>
      </c>
      <c r="CC45" s="47" t="s">
        <v>187</v>
      </c>
      <c r="CD45" s="47" t="s">
        <v>188</v>
      </c>
      <c r="CE45" s="47" t="s">
        <v>189</v>
      </c>
      <c r="CF45" s="47" t="s">
        <v>190</v>
      </c>
      <c r="CG45" s="47" t="s">
        <v>191</v>
      </c>
      <c r="CH45" s="47" t="s">
        <v>192</v>
      </c>
      <c r="CI45" s="47" t="s">
        <v>193</v>
      </c>
      <c r="CJ45" s="47" t="s">
        <v>194</v>
      </c>
      <c r="CK45" s="47" t="s">
        <v>195</v>
      </c>
      <c r="CL45" s="47" t="s">
        <v>196</v>
      </c>
      <c r="CM45" s="47" t="s">
        <v>197</v>
      </c>
      <c r="CN45" s="47" t="s">
        <v>198</v>
      </c>
      <c r="CO45" s="47" t="s">
        <v>199</v>
      </c>
      <c r="CP45" s="47" t="s">
        <v>200</v>
      </c>
      <c r="CQ45" s="47" t="s">
        <v>201</v>
      </c>
      <c r="CR45" s="47" t="s">
        <v>202</v>
      </c>
      <c r="CS45" s="46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247</v>
      </c>
      <c r="C46" s="14">
        <f t="shared" ref="C46:BN46" si="0">SUM(C17:C19)</f>
        <v>250</v>
      </c>
      <c r="D46" s="14">
        <f t="shared" si="0"/>
        <v>241</v>
      </c>
      <c r="E46" s="14">
        <f t="shared" si="0"/>
        <v>241</v>
      </c>
      <c r="F46" s="14">
        <f t="shared" si="0"/>
        <v>236</v>
      </c>
      <c r="G46" s="14">
        <f t="shared" si="0"/>
        <v>245</v>
      </c>
      <c r="H46" s="14">
        <f t="shared" si="0"/>
        <v>243</v>
      </c>
      <c r="I46" s="14">
        <f t="shared" si="0"/>
        <v>245</v>
      </c>
      <c r="J46" s="14">
        <f t="shared" si="0"/>
        <v>243</v>
      </c>
      <c r="K46" s="14">
        <f t="shared" si="0"/>
        <v>246</v>
      </c>
      <c r="L46" s="14">
        <f t="shared" si="0"/>
        <v>242</v>
      </c>
      <c r="M46" s="14">
        <f t="shared" si="0"/>
        <v>244</v>
      </c>
      <c r="N46" s="14">
        <f t="shared" si="0"/>
        <v>245</v>
      </c>
      <c r="O46" s="14">
        <f t="shared" si="0"/>
        <v>244</v>
      </c>
      <c r="P46" s="14">
        <f t="shared" si="0"/>
        <v>236</v>
      </c>
      <c r="Q46" s="14">
        <f t="shared" si="0"/>
        <v>239</v>
      </c>
      <c r="R46" s="14">
        <f t="shared" si="0"/>
        <v>240</v>
      </c>
      <c r="S46" s="14">
        <f t="shared" si="0"/>
        <v>240</v>
      </c>
      <c r="T46" s="14">
        <f t="shared" si="0"/>
        <v>236</v>
      </c>
      <c r="U46" s="14">
        <f t="shared" si="0"/>
        <v>241</v>
      </c>
      <c r="V46" s="14">
        <f t="shared" si="0"/>
        <v>241</v>
      </c>
      <c r="W46" s="14">
        <f t="shared" si="0"/>
        <v>236</v>
      </c>
      <c r="X46" s="14">
        <f t="shared" si="0"/>
        <v>232</v>
      </c>
      <c r="Y46" s="14">
        <f t="shared" si="0"/>
        <v>231</v>
      </c>
      <c r="Z46" s="14">
        <f t="shared" si="0"/>
        <v>231</v>
      </c>
      <c r="AA46" s="14">
        <f t="shared" si="0"/>
        <v>232</v>
      </c>
      <c r="AB46" s="14">
        <f t="shared" si="0"/>
        <v>231</v>
      </c>
      <c r="AC46" s="14">
        <f t="shared" si="0"/>
        <v>226</v>
      </c>
      <c r="AD46" s="14">
        <f t="shared" si="0"/>
        <v>225</v>
      </c>
      <c r="AE46" s="14">
        <f t="shared" si="0"/>
        <v>221</v>
      </c>
      <c r="AF46" s="14">
        <f t="shared" si="0"/>
        <v>247</v>
      </c>
      <c r="AG46" s="14">
        <f t="shared" si="0"/>
        <v>235</v>
      </c>
      <c r="AH46" s="14">
        <f t="shared" si="0"/>
        <v>226</v>
      </c>
      <c r="AI46" s="14">
        <f t="shared" si="0"/>
        <v>235</v>
      </c>
      <c r="AJ46" s="14">
        <f t="shared" si="0"/>
        <v>237</v>
      </c>
      <c r="AK46" s="14">
        <f t="shared" si="0"/>
        <v>236</v>
      </c>
      <c r="AL46" s="14">
        <f t="shared" si="0"/>
        <v>239</v>
      </c>
      <c r="AM46" s="14">
        <f t="shared" si="0"/>
        <v>238</v>
      </c>
      <c r="AN46" s="14">
        <f t="shared" si="0"/>
        <v>226</v>
      </c>
      <c r="AO46" s="14">
        <f t="shared" si="0"/>
        <v>225</v>
      </c>
      <c r="AP46" s="14">
        <f t="shared" si="0"/>
        <v>220</v>
      </c>
      <c r="AQ46" s="14">
        <f t="shared" si="0"/>
        <v>220</v>
      </c>
      <c r="AR46" s="14">
        <f t="shared" si="0"/>
        <v>218</v>
      </c>
      <c r="AS46" s="14">
        <f t="shared" si="0"/>
        <v>244</v>
      </c>
      <c r="AT46" s="14">
        <f t="shared" si="0"/>
        <v>211</v>
      </c>
      <c r="AU46" s="14">
        <f t="shared" si="0"/>
        <v>205</v>
      </c>
      <c r="AV46" s="14">
        <f t="shared" si="0"/>
        <v>209</v>
      </c>
      <c r="AW46" s="14">
        <f t="shared" si="0"/>
        <v>210</v>
      </c>
      <c r="AX46" s="14">
        <f t="shared" si="0"/>
        <v>202</v>
      </c>
      <c r="AY46" s="14">
        <f t="shared" si="0"/>
        <v>207</v>
      </c>
      <c r="AZ46" s="14">
        <f t="shared" si="0"/>
        <v>207</v>
      </c>
      <c r="BA46" s="14">
        <f t="shared" si="0"/>
        <v>206</v>
      </c>
      <c r="BB46" s="14">
        <f t="shared" si="0"/>
        <v>207</v>
      </c>
      <c r="BC46" s="14">
        <f t="shared" si="0"/>
        <v>210</v>
      </c>
      <c r="BD46" s="14">
        <f t="shared" si="0"/>
        <v>212</v>
      </c>
      <c r="BE46" s="14">
        <f t="shared" si="0"/>
        <v>201</v>
      </c>
      <c r="BF46" s="14">
        <f t="shared" si="0"/>
        <v>203</v>
      </c>
      <c r="BG46" s="14">
        <f t="shared" si="0"/>
        <v>206</v>
      </c>
      <c r="BH46" s="14">
        <f t="shared" si="0"/>
        <v>203</v>
      </c>
      <c r="BI46" s="14">
        <f t="shared" si="0"/>
        <v>207</v>
      </c>
      <c r="BJ46" s="14">
        <f t="shared" si="0"/>
        <v>205</v>
      </c>
      <c r="BK46" s="14">
        <f t="shared" si="0"/>
        <v>203</v>
      </c>
      <c r="BL46" s="14">
        <f t="shared" si="0"/>
        <v>216</v>
      </c>
      <c r="BM46" s="14">
        <f t="shared" si="0"/>
        <v>207</v>
      </c>
      <c r="BN46" s="14">
        <f t="shared" si="0"/>
        <v>207</v>
      </c>
      <c r="BO46" s="14">
        <f t="shared" ref="BO46:CT46" si="1">SUM(BO17:BO19)</f>
        <v>212</v>
      </c>
      <c r="BP46" s="14">
        <f t="shared" si="1"/>
        <v>211</v>
      </c>
      <c r="BQ46" s="14">
        <f t="shared" si="1"/>
        <v>224</v>
      </c>
      <c r="BR46" s="14">
        <f t="shared" si="1"/>
        <v>245</v>
      </c>
      <c r="BS46" s="14">
        <f t="shared" si="1"/>
        <v>234</v>
      </c>
      <c r="BT46" s="14">
        <f t="shared" si="1"/>
        <v>240</v>
      </c>
      <c r="BU46" s="14">
        <f t="shared" si="1"/>
        <v>239</v>
      </c>
      <c r="BV46" s="14">
        <f t="shared" si="1"/>
        <v>238</v>
      </c>
      <c r="BW46" s="14">
        <f t="shared" si="1"/>
        <v>239</v>
      </c>
      <c r="BX46" s="14">
        <f t="shared" si="1"/>
        <v>236</v>
      </c>
      <c r="BY46" s="14">
        <f t="shared" si="1"/>
        <v>238</v>
      </c>
      <c r="BZ46" s="14">
        <f t="shared" si="1"/>
        <v>235</v>
      </c>
      <c r="CA46" s="14">
        <f t="shared" si="1"/>
        <v>238</v>
      </c>
      <c r="CB46" s="14">
        <f t="shared" si="1"/>
        <v>238</v>
      </c>
      <c r="CC46" s="14">
        <f t="shared" si="1"/>
        <v>230</v>
      </c>
      <c r="CD46" s="14">
        <f t="shared" si="1"/>
        <v>239</v>
      </c>
      <c r="CE46" s="14">
        <f t="shared" si="1"/>
        <v>238</v>
      </c>
      <c r="CF46" s="14">
        <f t="shared" si="1"/>
        <v>231</v>
      </c>
      <c r="CG46" s="14">
        <f t="shared" si="1"/>
        <v>230</v>
      </c>
      <c r="CH46" s="14">
        <f t="shared" si="1"/>
        <v>234</v>
      </c>
      <c r="CI46" s="14">
        <f t="shared" si="1"/>
        <v>231</v>
      </c>
      <c r="CJ46" s="14">
        <f t="shared" si="1"/>
        <v>230</v>
      </c>
      <c r="CK46" s="14">
        <f t="shared" si="1"/>
        <v>236</v>
      </c>
      <c r="CL46" s="14">
        <f t="shared" si="1"/>
        <v>231</v>
      </c>
      <c r="CM46" s="14">
        <f t="shared" si="1"/>
        <v>230</v>
      </c>
      <c r="CN46" s="14">
        <f t="shared" si="1"/>
        <v>239</v>
      </c>
      <c r="CO46" s="14">
        <f t="shared" si="1"/>
        <v>228</v>
      </c>
      <c r="CP46" s="14">
        <f t="shared" si="1"/>
        <v>233</v>
      </c>
      <c r="CQ46" s="14">
        <f t="shared" si="1"/>
        <v>231</v>
      </c>
      <c r="CR46" s="14">
        <f t="shared" si="1"/>
        <v>235</v>
      </c>
      <c r="CS46" s="14">
        <f t="shared" si="1"/>
        <v>232</v>
      </c>
      <c r="CT46" s="14">
        <f t="shared" si="1"/>
        <v>5503</v>
      </c>
      <c r="CU46" s="14">
        <f>SUM(A46:CS46)/4</f>
        <v>5491.25</v>
      </c>
      <c r="CV46" s="25">
        <v>17950</v>
      </c>
    </row>
    <row r="47" spans="1:100" x14ac:dyDescent="0.25">
      <c r="A47" s="13" t="s">
        <v>208</v>
      </c>
      <c r="B47" s="14">
        <f>SUM(B20:B24,B30:B34)</f>
        <v>129</v>
      </c>
      <c r="C47" s="14">
        <f t="shared" ref="C47:BN47" si="2">SUM(C20:C24,C30:C34)</f>
        <v>129</v>
      </c>
      <c r="D47" s="14">
        <f t="shared" si="2"/>
        <v>131</v>
      </c>
      <c r="E47" s="14">
        <f t="shared" si="2"/>
        <v>130</v>
      </c>
      <c r="F47" s="14">
        <f t="shared" si="2"/>
        <v>134</v>
      </c>
      <c r="G47" s="14">
        <f t="shared" si="2"/>
        <v>137</v>
      </c>
      <c r="H47" s="14">
        <f t="shared" si="2"/>
        <v>135</v>
      </c>
      <c r="I47" s="14">
        <f t="shared" si="2"/>
        <v>133</v>
      </c>
      <c r="J47" s="14">
        <f t="shared" si="2"/>
        <v>134</v>
      </c>
      <c r="K47" s="14">
        <f t="shared" si="2"/>
        <v>133</v>
      </c>
      <c r="L47" s="14">
        <f t="shared" si="2"/>
        <v>132</v>
      </c>
      <c r="M47" s="14">
        <f t="shared" si="2"/>
        <v>132</v>
      </c>
      <c r="N47" s="14">
        <f t="shared" si="2"/>
        <v>134</v>
      </c>
      <c r="O47" s="14">
        <f t="shared" si="2"/>
        <v>136</v>
      </c>
      <c r="P47" s="14">
        <f t="shared" si="2"/>
        <v>135</v>
      </c>
      <c r="Q47" s="14">
        <f t="shared" si="2"/>
        <v>135</v>
      </c>
      <c r="R47" s="14">
        <f t="shared" si="2"/>
        <v>134</v>
      </c>
      <c r="S47" s="14">
        <f t="shared" si="2"/>
        <v>140</v>
      </c>
      <c r="T47" s="14">
        <f t="shared" si="2"/>
        <v>174</v>
      </c>
      <c r="U47" s="14">
        <f t="shared" si="2"/>
        <v>209</v>
      </c>
      <c r="V47" s="14">
        <f t="shared" si="2"/>
        <v>231</v>
      </c>
      <c r="W47" s="14">
        <f t="shared" si="2"/>
        <v>260</v>
      </c>
      <c r="X47" s="14">
        <f t="shared" si="2"/>
        <v>261</v>
      </c>
      <c r="Y47" s="14">
        <f t="shared" si="2"/>
        <v>262</v>
      </c>
      <c r="Z47" s="14">
        <f t="shared" si="2"/>
        <v>260</v>
      </c>
      <c r="AA47" s="14">
        <f t="shared" si="2"/>
        <v>261</v>
      </c>
      <c r="AB47" s="14">
        <f t="shared" si="2"/>
        <v>239</v>
      </c>
      <c r="AC47" s="14">
        <f t="shared" si="2"/>
        <v>228</v>
      </c>
      <c r="AD47" s="14">
        <f t="shared" si="2"/>
        <v>232</v>
      </c>
      <c r="AE47" s="14">
        <f t="shared" si="2"/>
        <v>228</v>
      </c>
      <c r="AF47" s="14">
        <f t="shared" si="2"/>
        <v>226</v>
      </c>
      <c r="AG47" s="14">
        <f t="shared" si="2"/>
        <v>228</v>
      </c>
      <c r="AH47" s="14">
        <f t="shared" si="2"/>
        <v>229</v>
      </c>
      <c r="AI47" s="14">
        <f t="shared" si="2"/>
        <v>229</v>
      </c>
      <c r="AJ47" s="14">
        <f t="shared" si="2"/>
        <v>226</v>
      </c>
      <c r="AK47" s="14">
        <f t="shared" si="2"/>
        <v>229</v>
      </c>
      <c r="AL47" s="14">
        <f t="shared" si="2"/>
        <v>230</v>
      </c>
      <c r="AM47" s="14">
        <f t="shared" si="2"/>
        <v>228</v>
      </c>
      <c r="AN47" s="14">
        <f t="shared" si="2"/>
        <v>228</v>
      </c>
      <c r="AO47" s="14">
        <f t="shared" si="2"/>
        <v>227</v>
      </c>
      <c r="AP47" s="14">
        <f t="shared" si="2"/>
        <v>228</v>
      </c>
      <c r="AQ47" s="14">
        <f t="shared" si="2"/>
        <v>228</v>
      </c>
      <c r="AR47" s="14">
        <f t="shared" si="2"/>
        <v>227</v>
      </c>
      <c r="AS47" s="14">
        <f t="shared" si="2"/>
        <v>239</v>
      </c>
      <c r="AT47" s="14">
        <f t="shared" si="2"/>
        <v>249</v>
      </c>
      <c r="AU47" s="14">
        <f t="shared" si="2"/>
        <v>265</v>
      </c>
      <c r="AV47" s="14">
        <f t="shared" si="2"/>
        <v>288</v>
      </c>
      <c r="AW47" s="14">
        <f t="shared" si="2"/>
        <v>260</v>
      </c>
      <c r="AX47" s="14">
        <f t="shared" si="2"/>
        <v>270</v>
      </c>
      <c r="AY47" s="14">
        <f t="shared" si="2"/>
        <v>270</v>
      </c>
      <c r="AZ47" s="14">
        <f t="shared" si="2"/>
        <v>270</v>
      </c>
      <c r="BA47" s="14">
        <f t="shared" si="2"/>
        <v>257</v>
      </c>
      <c r="BB47" s="14">
        <f t="shared" si="2"/>
        <v>272</v>
      </c>
      <c r="BC47" s="14">
        <f t="shared" si="2"/>
        <v>267</v>
      </c>
      <c r="BD47" s="14">
        <f t="shared" si="2"/>
        <v>268</v>
      </c>
      <c r="BE47" s="14">
        <f t="shared" si="2"/>
        <v>264</v>
      </c>
      <c r="BF47" s="14">
        <f t="shared" si="2"/>
        <v>266</v>
      </c>
      <c r="BG47" s="14">
        <f t="shared" si="2"/>
        <v>266</v>
      </c>
      <c r="BH47" s="14">
        <f t="shared" si="2"/>
        <v>269</v>
      </c>
      <c r="BI47" s="14">
        <f t="shared" si="2"/>
        <v>304</v>
      </c>
      <c r="BJ47" s="14">
        <f t="shared" si="2"/>
        <v>342</v>
      </c>
      <c r="BK47" s="14">
        <f t="shared" si="2"/>
        <v>341</v>
      </c>
      <c r="BL47" s="14">
        <f t="shared" si="2"/>
        <v>342</v>
      </c>
      <c r="BM47" s="14">
        <f t="shared" si="2"/>
        <v>339</v>
      </c>
      <c r="BN47" s="14">
        <f t="shared" si="2"/>
        <v>374</v>
      </c>
      <c r="BO47" s="14">
        <f t="shared" ref="BO47:CT47" si="3">SUM(BO20:BO24,BO30:BO34)</f>
        <v>390</v>
      </c>
      <c r="BP47" s="14">
        <f t="shared" si="3"/>
        <v>392</v>
      </c>
      <c r="BQ47" s="14">
        <f t="shared" si="3"/>
        <v>393</v>
      </c>
      <c r="BR47" s="14">
        <f t="shared" si="3"/>
        <v>393</v>
      </c>
      <c r="BS47" s="14">
        <f t="shared" si="3"/>
        <v>394</v>
      </c>
      <c r="BT47" s="14">
        <f t="shared" si="3"/>
        <v>390</v>
      </c>
      <c r="BU47" s="14">
        <f t="shared" si="3"/>
        <v>412</v>
      </c>
      <c r="BV47" s="14">
        <f t="shared" si="3"/>
        <v>423</v>
      </c>
      <c r="BW47" s="14">
        <f t="shared" si="3"/>
        <v>424</v>
      </c>
      <c r="BX47" s="14">
        <f t="shared" si="3"/>
        <v>423</v>
      </c>
      <c r="BY47" s="14">
        <f t="shared" si="3"/>
        <v>428</v>
      </c>
      <c r="BZ47" s="14">
        <f t="shared" si="3"/>
        <v>424</v>
      </c>
      <c r="CA47" s="14">
        <f t="shared" si="3"/>
        <v>427</v>
      </c>
      <c r="CB47" s="14">
        <f t="shared" si="3"/>
        <v>428</v>
      </c>
      <c r="CC47" s="14">
        <f t="shared" si="3"/>
        <v>427</v>
      </c>
      <c r="CD47" s="14">
        <f t="shared" si="3"/>
        <v>428</v>
      </c>
      <c r="CE47" s="14">
        <f t="shared" si="3"/>
        <v>427</v>
      </c>
      <c r="CF47" s="14">
        <f t="shared" si="3"/>
        <v>377</v>
      </c>
      <c r="CG47" s="14">
        <f t="shared" si="3"/>
        <v>337</v>
      </c>
      <c r="CH47" s="14">
        <f t="shared" si="3"/>
        <v>311</v>
      </c>
      <c r="CI47" s="14">
        <f t="shared" si="3"/>
        <v>289</v>
      </c>
      <c r="CJ47" s="14">
        <f t="shared" si="3"/>
        <v>266</v>
      </c>
      <c r="CK47" s="14">
        <f t="shared" si="3"/>
        <v>176</v>
      </c>
      <c r="CL47" s="14">
        <f t="shared" si="3"/>
        <v>138</v>
      </c>
      <c r="CM47" s="14">
        <f t="shared" si="3"/>
        <v>117</v>
      </c>
      <c r="CN47" s="14">
        <f t="shared" si="3"/>
        <v>118</v>
      </c>
      <c r="CO47" s="14">
        <f t="shared" si="3"/>
        <v>117</v>
      </c>
      <c r="CP47" s="14">
        <f t="shared" si="3"/>
        <v>94</v>
      </c>
      <c r="CQ47" s="14">
        <f t="shared" si="3"/>
        <v>94</v>
      </c>
      <c r="CR47" s="14">
        <f t="shared" si="3"/>
        <v>94</v>
      </c>
      <c r="CS47" s="14">
        <f t="shared" si="3"/>
        <v>94</v>
      </c>
      <c r="CT47" s="14">
        <f t="shared" si="3"/>
        <v>6093.1</v>
      </c>
      <c r="CU47" s="14">
        <f t="shared" ref="CU47:CU51" si="4">SUM(A47:CS47)/4</f>
        <v>6034.5</v>
      </c>
      <c r="CV47" s="25">
        <v>1976</v>
      </c>
    </row>
    <row r="48" spans="1:100" x14ac:dyDescent="0.25">
      <c r="A48" s="13" t="s">
        <v>209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60</v>
      </c>
      <c r="V48" s="14">
        <f t="shared" si="5"/>
        <v>61</v>
      </c>
      <c r="W48" s="14">
        <f t="shared" si="5"/>
        <v>91</v>
      </c>
      <c r="X48" s="14">
        <f t="shared" si="5"/>
        <v>99</v>
      </c>
      <c r="Y48" s="14">
        <f t="shared" si="5"/>
        <v>155</v>
      </c>
      <c r="Z48" s="14">
        <f t="shared" si="5"/>
        <v>158</v>
      </c>
      <c r="AA48" s="14">
        <f t="shared" si="5"/>
        <v>159</v>
      </c>
      <c r="AB48" s="14">
        <f t="shared" si="5"/>
        <v>159</v>
      </c>
      <c r="AC48" s="14">
        <f t="shared" si="5"/>
        <v>150</v>
      </c>
      <c r="AD48" s="14">
        <f t="shared" si="5"/>
        <v>129</v>
      </c>
      <c r="AE48" s="14">
        <f t="shared" si="5"/>
        <v>125</v>
      </c>
      <c r="AF48" s="14">
        <f t="shared" si="5"/>
        <v>124</v>
      </c>
      <c r="AG48" s="14">
        <f t="shared" si="5"/>
        <v>124</v>
      </c>
      <c r="AH48" s="14">
        <f t="shared" si="5"/>
        <v>123</v>
      </c>
      <c r="AI48" s="14">
        <f t="shared" si="5"/>
        <v>123</v>
      </c>
      <c r="AJ48" s="14">
        <f t="shared" si="5"/>
        <v>123</v>
      </c>
      <c r="AK48" s="14">
        <f t="shared" si="5"/>
        <v>151</v>
      </c>
      <c r="AL48" s="14">
        <f t="shared" si="5"/>
        <v>156</v>
      </c>
      <c r="AM48" s="14">
        <f t="shared" si="5"/>
        <v>156</v>
      </c>
      <c r="AN48" s="14">
        <f t="shared" si="5"/>
        <v>155</v>
      </c>
      <c r="AO48" s="14">
        <f t="shared" si="5"/>
        <v>155</v>
      </c>
      <c r="AP48" s="14">
        <f t="shared" si="5"/>
        <v>156</v>
      </c>
      <c r="AQ48" s="14">
        <f t="shared" si="5"/>
        <v>155</v>
      </c>
      <c r="AR48" s="14">
        <f t="shared" si="5"/>
        <v>154</v>
      </c>
      <c r="AS48" s="14">
        <f t="shared" si="5"/>
        <v>155</v>
      </c>
      <c r="AT48" s="14">
        <f t="shared" si="5"/>
        <v>154</v>
      </c>
      <c r="AU48" s="14">
        <f t="shared" si="5"/>
        <v>155</v>
      </c>
      <c r="AV48" s="14">
        <f t="shared" si="5"/>
        <v>154</v>
      </c>
      <c r="AW48" s="14">
        <f t="shared" si="5"/>
        <v>154</v>
      </c>
      <c r="AX48" s="14">
        <f t="shared" si="5"/>
        <v>154</v>
      </c>
      <c r="AY48" s="14">
        <f t="shared" si="5"/>
        <v>154</v>
      </c>
      <c r="AZ48" s="14">
        <f t="shared" si="5"/>
        <v>154</v>
      </c>
      <c r="BA48" s="14">
        <f t="shared" si="5"/>
        <v>154</v>
      </c>
      <c r="BB48" s="14">
        <f t="shared" si="5"/>
        <v>154</v>
      </c>
      <c r="BC48" s="14">
        <f t="shared" si="5"/>
        <v>155</v>
      </c>
      <c r="BD48" s="14">
        <f t="shared" si="5"/>
        <v>154</v>
      </c>
      <c r="BE48" s="14">
        <f t="shared" si="5"/>
        <v>154</v>
      </c>
      <c r="BF48" s="14">
        <f t="shared" si="5"/>
        <v>154</v>
      </c>
      <c r="BG48" s="14">
        <f t="shared" si="5"/>
        <v>154</v>
      </c>
      <c r="BH48" s="14">
        <f t="shared" si="5"/>
        <v>154</v>
      </c>
      <c r="BI48" s="14">
        <f t="shared" si="5"/>
        <v>155</v>
      </c>
      <c r="BJ48" s="14">
        <f t="shared" si="5"/>
        <v>154</v>
      </c>
      <c r="BK48" s="14">
        <f t="shared" si="5"/>
        <v>154</v>
      </c>
      <c r="BL48" s="14">
        <f t="shared" si="5"/>
        <v>154</v>
      </c>
      <c r="BM48" s="14">
        <f t="shared" si="5"/>
        <v>152</v>
      </c>
      <c r="BN48" s="14">
        <f t="shared" si="5"/>
        <v>154</v>
      </c>
      <c r="BO48" s="14">
        <f t="shared" ref="BO48:CT48" si="6">SUM(BO25:BO29,BO35:BO38)</f>
        <v>155</v>
      </c>
      <c r="BP48" s="14">
        <f t="shared" si="6"/>
        <v>154</v>
      </c>
      <c r="BQ48" s="14">
        <f t="shared" si="6"/>
        <v>155</v>
      </c>
      <c r="BR48" s="14">
        <f t="shared" si="6"/>
        <v>156</v>
      </c>
      <c r="BS48" s="14">
        <f t="shared" si="6"/>
        <v>155</v>
      </c>
      <c r="BT48" s="14">
        <f t="shared" si="6"/>
        <v>156</v>
      </c>
      <c r="BU48" s="14">
        <f t="shared" si="6"/>
        <v>155</v>
      </c>
      <c r="BV48" s="14">
        <f t="shared" si="6"/>
        <v>155</v>
      </c>
      <c r="BW48" s="14">
        <f t="shared" si="6"/>
        <v>156</v>
      </c>
      <c r="BX48" s="14">
        <f t="shared" si="6"/>
        <v>155</v>
      </c>
      <c r="BY48" s="14">
        <f t="shared" si="6"/>
        <v>156</v>
      </c>
      <c r="BZ48" s="14">
        <f t="shared" si="6"/>
        <v>156</v>
      </c>
      <c r="CA48" s="14">
        <f t="shared" si="6"/>
        <v>156</v>
      </c>
      <c r="CB48" s="14">
        <f t="shared" si="6"/>
        <v>157</v>
      </c>
      <c r="CC48" s="14">
        <f t="shared" si="6"/>
        <v>156</v>
      </c>
      <c r="CD48" s="14">
        <f t="shared" si="6"/>
        <v>155</v>
      </c>
      <c r="CE48" s="14">
        <f t="shared" si="6"/>
        <v>156</v>
      </c>
      <c r="CF48" s="14">
        <f t="shared" si="6"/>
        <v>156</v>
      </c>
      <c r="CG48" s="14">
        <f t="shared" si="6"/>
        <v>156</v>
      </c>
      <c r="CH48" s="14">
        <f t="shared" si="6"/>
        <v>156</v>
      </c>
      <c r="CI48" s="14">
        <f t="shared" si="6"/>
        <v>156</v>
      </c>
      <c r="CJ48" s="14">
        <f t="shared" si="6"/>
        <v>156</v>
      </c>
      <c r="CK48" s="14">
        <f t="shared" si="6"/>
        <v>156</v>
      </c>
      <c r="CL48" s="14">
        <f t="shared" si="6"/>
        <v>156</v>
      </c>
      <c r="CM48" s="14">
        <f t="shared" si="6"/>
        <v>157</v>
      </c>
      <c r="CN48" s="14">
        <f t="shared" si="6"/>
        <v>157</v>
      </c>
      <c r="CO48" s="14">
        <f t="shared" si="6"/>
        <v>157</v>
      </c>
      <c r="CP48" s="14">
        <f t="shared" si="6"/>
        <v>150</v>
      </c>
      <c r="CQ48" s="14">
        <f t="shared" si="6"/>
        <v>133</v>
      </c>
      <c r="CR48" s="14">
        <f t="shared" si="6"/>
        <v>103</v>
      </c>
      <c r="CS48" s="14">
        <f t="shared" si="6"/>
        <v>75</v>
      </c>
      <c r="CT48" s="14">
        <f t="shared" si="6"/>
        <v>2732.2</v>
      </c>
      <c r="CU48" s="14">
        <f t="shared" si="4"/>
        <v>2814.75</v>
      </c>
      <c r="CV48" s="25">
        <v>924</v>
      </c>
    </row>
    <row r="49" spans="1:100" x14ac:dyDescent="0.25">
      <c r="A49" s="13" t="s">
        <v>210</v>
      </c>
      <c r="B49" s="14">
        <f>SUM(B3:B16)</f>
        <v>883</v>
      </c>
      <c r="C49" s="14">
        <f t="shared" ref="C49:BN49" si="7">SUM(C3:C16)</f>
        <v>862</v>
      </c>
      <c r="D49" s="14">
        <f t="shared" si="7"/>
        <v>855</v>
      </c>
      <c r="E49" s="14">
        <f t="shared" si="7"/>
        <v>849</v>
      </c>
      <c r="F49" s="14">
        <f t="shared" si="7"/>
        <v>822</v>
      </c>
      <c r="G49" s="14">
        <f t="shared" si="7"/>
        <v>788</v>
      </c>
      <c r="H49" s="14">
        <f t="shared" si="7"/>
        <v>788</v>
      </c>
      <c r="I49" s="14">
        <f t="shared" si="7"/>
        <v>779</v>
      </c>
      <c r="J49" s="14">
        <f t="shared" si="7"/>
        <v>776</v>
      </c>
      <c r="K49" s="14">
        <f t="shared" si="7"/>
        <v>777</v>
      </c>
      <c r="L49" s="14">
        <f t="shared" si="7"/>
        <v>767</v>
      </c>
      <c r="M49" s="14">
        <f t="shared" si="7"/>
        <v>759</v>
      </c>
      <c r="N49" s="14">
        <f t="shared" si="7"/>
        <v>754</v>
      </c>
      <c r="O49" s="14">
        <f t="shared" si="7"/>
        <v>763</v>
      </c>
      <c r="P49" s="14">
        <f t="shared" si="7"/>
        <v>784</v>
      </c>
      <c r="Q49" s="14">
        <f t="shared" si="7"/>
        <v>790</v>
      </c>
      <c r="R49" s="14">
        <f t="shared" si="7"/>
        <v>858</v>
      </c>
      <c r="S49" s="14">
        <f t="shared" si="7"/>
        <v>904</v>
      </c>
      <c r="T49" s="14">
        <f t="shared" si="7"/>
        <v>963</v>
      </c>
      <c r="U49" s="14">
        <f t="shared" si="7"/>
        <v>949</v>
      </c>
      <c r="V49" s="14">
        <f t="shared" si="7"/>
        <v>1075</v>
      </c>
      <c r="W49" s="14">
        <f t="shared" si="7"/>
        <v>1130</v>
      </c>
      <c r="X49" s="14">
        <f t="shared" si="7"/>
        <v>1214</v>
      </c>
      <c r="Y49" s="14">
        <f t="shared" si="7"/>
        <v>1186</v>
      </c>
      <c r="Z49" s="14">
        <f t="shared" si="7"/>
        <v>1213</v>
      </c>
      <c r="AA49" s="14">
        <f t="shared" si="7"/>
        <v>1175</v>
      </c>
      <c r="AB49" s="14">
        <f t="shared" si="7"/>
        <v>1106</v>
      </c>
      <c r="AC49" s="14">
        <f t="shared" si="7"/>
        <v>1020</v>
      </c>
      <c r="AD49" s="14">
        <f t="shared" si="7"/>
        <v>1013</v>
      </c>
      <c r="AE49" s="14">
        <f t="shared" si="7"/>
        <v>997</v>
      </c>
      <c r="AF49" s="14">
        <f t="shared" si="7"/>
        <v>991</v>
      </c>
      <c r="AG49" s="14">
        <f t="shared" si="7"/>
        <v>1001</v>
      </c>
      <c r="AH49" s="14">
        <f t="shared" si="7"/>
        <v>1048</v>
      </c>
      <c r="AI49" s="14">
        <f t="shared" si="7"/>
        <v>1054</v>
      </c>
      <c r="AJ49" s="14">
        <f t="shared" si="7"/>
        <v>1096</v>
      </c>
      <c r="AK49" s="14">
        <f t="shared" si="7"/>
        <v>1071</v>
      </c>
      <c r="AL49" s="14">
        <f t="shared" si="7"/>
        <v>1073</v>
      </c>
      <c r="AM49" s="14">
        <f t="shared" si="7"/>
        <v>1077</v>
      </c>
      <c r="AN49" s="14">
        <f t="shared" si="7"/>
        <v>1092</v>
      </c>
      <c r="AO49" s="14">
        <f t="shared" si="7"/>
        <v>1093</v>
      </c>
      <c r="AP49" s="14">
        <f t="shared" si="7"/>
        <v>1082</v>
      </c>
      <c r="AQ49" s="14">
        <f t="shared" si="7"/>
        <v>1123</v>
      </c>
      <c r="AR49" s="14">
        <f t="shared" si="7"/>
        <v>1130</v>
      </c>
      <c r="AS49" s="14">
        <f t="shared" si="7"/>
        <v>1126</v>
      </c>
      <c r="AT49" s="14">
        <f t="shared" si="7"/>
        <v>1159</v>
      </c>
      <c r="AU49" s="14">
        <f t="shared" si="7"/>
        <v>1171</v>
      </c>
      <c r="AV49" s="14">
        <f t="shared" si="7"/>
        <v>1176</v>
      </c>
      <c r="AW49" s="14">
        <f t="shared" si="7"/>
        <v>1104</v>
      </c>
      <c r="AX49" s="14">
        <f t="shared" si="7"/>
        <v>865</v>
      </c>
      <c r="AY49" s="14">
        <f t="shared" si="7"/>
        <v>866</v>
      </c>
      <c r="AZ49" s="14">
        <f t="shared" si="7"/>
        <v>1145</v>
      </c>
      <c r="BA49" s="14">
        <f t="shared" si="7"/>
        <v>1093</v>
      </c>
      <c r="BB49" s="14">
        <f t="shared" si="7"/>
        <v>1073</v>
      </c>
      <c r="BC49" s="14">
        <f t="shared" si="7"/>
        <v>1063</v>
      </c>
      <c r="BD49" s="14">
        <f t="shared" si="7"/>
        <v>1074</v>
      </c>
      <c r="BE49" s="14">
        <f t="shared" si="7"/>
        <v>1100</v>
      </c>
      <c r="BF49" s="14">
        <f t="shared" si="7"/>
        <v>1148</v>
      </c>
      <c r="BG49" s="14">
        <f t="shared" si="7"/>
        <v>1173</v>
      </c>
      <c r="BH49" s="14">
        <f t="shared" si="7"/>
        <v>1221</v>
      </c>
      <c r="BI49" s="14">
        <f t="shared" si="7"/>
        <v>1170</v>
      </c>
      <c r="BJ49" s="14">
        <f t="shared" si="7"/>
        <v>1168</v>
      </c>
      <c r="BK49" s="14">
        <f t="shared" si="7"/>
        <v>1201</v>
      </c>
      <c r="BL49" s="14">
        <f t="shared" si="7"/>
        <v>1192</v>
      </c>
      <c r="BM49" s="14">
        <f t="shared" si="7"/>
        <v>1252</v>
      </c>
      <c r="BN49" s="14">
        <f t="shared" si="7"/>
        <v>1230</v>
      </c>
      <c r="BO49" s="14">
        <f t="shared" ref="BO49:CT49" si="8">SUM(BO3:BO16)</f>
        <v>1220</v>
      </c>
      <c r="BP49" s="14">
        <f t="shared" si="8"/>
        <v>1242</v>
      </c>
      <c r="BQ49" s="14">
        <f t="shared" si="8"/>
        <v>1220</v>
      </c>
      <c r="BR49" s="14">
        <f t="shared" si="8"/>
        <v>1179</v>
      </c>
      <c r="BS49" s="14">
        <f t="shared" si="8"/>
        <v>1215</v>
      </c>
      <c r="BT49" s="14">
        <f t="shared" si="8"/>
        <v>1278</v>
      </c>
      <c r="BU49" s="14">
        <f t="shared" si="8"/>
        <v>1336</v>
      </c>
      <c r="BV49" s="14">
        <f t="shared" si="8"/>
        <v>1342</v>
      </c>
      <c r="BW49" s="14">
        <f t="shared" si="8"/>
        <v>1257</v>
      </c>
      <c r="BX49" s="14">
        <f t="shared" si="8"/>
        <v>1335</v>
      </c>
      <c r="BY49" s="14">
        <f t="shared" si="8"/>
        <v>1251</v>
      </c>
      <c r="BZ49" s="14">
        <f t="shared" si="8"/>
        <v>1321</v>
      </c>
      <c r="CA49" s="14">
        <f t="shared" si="8"/>
        <v>1292</v>
      </c>
      <c r="CB49" s="14">
        <f t="shared" si="8"/>
        <v>1249</v>
      </c>
      <c r="CC49" s="14">
        <f t="shared" si="8"/>
        <v>1334</v>
      </c>
      <c r="CD49" s="14">
        <f t="shared" si="8"/>
        <v>1306</v>
      </c>
      <c r="CE49" s="14">
        <f t="shared" si="8"/>
        <v>1256</v>
      </c>
      <c r="CF49" s="14">
        <f t="shared" si="8"/>
        <v>1253</v>
      </c>
      <c r="CG49" s="14">
        <f t="shared" si="8"/>
        <v>1238</v>
      </c>
      <c r="CH49" s="14">
        <f t="shared" si="8"/>
        <v>1201</v>
      </c>
      <c r="CI49" s="14">
        <f t="shared" si="8"/>
        <v>1162</v>
      </c>
      <c r="CJ49" s="14">
        <f t="shared" si="8"/>
        <v>1112</v>
      </c>
      <c r="CK49" s="14">
        <f t="shared" si="8"/>
        <v>1131</v>
      </c>
      <c r="CL49" s="14">
        <f t="shared" si="8"/>
        <v>1098</v>
      </c>
      <c r="CM49" s="14">
        <f t="shared" si="8"/>
        <v>1073</v>
      </c>
      <c r="CN49" s="14">
        <f t="shared" si="8"/>
        <v>1023</v>
      </c>
      <c r="CO49" s="14">
        <f t="shared" si="8"/>
        <v>985</v>
      </c>
      <c r="CP49" s="14">
        <f t="shared" si="8"/>
        <v>945</v>
      </c>
      <c r="CQ49" s="14">
        <f t="shared" si="8"/>
        <v>924</v>
      </c>
      <c r="CR49" s="14">
        <f t="shared" si="8"/>
        <v>916</v>
      </c>
      <c r="CS49" s="14">
        <f t="shared" si="8"/>
        <v>914</v>
      </c>
      <c r="CT49" s="14">
        <f t="shared" si="8"/>
        <v>25750.9</v>
      </c>
      <c r="CU49" s="14">
        <f t="shared" si="4"/>
        <v>25727</v>
      </c>
      <c r="CV49" s="25">
        <v>18544</v>
      </c>
    </row>
    <row r="50" spans="1:100" x14ac:dyDescent="0.25">
      <c r="A50" s="13" t="s">
        <v>211</v>
      </c>
      <c r="B50" s="14">
        <f>B40</f>
        <v>4</v>
      </c>
      <c r="C50" s="14">
        <f t="shared" ref="C50:BN50" si="9">C40</f>
        <v>6</v>
      </c>
      <c r="D50" s="14">
        <f t="shared" si="9"/>
        <v>5</v>
      </c>
      <c r="E50" s="14">
        <f t="shared" si="9"/>
        <v>5</v>
      </c>
      <c r="F50" s="14">
        <f t="shared" si="9"/>
        <v>4</v>
      </c>
      <c r="G50" s="14">
        <f t="shared" si="9"/>
        <v>6</v>
      </c>
      <c r="H50" s="14">
        <f t="shared" si="9"/>
        <v>5</v>
      </c>
      <c r="I50" s="14">
        <f t="shared" si="9"/>
        <v>5</v>
      </c>
      <c r="J50" s="14">
        <f t="shared" si="9"/>
        <v>4</v>
      </c>
      <c r="K50" s="14">
        <f t="shared" si="9"/>
        <v>4</v>
      </c>
      <c r="L50" s="14">
        <f t="shared" si="9"/>
        <v>4</v>
      </c>
      <c r="M50" s="14">
        <f t="shared" si="9"/>
        <v>5</v>
      </c>
      <c r="N50" s="14">
        <f t="shared" si="9"/>
        <v>4</v>
      </c>
      <c r="O50" s="14">
        <f t="shared" si="9"/>
        <v>3</v>
      </c>
      <c r="P50" s="14">
        <f t="shared" si="9"/>
        <v>3</v>
      </c>
      <c r="Q50" s="14">
        <f t="shared" si="9"/>
        <v>2</v>
      </c>
      <c r="R50" s="14">
        <f t="shared" si="9"/>
        <v>2</v>
      </c>
      <c r="S50" s="14">
        <f t="shared" si="9"/>
        <v>1</v>
      </c>
      <c r="T50" s="14">
        <f t="shared" si="9"/>
        <v>2</v>
      </c>
      <c r="U50" s="14">
        <f t="shared" si="9"/>
        <v>2</v>
      </c>
      <c r="V50" s="14">
        <f t="shared" si="9"/>
        <v>1</v>
      </c>
      <c r="W50" s="14">
        <f t="shared" si="9"/>
        <v>2</v>
      </c>
      <c r="X50" s="14">
        <f t="shared" si="9"/>
        <v>3</v>
      </c>
      <c r="Y50" s="14">
        <f t="shared" si="9"/>
        <v>4</v>
      </c>
      <c r="Z50" s="14">
        <f t="shared" si="9"/>
        <v>4</v>
      </c>
      <c r="AA50" s="14">
        <f t="shared" si="9"/>
        <v>3</v>
      </c>
      <c r="AB50" s="14">
        <f t="shared" si="9"/>
        <v>1</v>
      </c>
      <c r="AC50" s="14">
        <f t="shared" si="9"/>
        <v>2</v>
      </c>
      <c r="AD50" s="14">
        <f t="shared" si="9"/>
        <v>2</v>
      </c>
      <c r="AE50" s="14">
        <f t="shared" si="9"/>
        <v>1</v>
      </c>
      <c r="AF50" s="14">
        <f t="shared" si="9"/>
        <v>1</v>
      </c>
      <c r="AG50" s="14">
        <f t="shared" si="9"/>
        <v>2</v>
      </c>
      <c r="AH50" s="14">
        <f t="shared" si="9"/>
        <v>2</v>
      </c>
      <c r="AI50" s="14">
        <f t="shared" si="9"/>
        <v>2</v>
      </c>
      <c r="AJ50" s="14">
        <f t="shared" si="9"/>
        <v>5</v>
      </c>
      <c r="AK50" s="14">
        <f t="shared" si="9"/>
        <v>7</v>
      </c>
      <c r="AL50" s="14">
        <f t="shared" si="9"/>
        <v>8</v>
      </c>
      <c r="AM50" s="14">
        <f t="shared" si="9"/>
        <v>11</v>
      </c>
      <c r="AN50" s="14">
        <f t="shared" si="9"/>
        <v>12</v>
      </c>
      <c r="AO50" s="14">
        <f t="shared" si="9"/>
        <v>12</v>
      </c>
      <c r="AP50" s="14">
        <f t="shared" si="9"/>
        <v>12</v>
      </c>
      <c r="AQ50" s="14">
        <f t="shared" si="9"/>
        <v>11</v>
      </c>
      <c r="AR50" s="14">
        <f t="shared" si="9"/>
        <v>14</v>
      </c>
      <c r="AS50" s="14">
        <f t="shared" si="9"/>
        <v>13</v>
      </c>
      <c r="AT50" s="14">
        <f t="shared" si="9"/>
        <v>13</v>
      </c>
      <c r="AU50" s="14">
        <f t="shared" si="9"/>
        <v>13</v>
      </c>
      <c r="AV50" s="14">
        <f t="shared" si="9"/>
        <v>8</v>
      </c>
      <c r="AW50" s="14">
        <f t="shared" si="9"/>
        <v>2</v>
      </c>
      <c r="AX50" s="14">
        <f t="shared" si="9"/>
        <v>74</v>
      </c>
      <c r="AY50" s="14">
        <f t="shared" si="9"/>
        <v>74</v>
      </c>
      <c r="AZ50" s="14">
        <f t="shared" si="9"/>
        <v>19</v>
      </c>
      <c r="BA50" s="14">
        <f t="shared" si="9"/>
        <v>24</v>
      </c>
      <c r="BB50" s="14">
        <f t="shared" si="9"/>
        <v>28</v>
      </c>
      <c r="BC50" s="14">
        <f t="shared" si="9"/>
        <v>33</v>
      </c>
      <c r="BD50" s="14">
        <f t="shared" si="9"/>
        <v>24</v>
      </c>
      <c r="BE50" s="14">
        <f t="shared" si="9"/>
        <v>30</v>
      </c>
      <c r="BF50" s="14">
        <f t="shared" si="9"/>
        <v>26</v>
      </c>
      <c r="BG50" s="14">
        <f t="shared" si="9"/>
        <v>32</v>
      </c>
      <c r="BH50" s="14">
        <f t="shared" si="9"/>
        <v>27</v>
      </c>
      <c r="BI50" s="14">
        <f t="shared" si="9"/>
        <v>34</v>
      </c>
      <c r="BJ50" s="14">
        <f t="shared" si="9"/>
        <v>32</v>
      </c>
      <c r="BK50" s="14">
        <f t="shared" si="9"/>
        <v>36</v>
      </c>
      <c r="BL50" s="14">
        <f t="shared" si="9"/>
        <v>41</v>
      </c>
      <c r="BM50" s="14">
        <f t="shared" si="9"/>
        <v>41</v>
      </c>
      <c r="BN50" s="14">
        <f t="shared" si="9"/>
        <v>45</v>
      </c>
      <c r="BO50" s="14">
        <f t="shared" ref="BO50:CT50" si="10">BO40</f>
        <v>40</v>
      </c>
      <c r="BP50" s="14">
        <f t="shared" si="10"/>
        <v>32</v>
      </c>
      <c r="BQ50" s="14">
        <f t="shared" si="10"/>
        <v>34</v>
      </c>
      <c r="BR50" s="14">
        <f t="shared" si="10"/>
        <v>39</v>
      </c>
      <c r="BS50" s="14">
        <f t="shared" si="10"/>
        <v>39</v>
      </c>
      <c r="BT50" s="14">
        <f t="shared" si="10"/>
        <v>39</v>
      </c>
      <c r="BU50" s="14">
        <f t="shared" si="10"/>
        <v>40</v>
      </c>
      <c r="BV50" s="14">
        <f t="shared" si="10"/>
        <v>44</v>
      </c>
      <c r="BW50" s="14">
        <f t="shared" si="10"/>
        <v>43</v>
      </c>
      <c r="BX50" s="14">
        <f t="shared" si="10"/>
        <v>49</v>
      </c>
      <c r="BY50" s="14">
        <f t="shared" si="10"/>
        <v>58</v>
      </c>
      <c r="BZ50" s="14">
        <f t="shared" si="10"/>
        <v>57</v>
      </c>
      <c r="CA50" s="14">
        <f t="shared" si="10"/>
        <v>56</v>
      </c>
      <c r="CB50" s="14">
        <f t="shared" si="10"/>
        <v>59</v>
      </c>
      <c r="CC50" s="14">
        <f t="shared" si="10"/>
        <v>59</v>
      </c>
      <c r="CD50" s="14">
        <f t="shared" si="10"/>
        <v>52</v>
      </c>
      <c r="CE50" s="14">
        <f t="shared" si="10"/>
        <v>51</v>
      </c>
      <c r="CF50" s="14">
        <f t="shared" si="10"/>
        <v>55</v>
      </c>
      <c r="CG50" s="14">
        <f t="shared" si="10"/>
        <v>55</v>
      </c>
      <c r="CH50" s="14">
        <f t="shared" si="10"/>
        <v>56</v>
      </c>
      <c r="CI50" s="14">
        <f t="shared" si="10"/>
        <v>54</v>
      </c>
      <c r="CJ50" s="14">
        <f t="shared" si="10"/>
        <v>49</v>
      </c>
      <c r="CK50" s="14">
        <f t="shared" si="10"/>
        <v>48</v>
      </c>
      <c r="CL50" s="14">
        <f t="shared" si="10"/>
        <v>45</v>
      </c>
      <c r="CM50" s="14">
        <f t="shared" si="10"/>
        <v>40</v>
      </c>
      <c r="CN50" s="14">
        <f t="shared" si="10"/>
        <v>41</v>
      </c>
      <c r="CO50" s="14">
        <f t="shared" si="10"/>
        <v>37</v>
      </c>
      <c r="CP50" s="14">
        <f t="shared" si="10"/>
        <v>43</v>
      </c>
      <c r="CQ50" s="14">
        <f t="shared" si="10"/>
        <v>39</v>
      </c>
      <c r="CR50" s="14">
        <f t="shared" si="10"/>
        <v>41</v>
      </c>
      <c r="CS50" s="14">
        <f t="shared" si="10"/>
        <v>35</v>
      </c>
      <c r="CT50" s="14">
        <f t="shared" si="10"/>
        <v>682.3</v>
      </c>
      <c r="CU50" s="14">
        <f t="shared" si="4"/>
        <v>574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1</v>
      </c>
      <c r="AB51" s="14">
        <f t="shared" si="11"/>
        <v>2</v>
      </c>
      <c r="AC51" s="14">
        <f t="shared" si="11"/>
        <v>4</v>
      </c>
      <c r="AD51" s="14">
        <f t="shared" si="11"/>
        <v>5</v>
      </c>
      <c r="AE51" s="14">
        <f t="shared" si="11"/>
        <v>7</v>
      </c>
      <c r="AF51" s="14">
        <f t="shared" si="11"/>
        <v>9</v>
      </c>
      <c r="AG51" s="14">
        <f t="shared" si="11"/>
        <v>11</v>
      </c>
      <c r="AH51" s="14">
        <f t="shared" si="11"/>
        <v>12</v>
      </c>
      <c r="AI51" s="14">
        <f t="shared" si="11"/>
        <v>14</v>
      </c>
      <c r="AJ51" s="14">
        <f t="shared" si="11"/>
        <v>15</v>
      </c>
      <c r="AK51" s="14">
        <f t="shared" si="11"/>
        <v>16</v>
      </c>
      <c r="AL51" s="14">
        <f t="shared" si="11"/>
        <v>18</v>
      </c>
      <c r="AM51" s="14">
        <f t="shared" si="11"/>
        <v>19</v>
      </c>
      <c r="AN51" s="14">
        <f t="shared" si="11"/>
        <v>22</v>
      </c>
      <c r="AO51" s="14">
        <f t="shared" si="11"/>
        <v>23</v>
      </c>
      <c r="AP51" s="14">
        <f t="shared" si="11"/>
        <v>24</v>
      </c>
      <c r="AQ51" s="14">
        <f t="shared" si="11"/>
        <v>25</v>
      </c>
      <c r="AR51" s="14">
        <f t="shared" si="11"/>
        <v>25</v>
      </c>
      <c r="AS51" s="14">
        <f t="shared" si="11"/>
        <v>26</v>
      </c>
      <c r="AT51" s="14">
        <f t="shared" si="11"/>
        <v>26</v>
      </c>
      <c r="AU51" s="14">
        <f t="shared" si="11"/>
        <v>26</v>
      </c>
      <c r="AV51" s="14">
        <f t="shared" si="11"/>
        <v>26</v>
      </c>
      <c r="AW51" s="14">
        <f t="shared" si="11"/>
        <v>18</v>
      </c>
      <c r="AX51" s="14">
        <f t="shared" si="11"/>
        <v>26</v>
      </c>
      <c r="AY51" s="14">
        <f t="shared" si="11"/>
        <v>26</v>
      </c>
      <c r="AZ51" s="14">
        <f t="shared" si="11"/>
        <v>26</v>
      </c>
      <c r="BA51" s="14">
        <f t="shared" si="11"/>
        <v>25</v>
      </c>
      <c r="BB51" s="14">
        <f t="shared" si="11"/>
        <v>25</v>
      </c>
      <c r="BC51" s="14">
        <f t="shared" si="11"/>
        <v>19</v>
      </c>
      <c r="BD51" s="14">
        <f t="shared" si="11"/>
        <v>20</v>
      </c>
      <c r="BE51" s="14">
        <f t="shared" si="11"/>
        <v>20</v>
      </c>
      <c r="BF51" s="14">
        <f t="shared" si="11"/>
        <v>21</v>
      </c>
      <c r="BG51" s="14">
        <f t="shared" si="11"/>
        <v>22</v>
      </c>
      <c r="BH51" s="14">
        <f t="shared" si="11"/>
        <v>21</v>
      </c>
      <c r="BI51" s="14">
        <f t="shared" si="11"/>
        <v>15</v>
      </c>
      <c r="BJ51" s="14">
        <f t="shared" si="11"/>
        <v>17</v>
      </c>
      <c r="BK51" s="14">
        <f t="shared" si="11"/>
        <v>15</v>
      </c>
      <c r="BL51" s="14">
        <f t="shared" si="11"/>
        <v>14</v>
      </c>
      <c r="BM51" s="14">
        <f t="shared" si="11"/>
        <v>13</v>
      </c>
      <c r="BN51" s="14">
        <f t="shared" si="11"/>
        <v>9</v>
      </c>
      <c r="BO51" s="14">
        <f t="shared" ref="BO51:CT51" si="12">BO39</f>
        <v>8</v>
      </c>
      <c r="BP51" s="14">
        <f t="shared" si="12"/>
        <v>2</v>
      </c>
      <c r="BQ51" s="14">
        <f t="shared" si="12"/>
        <v>3</v>
      </c>
      <c r="BR51" s="14">
        <f t="shared" si="12"/>
        <v>2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238.8</v>
      </c>
      <c r="CU51" s="14">
        <f t="shared" si="4"/>
        <v>181</v>
      </c>
      <c r="CV51" s="25">
        <v>286</v>
      </c>
    </row>
    <row r="52" spans="1:100" x14ac:dyDescent="0.25">
      <c r="A52" s="13" t="s">
        <v>213</v>
      </c>
      <c r="B52" s="14">
        <f>B41</f>
        <v>3</v>
      </c>
      <c r="C52" s="14">
        <f t="shared" ref="C52:BN52" si="13">C41</f>
        <v>3</v>
      </c>
      <c r="D52" s="14">
        <f t="shared" si="13"/>
        <v>5</v>
      </c>
      <c r="E52" s="14">
        <f t="shared" si="13"/>
        <v>5</v>
      </c>
      <c r="F52" s="14">
        <f t="shared" si="13"/>
        <v>4</v>
      </c>
      <c r="G52" s="14">
        <f t="shared" si="13"/>
        <v>4</v>
      </c>
      <c r="H52" s="14">
        <f t="shared" si="13"/>
        <v>4</v>
      </c>
      <c r="I52" s="14">
        <f t="shared" si="13"/>
        <v>5</v>
      </c>
      <c r="J52" s="14">
        <f t="shared" si="13"/>
        <v>5</v>
      </c>
      <c r="K52" s="14">
        <f t="shared" si="13"/>
        <v>7</v>
      </c>
      <c r="L52" s="14">
        <f t="shared" si="13"/>
        <v>6</v>
      </c>
      <c r="M52" s="14">
        <f t="shared" si="13"/>
        <v>6</v>
      </c>
      <c r="N52" s="14">
        <f t="shared" si="13"/>
        <v>6</v>
      </c>
      <c r="O52" s="14">
        <f t="shared" si="13"/>
        <v>7</v>
      </c>
      <c r="P52" s="14">
        <f t="shared" si="13"/>
        <v>6</v>
      </c>
      <c r="Q52" s="14">
        <f t="shared" si="13"/>
        <v>6</v>
      </c>
      <c r="R52" s="14">
        <f t="shared" si="13"/>
        <v>7</v>
      </c>
      <c r="S52" s="14">
        <f t="shared" si="13"/>
        <v>6</v>
      </c>
      <c r="T52" s="14">
        <f t="shared" si="13"/>
        <v>6</v>
      </c>
      <c r="U52" s="14">
        <f t="shared" si="13"/>
        <v>6</v>
      </c>
      <c r="V52" s="14">
        <f t="shared" si="13"/>
        <v>5</v>
      </c>
      <c r="W52" s="14">
        <f t="shared" si="13"/>
        <v>6</v>
      </c>
      <c r="X52" s="14">
        <f t="shared" si="13"/>
        <v>6</v>
      </c>
      <c r="Y52" s="14">
        <f t="shared" si="13"/>
        <v>6</v>
      </c>
      <c r="Z52" s="14">
        <f t="shared" si="13"/>
        <v>6</v>
      </c>
      <c r="AA52" s="14">
        <f t="shared" si="13"/>
        <v>5</v>
      </c>
      <c r="AB52" s="14">
        <f t="shared" si="13"/>
        <v>7</v>
      </c>
      <c r="AC52" s="14">
        <f t="shared" si="13"/>
        <v>7</v>
      </c>
      <c r="AD52" s="14">
        <f t="shared" si="13"/>
        <v>6</v>
      </c>
      <c r="AE52" s="14">
        <f t="shared" si="13"/>
        <v>6</v>
      </c>
      <c r="AF52" s="14">
        <f t="shared" si="13"/>
        <v>5</v>
      </c>
      <c r="AG52" s="14">
        <f t="shared" si="13"/>
        <v>5</v>
      </c>
      <c r="AH52" s="14">
        <f t="shared" si="13"/>
        <v>5</v>
      </c>
      <c r="AI52" s="14">
        <f t="shared" si="13"/>
        <v>4</v>
      </c>
      <c r="AJ52" s="14">
        <f t="shared" si="13"/>
        <v>4</v>
      </c>
      <c r="AK52" s="14">
        <f t="shared" si="13"/>
        <v>4</v>
      </c>
      <c r="AL52" s="14">
        <f t="shared" si="13"/>
        <v>4</v>
      </c>
      <c r="AM52" s="14">
        <f t="shared" si="13"/>
        <v>4</v>
      </c>
      <c r="AN52" s="14">
        <f t="shared" si="13"/>
        <v>4</v>
      </c>
      <c r="AO52" s="14">
        <f t="shared" si="13"/>
        <v>3</v>
      </c>
      <c r="AP52" s="14">
        <f t="shared" si="13"/>
        <v>4</v>
      </c>
      <c r="AQ52" s="14">
        <f t="shared" si="13"/>
        <v>5</v>
      </c>
      <c r="AR52" s="14">
        <f t="shared" si="13"/>
        <v>4</v>
      </c>
      <c r="AS52" s="14">
        <f t="shared" si="13"/>
        <v>3</v>
      </c>
      <c r="AT52" s="14">
        <f t="shared" si="13"/>
        <v>3</v>
      </c>
      <c r="AU52" s="14">
        <f t="shared" si="13"/>
        <v>4</v>
      </c>
      <c r="AV52" s="14">
        <f t="shared" si="13"/>
        <v>4</v>
      </c>
      <c r="AW52" s="14">
        <f t="shared" si="13"/>
        <v>4</v>
      </c>
      <c r="AX52" s="14">
        <f t="shared" si="13"/>
        <v>4</v>
      </c>
      <c r="AY52" s="14">
        <f t="shared" si="13"/>
        <v>4</v>
      </c>
      <c r="AZ52" s="14">
        <f t="shared" si="13"/>
        <v>4</v>
      </c>
      <c r="BA52" s="14">
        <f t="shared" si="13"/>
        <v>4</v>
      </c>
      <c r="BB52" s="14">
        <f t="shared" si="13"/>
        <v>5</v>
      </c>
      <c r="BC52" s="14">
        <f t="shared" si="13"/>
        <v>5</v>
      </c>
      <c r="BD52" s="14">
        <f t="shared" si="13"/>
        <v>3</v>
      </c>
      <c r="BE52" s="14">
        <f t="shared" si="13"/>
        <v>5</v>
      </c>
      <c r="BF52" s="14">
        <f t="shared" si="13"/>
        <v>4</v>
      </c>
      <c r="BG52" s="14">
        <f t="shared" si="13"/>
        <v>4</v>
      </c>
      <c r="BH52" s="14">
        <f t="shared" si="13"/>
        <v>3</v>
      </c>
      <c r="BI52" s="14">
        <f t="shared" si="13"/>
        <v>5</v>
      </c>
      <c r="BJ52" s="14">
        <f t="shared" si="13"/>
        <v>4</v>
      </c>
      <c r="BK52" s="14">
        <f t="shared" si="13"/>
        <v>3</v>
      </c>
      <c r="BL52" s="14">
        <f t="shared" si="13"/>
        <v>4</v>
      </c>
      <c r="BM52" s="14">
        <f t="shared" si="13"/>
        <v>4</v>
      </c>
      <c r="BN52" s="14">
        <f t="shared" si="13"/>
        <v>4</v>
      </c>
      <c r="BO52" s="14">
        <f t="shared" ref="BO52:CT52" si="14">BO41</f>
        <v>3</v>
      </c>
      <c r="BP52" s="14">
        <f t="shared" si="14"/>
        <v>3</v>
      </c>
      <c r="BQ52" s="14">
        <f t="shared" si="14"/>
        <v>5</v>
      </c>
      <c r="BR52" s="14">
        <f t="shared" si="14"/>
        <v>5</v>
      </c>
      <c r="BS52" s="14">
        <f t="shared" si="14"/>
        <v>5</v>
      </c>
      <c r="BT52" s="14">
        <f t="shared" si="14"/>
        <v>5</v>
      </c>
      <c r="BU52" s="14">
        <f t="shared" si="14"/>
        <v>4</v>
      </c>
      <c r="BV52" s="14">
        <f t="shared" si="14"/>
        <v>4</v>
      </c>
      <c r="BW52" s="14">
        <f t="shared" si="14"/>
        <v>4</v>
      </c>
      <c r="BX52" s="14">
        <f t="shared" si="14"/>
        <v>4</v>
      </c>
      <c r="BY52" s="14">
        <f t="shared" si="14"/>
        <v>3</v>
      </c>
      <c r="BZ52" s="14">
        <f t="shared" si="14"/>
        <v>3</v>
      </c>
      <c r="CA52" s="14">
        <f t="shared" si="14"/>
        <v>4</v>
      </c>
      <c r="CB52" s="14">
        <f t="shared" si="14"/>
        <v>4</v>
      </c>
      <c r="CC52" s="14">
        <f t="shared" si="14"/>
        <v>4</v>
      </c>
      <c r="CD52" s="14">
        <f t="shared" si="14"/>
        <v>4</v>
      </c>
      <c r="CE52" s="14">
        <f t="shared" si="14"/>
        <v>3</v>
      </c>
      <c r="CF52" s="14">
        <f t="shared" si="14"/>
        <v>3</v>
      </c>
      <c r="CG52" s="14">
        <f t="shared" si="14"/>
        <v>3</v>
      </c>
      <c r="CH52" s="14">
        <f t="shared" si="14"/>
        <v>3</v>
      </c>
      <c r="CI52" s="14">
        <f t="shared" si="14"/>
        <v>3</v>
      </c>
      <c r="CJ52" s="14">
        <f t="shared" si="14"/>
        <v>3</v>
      </c>
      <c r="CK52" s="14">
        <f t="shared" si="14"/>
        <v>3</v>
      </c>
      <c r="CL52" s="14">
        <f t="shared" si="14"/>
        <v>3</v>
      </c>
      <c r="CM52" s="14">
        <f t="shared" si="14"/>
        <v>4</v>
      </c>
      <c r="CN52" s="14">
        <f t="shared" si="14"/>
        <v>4</v>
      </c>
      <c r="CO52" s="14">
        <f t="shared" si="14"/>
        <v>4</v>
      </c>
      <c r="CP52" s="14">
        <f t="shared" si="14"/>
        <v>4</v>
      </c>
      <c r="CQ52" s="14">
        <f t="shared" si="14"/>
        <v>4</v>
      </c>
      <c r="CR52" s="14">
        <f t="shared" si="14"/>
        <v>5</v>
      </c>
      <c r="CS52" s="14">
        <f t="shared" si="14"/>
        <v>6</v>
      </c>
      <c r="CT52" s="14">
        <f t="shared" si="14"/>
        <v>0</v>
      </c>
      <c r="CU52" s="14">
        <f>SUM(A52:CS52)/4</f>
        <v>107</v>
      </c>
      <c r="CV52" s="26">
        <v>1945</v>
      </c>
    </row>
    <row r="53" spans="1:100" x14ac:dyDescent="0.25">
      <c r="B53" s="14">
        <f>SUM(B46:B52)</f>
        <v>1266</v>
      </c>
      <c r="C53" s="14">
        <f t="shared" ref="C53:BN53" si="15">SUM(C46:C52)</f>
        <v>1250</v>
      </c>
      <c r="D53" s="14">
        <f t="shared" si="15"/>
        <v>1237</v>
      </c>
      <c r="E53" s="14">
        <f t="shared" si="15"/>
        <v>1230</v>
      </c>
      <c r="F53" s="14">
        <f t="shared" si="15"/>
        <v>1200</v>
      </c>
      <c r="G53" s="14">
        <f t="shared" si="15"/>
        <v>1180</v>
      </c>
      <c r="H53" s="14">
        <f t="shared" si="15"/>
        <v>1175</v>
      </c>
      <c r="I53" s="14">
        <f t="shared" si="15"/>
        <v>1167</v>
      </c>
      <c r="J53" s="14">
        <f t="shared" si="15"/>
        <v>1162</v>
      </c>
      <c r="K53" s="14">
        <f t="shared" si="15"/>
        <v>1167</v>
      </c>
      <c r="L53" s="14">
        <f t="shared" si="15"/>
        <v>1151</v>
      </c>
      <c r="M53" s="14">
        <f t="shared" si="15"/>
        <v>1146</v>
      </c>
      <c r="N53" s="14">
        <f t="shared" si="15"/>
        <v>1143</v>
      </c>
      <c r="O53" s="14">
        <f t="shared" si="15"/>
        <v>1153</v>
      </c>
      <c r="P53" s="14">
        <f t="shared" si="15"/>
        <v>1164</v>
      </c>
      <c r="Q53" s="14">
        <f t="shared" si="15"/>
        <v>1172</v>
      </c>
      <c r="R53" s="14">
        <f t="shared" si="15"/>
        <v>1241</v>
      </c>
      <c r="S53" s="14">
        <f t="shared" si="15"/>
        <v>1291</v>
      </c>
      <c r="T53" s="14">
        <f t="shared" si="15"/>
        <v>1381</v>
      </c>
      <c r="U53" s="14">
        <f t="shared" si="15"/>
        <v>1467</v>
      </c>
      <c r="V53" s="14">
        <f t="shared" si="15"/>
        <v>1614</v>
      </c>
      <c r="W53" s="14">
        <f t="shared" si="15"/>
        <v>1725</v>
      </c>
      <c r="X53" s="14">
        <f t="shared" si="15"/>
        <v>1815</v>
      </c>
      <c r="Y53" s="14">
        <f t="shared" si="15"/>
        <v>1844</v>
      </c>
      <c r="Z53" s="14">
        <f t="shared" si="15"/>
        <v>1872</v>
      </c>
      <c r="AA53" s="14">
        <f t="shared" si="15"/>
        <v>1836</v>
      </c>
      <c r="AB53" s="14">
        <f t="shared" si="15"/>
        <v>1745</v>
      </c>
      <c r="AC53" s="14">
        <f t="shared" si="15"/>
        <v>1637</v>
      </c>
      <c r="AD53" s="14">
        <f t="shared" si="15"/>
        <v>1612</v>
      </c>
      <c r="AE53" s="14">
        <f t="shared" si="15"/>
        <v>1585</v>
      </c>
      <c r="AF53" s="14">
        <f t="shared" si="15"/>
        <v>1603</v>
      </c>
      <c r="AG53" s="14">
        <f t="shared" si="15"/>
        <v>1606</v>
      </c>
      <c r="AH53" s="14">
        <f t="shared" si="15"/>
        <v>1645</v>
      </c>
      <c r="AI53" s="14">
        <f t="shared" si="15"/>
        <v>1661</v>
      </c>
      <c r="AJ53" s="14">
        <f t="shared" si="15"/>
        <v>1706</v>
      </c>
      <c r="AK53" s="14">
        <f t="shared" si="15"/>
        <v>1714</v>
      </c>
      <c r="AL53" s="14">
        <f t="shared" si="15"/>
        <v>1728</v>
      </c>
      <c r="AM53" s="14">
        <f t="shared" si="15"/>
        <v>1733</v>
      </c>
      <c r="AN53" s="14">
        <f t="shared" si="15"/>
        <v>1739</v>
      </c>
      <c r="AO53" s="14">
        <f t="shared" si="15"/>
        <v>1738</v>
      </c>
      <c r="AP53" s="14">
        <f t="shared" si="15"/>
        <v>1726</v>
      </c>
      <c r="AQ53" s="14">
        <f t="shared" si="15"/>
        <v>1767</v>
      </c>
      <c r="AR53" s="14">
        <f t="shared" si="15"/>
        <v>1772</v>
      </c>
      <c r="AS53" s="14">
        <f t="shared" si="15"/>
        <v>1806</v>
      </c>
      <c r="AT53" s="14">
        <f t="shared" si="15"/>
        <v>1815</v>
      </c>
      <c r="AU53" s="14">
        <f t="shared" si="15"/>
        <v>1839</v>
      </c>
      <c r="AV53" s="14">
        <f t="shared" si="15"/>
        <v>1865</v>
      </c>
      <c r="AW53" s="14">
        <f t="shared" si="15"/>
        <v>1752</v>
      </c>
      <c r="AX53" s="14">
        <f t="shared" si="15"/>
        <v>1595</v>
      </c>
      <c r="AY53" s="14">
        <f t="shared" si="15"/>
        <v>1601</v>
      </c>
      <c r="AZ53" s="14">
        <f t="shared" si="15"/>
        <v>1825</v>
      </c>
      <c r="BA53" s="14">
        <f t="shared" si="15"/>
        <v>1763</v>
      </c>
      <c r="BB53" s="14">
        <f t="shared" si="15"/>
        <v>1764</v>
      </c>
      <c r="BC53" s="14">
        <f t="shared" si="15"/>
        <v>1752</v>
      </c>
      <c r="BD53" s="14">
        <f t="shared" si="15"/>
        <v>1755</v>
      </c>
      <c r="BE53" s="14">
        <f t="shared" si="15"/>
        <v>1774</v>
      </c>
      <c r="BF53" s="14">
        <f t="shared" si="15"/>
        <v>1822</v>
      </c>
      <c r="BG53" s="14">
        <f t="shared" si="15"/>
        <v>1857</v>
      </c>
      <c r="BH53" s="14">
        <f t="shared" si="15"/>
        <v>1898</v>
      </c>
      <c r="BI53" s="14">
        <f t="shared" si="15"/>
        <v>1890</v>
      </c>
      <c r="BJ53" s="14">
        <f t="shared" si="15"/>
        <v>1922</v>
      </c>
      <c r="BK53" s="14">
        <f t="shared" si="15"/>
        <v>1953</v>
      </c>
      <c r="BL53" s="14">
        <f t="shared" si="15"/>
        <v>1963</v>
      </c>
      <c r="BM53" s="14">
        <f t="shared" si="15"/>
        <v>2008</v>
      </c>
      <c r="BN53" s="14">
        <f t="shared" si="15"/>
        <v>2023</v>
      </c>
      <c r="BO53" s="14">
        <f t="shared" ref="BO53:CT53" si="16">SUM(BO46:BO52)</f>
        <v>2028</v>
      </c>
      <c r="BP53" s="14">
        <f t="shared" si="16"/>
        <v>2036</v>
      </c>
      <c r="BQ53" s="14">
        <f t="shared" si="16"/>
        <v>2034</v>
      </c>
      <c r="BR53" s="14">
        <f t="shared" si="16"/>
        <v>2019</v>
      </c>
      <c r="BS53" s="14">
        <f t="shared" si="16"/>
        <v>2043</v>
      </c>
      <c r="BT53" s="14">
        <f t="shared" si="16"/>
        <v>2108</v>
      </c>
      <c r="BU53" s="14">
        <f t="shared" si="16"/>
        <v>2186</v>
      </c>
      <c r="BV53" s="14">
        <f t="shared" si="16"/>
        <v>2206</v>
      </c>
      <c r="BW53" s="14">
        <f t="shared" si="16"/>
        <v>2123</v>
      </c>
      <c r="BX53" s="14">
        <f t="shared" si="16"/>
        <v>2202</v>
      </c>
      <c r="BY53" s="14">
        <f t="shared" si="16"/>
        <v>2134</v>
      </c>
      <c r="BZ53" s="14">
        <f t="shared" si="16"/>
        <v>2196</v>
      </c>
      <c r="CA53" s="14">
        <f t="shared" si="16"/>
        <v>2173</v>
      </c>
      <c r="CB53" s="14">
        <f t="shared" si="16"/>
        <v>2135</v>
      </c>
      <c r="CC53" s="14">
        <f t="shared" si="16"/>
        <v>2210</v>
      </c>
      <c r="CD53" s="14">
        <f t="shared" si="16"/>
        <v>2184</v>
      </c>
      <c r="CE53" s="14">
        <f t="shared" si="16"/>
        <v>2131</v>
      </c>
      <c r="CF53" s="14">
        <f t="shared" si="16"/>
        <v>2075</v>
      </c>
      <c r="CG53" s="14">
        <f t="shared" si="16"/>
        <v>2019</v>
      </c>
      <c r="CH53" s="14">
        <f t="shared" si="16"/>
        <v>1961</v>
      </c>
      <c r="CI53" s="14">
        <f t="shared" si="16"/>
        <v>1895</v>
      </c>
      <c r="CJ53" s="14">
        <f t="shared" si="16"/>
        <v>1816</v>
      </c>
      <c r="CK53" s="14">
        <f t="shared" si="16"/>
        <v>1750</v>
      </c>
      <c r="CL53" s="14">
        <f t="shared" si="16"/>
        <v>1671</v>
      </c>
      <c r="CM53" s="14">
        <f t="shared" si="16"/>
        <v>1621</v>
      </c>
      <c r="CN53" s="14">
        <f t="shared" si="16"/>
        <v>1582</v>
      </c>
      <c r="CO53" s="14">
        <f t="shared" si="16"/>
        <v>1528</v>
      </c>
      <c r="CP53" s="14">
        <f t="shared" si="16"/>
        <v>1469</v>
      </c>
      <c r="CQ53" s="14">
        <f t="shared" si="16"/>
        <v>1425</v>
      </c>
      <c r="CR53" s="14">
        <f t="shared" si="16"/>
        <v>1394</v>
      </c>
      <c r="CS53" s="14">
        <f t="shared" si="16"/>
        <v>1356</v>
      </c>
      <c r="CT53" s="14">
        <f t="shared" si="16"/>
        <v>41000.300000000003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25" workbookViewId="0">
      <selection activeCell="J38" sqref="J38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44538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36</v>
      </c>
      <c r="C3" s="27">
        <v>36</v>
      </c>
      <c r="D3" s="27">
        <v>36</v>
      </c>
      <c r="E3" s="27">
        <v>36</v>
      </c>
      <c r="F3" s="27">
        <v>36</v>
      </c>
      <c r="G3" s="27">
        <v>36</v>
      </c>
      <c r="H3" s="27">
        <v>35</v>
      </c>
      <c r="I3" s="27">
        <v>36</v>
      </c>
      <c r="J3" s="27">
        <v>36</v>
      </c>
      <c r="K3" s="27">
        <v>36</v>
      </c>
      <c r="L3" s="27">
        <v>36</v>
      </c>
      <c r="M3" s="27">
        <v>36</v>
      </c>
      <c r="N3" s="27">
        <v>36</v>
      </c>
      <c r="O3" s="27">
        <v>36</v>
      </c>
      <c r="P3" s="27">
        <v>36</v>
      </c>
      <c r="Q3" s="27">
        <v>35</v>
      </c>
      <c r="R3" s="27">
        <v>21</v>
      </c>
      <c r="S3" s="27">
        <v>21</v>
      </c>
      <c r="T3" s="27">
        <v>21</v>
      </c>
      <c r="U3" s="27">
        <v>35</v>
      </c>
      <c r="V3" s="27">
        <v>36</v>
      </c>
      <c r="W3" s="27">
        <v>36</v>
      </c>
      <c r="X3" s="27">
        <v>36</v>
      </c>
      <c r="Y3" s="27">
        <v>36</v>
      </c>
      <c r="Z3" s="27">
        <v>36</v>
      </c>
      <c r="AA3" s="27">
        <v>35</v>
      </c>
      <c r="AB3" s="27">
        <v>35</v>
      </c>
      <c r="AC3" s="27">
        <v>35</v>
      </c>
      <c r="AD3" s="27">
        <v>28</v>
      </c>
      <c r="AE3" s="28">
        <v>20</v>
      </c>
      <c r="AF3" s="27">
        <v>21</v>
      </c>
      <c r="AG3" s="27">
        <v>21</v>
      </c>
      <c r="AH3" s="27">
        <v>21</v>
      </c>
      <c r="AI3" s="27">
        <v>21</v>
      </c>
      <c r="AJ3" s="27">
        <v>21</v>
      </c>
      <c r="AK3" s="27">
        <v>21</v>
      </c>
      <c r="AL3" s="27">
        <v>35</v>
      </c>
      <c r="AM3" s="27">
        <v>36</v>
      </c>
      <c r="AN3" s="27">
        <v>35</v>
      </c>
      <c r="AO3" s="27">
        <v>35</v>
      </c>
      <c r="AP3" s="27">
        <v>35</v>
      </c>
      <c r="AQ3" s="28">
        <v>35</v>
      </c>
      <c r="AR3" s="27">
        <v>35</v>
      </c>
      <c r="AS3" s="27">
        <v>35</v>
      </c>
      <c r="AT3" s="27">
        <v>35</v>
      </c>
      <c r="AU3" s="27">
        <v>35</v>
      </c>
      <c r="AV3" s="28">
        <v>35</v>
      </c>
      <c r="AW3" s="27">
        <v>35</v>
      </c>
      <c r="AX3" s="27">
        <v>35</v>
      </c>
      <c r="AY3" s="28">
        <v>35</v>
      </c>
      <c r="AZ3" s="27">
        <v>35</v>
      </c>
      <c r="BA3" s="27">
        <v>35</v>
      </c>
      <c r="BB3" s="28">
        <v>36</v>
      </c>
      <c r="BC3" s="27">
        <v>36</v>
      </c>
      <c r="BD3" s="27">
        <v>36</v>
      </c>
      <c r="BE3" s="27">
        <v>36</v>
      </c>
      <c r="BF3" s="27">
        <v>35</v>
      </c>
      <c r="BG3" s="27">
        <v>35</v>
      </c>
      <c r="BH3" s="27">
        <v>35</v>
      </c>
      <c r="BI3" s="27">
        <v>35</v>
      </c>
      <c r="BJ3" s="27">
        <v>36</v>
      </c>
      <c r="BK3" s="27">
        <v>36</v>
      </c>
      <c r="BL3" s="27">
        <v>36</v>
      </c>
      <c r="BM3" s="27">
        <v>36</v>
      </c>
      <c r="BN3" s="27">
        <v>36</v>
      </c>
      <c r="BO3" s="27">
        <v>36</v>
      </c>
      <c r="BP3" s="27">
        <v>36</v>
      </c>
      <c r="BQ3" s="27">
        <v>36</v>
      </c>
      <c r="BR3" s="28">
        <v>36</v>
      </c>
      <c r="BS3" s="27">
        <v>36</v>
      </c>
      <c r="BT3" s="27">
        <v>36</v>
      </c>
      <c r="BU3" s="27">
        <v>36</v>
      </c>
      <c r="BV3" s="27">
        <v>36</v>
      </c>
      <c r="BW3" s="28">
        <v>36</v>
      </c>
      <c r="BX3" s="27">
        <v>36</v>
      </c>
      <c r="BY3" s="27">
        <v>36</v>
      </c>
      <c r="BZ3" s="27">
        <v>36</v>
      </c>
      <c r="CA3" s="27">
        <v>36</v>
      </c>
      <c r="CB3" s="27">
        <v>36</v>
      </c>
      <c r="CC3" s="27">
        <v>35</v>
      </c>
      <c r="CD3" s="27">
        <v>35</v>
      </c>
      <c r="CE3" s="27">
        <v>35</v>
      </c>
      <c r="CF3" s="27">
        <v>36</v>
      </c>
      <c r="CG3" s="27">
        <v>36</v>
      </c>
      <c r="CH3" s="27">
        <v>36</v>
      </c>
      <c r="CI3" s="27">
        <v>36</v>
      </c>
      <c r="CJ3" s="27">
        <v>36</v>
      </c>
      <c r="CK3" s="27">
        <v>36</v>
      </c>
      <c r="CL3" s="27">
        <v>36</v>
      </c>
      <c r="CM3" s="27">
        <v>36</v>
      </c>
      <c r="CN3" s="27">
        <v>36</v>
      </c>
      <c r="CO3" s="27">
        <v>36</v>
      </c>
      <c r="CP3" s="27">
        <v>36</v>
      </c>
      <c r="CQ3" s="27">
        <v>36</v>
      </c>
      <c r="CR3" s="27">
        <v>36</v>
      </c>
      <c r="CS3" s="27">
        <v>36</v>
      </c>
      <c r="CT3" s="29">
        <v>817</v>
      </c>
    </row>
    <row r="4" spans="1:98" x14ac:dyDescent="0.25">
      <c r="A4" s="18" t="s">
        <v>83</v>
      </c>
      <c r="B4" s="27">
        <v>20</v>
      </c>
      <c r="C4" s="27">
        <v>10</v>
      </c>
      <c r="D4" s="27">
        <v>10</v>
      </c>
      <c r="E4" s="27">
        <v>10</v>
      </c>
      <c r="F4" s="27">
        <v>10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16</v>
      </c>
      <c r="X4" s="27">
        <v>25</v>
      </c>
      <c r="Y4" s="27">
        <v>25</v>
      </c>
      <c r="Z4" s="27">
        <v>25</v>
      </c>
      <c r="AA4" s="27">
        <v>25</v>
      </c>
      <c r="AB4" s="27">
        <v>9</v>
      </c>
      <c r="AC4" s="27">
        <v>10</v>
      </c>
      <c r="AD4" s="27">
        <v>10</v>
      </c>
      <c r="AE4" s="28">
        <v>10</v>
      </c>
      <c r="AF4" s="27">
        <v>10</v>
      </c>
      <c r="AG4" s="27">
        <v>10</v>
      </c>
      <c r="AH4" s="27">
        <v>10</v>
      </c>
      <c r="AI4" s="27">
        <v>10</v>
      </c>
      <c r="AJ4" s="27">
        <v>10</v>
      </c>
      <c r="AK4" s="27">
        <v>10</v>
      </c>
      <c r="AL4" s="27">
        <v>25</v>
      </c>
      <c r="AM4" s="27">
        <v>25</v>
      </c>
      <c r="AN4" s="27">
        <v>25</v>
      </c>
      <c r="AO4" s="27">
        <v>25</v>
      </c>
      <c r="AP4" s="27">
        <v>25</v>
      </c>
      <c r="AQ4" s="28">
        <v>25</v>
      </c>
      <c r="AR4" s="27">
        <v>25</v>
      </c>
      <c r="AS4" s="27">
        <v>25</v>
      </c>
      <c r="AT4" s="27">
        <v>25</v>
      </c>
      <c r="AU4" s="27">
        <v>25</v>
      </c>
      <c r="AV4" s="28">
        <v>25</v>
      </c>
      <c r="AW4" s="27">
        <v>25</v>
      </c>
      <c r="AX4" s="27">
        <v>25</v>
      </c>
      <c r="AY4" s="28">
        <v>25</v>
      </c>
      <c r="AZ4" s="27">
        <v>25</v>
      </c>
      <c r="BA4" s="27">
        <v>25</v>
      </c>
      <c r="BB4" s="28">
        <v>25</v>
      </c>
      <c r="BC4" s="27">
        <v>25</v>
      </c>
      <c r="BD4" s="27">
        <v>25</v>
      </c>
      <c r="BE4" s="27">
        <v>25</v>
      </c>
      <c r="BF4" s="27">
        <v>25</v>
      </c>
      <c r="BG4" s="27">
        <v>25</v>
      </c>
      <c r="BH4" s="27">
        <v>25</v>
      </c>
      <c r="BI4" s="27">
        <v>25</v>
      </c>
      <c r="BJ4" s="27">
        <v>25</v>
      </c>
      <c r="BK4" s="27">
        <v>25</v>
      </c>
      <c r="BL4" s="27">
        <v>25</v>
      </c>
      <c r="BM4" s="27">
        <v>25</v>
      </c>
      <c r="BN4" s="27">
        <v>20</v>
      </c>
      <c r="BO4" s="27">
        <v>20</v>
      </c>
      <c r="BP4" s="27">
        <v>20</v>
      </c>
      <c r="BQ4" s="27">
        <v>20</v>
      </c>
      <c r="BR4" s="28">
        <v>20</v>
      </c>
      <c r="BS4" s="27">
        <v>40</v>
      </c>
      <c r="BT4" s="27">
        <v>40</v>
      </c>
      <c r="BU4" s="27">
        <v>40</v>
      </c>
      <c r="BV4" s="27">
        <v>40</v>
      </c>
      <c r="BW4" s="28">
        <v>40</v>
      </c>
      <c r="BX4" s="27">
        <v>50</v>
      </c>
      <c r="BY4" s="27">
        <v>50</v>
      </c>
      <c r="BZ4" s="27">
        <v>50</v>
      </c>
      <c r="CA4" s="27">
        <v>30</v>
      </c>
      <c r="CB4" s="27">
        <v>20</v>
      </c>
      <c r="CC4" s="27">
        <v>20</v>
      </c>
      <c r="CD4" s="27">
        <v>20</v>
      </c>
      <c r="CE4" s="27">
        <v>40</v>
      </c>
      <c r="CF4" s="27">
        <v>20</v>
      </c>
      <c r="CG4" s="27">
        <v>20</v>
      </c>
      <c r="CH4" s="27">
        <v>10</v>
      </c>
      <c r="CI4" s="27">
        <v>10</v>
      </c>
      <c r="CJ4" s="27">
        <v>10</v>
      </c>
      <c r="CK4" s="27">
        <v>10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10</v>
      </c>
      <c r="CR4" s="27">
        <v>10</v>
      </c>
      <c r="CS4" s="27">
        <v>10</v>
      </c>
      <c r="CT4" s="29">
        <v>462</v>
      </c>
    </row>
    <row r="5" spans="1:98" x14ac:dyDescent="0.25">
      <c r="A5" s="18" t="s">
        <v>84</v>
      </c>
      <c r="B5" s="27">
        <v>54</v>
      </c>
      <c r="C5" s="27">
        <v>54</v>
      </c>
      <c r="D5" s="27">
        <v>54</v>
      </c>
      <c r="E5" s="27">
        <v>31</v>
      </c>
      <c r="F5" s="27">
        <v>31</v>
      </c>
      <c r="G5" s="27">
        <v>31</v>
      </c>
      <c r="H5" s="27">
        <v>31</v>
      </c>
      <c r="I5" s="27">
        <v>31</v>
      </c>
      <c r="J5" s="27">
        <v>31</v>
      </c>
      <c r="K5" s="27">
        <v>31</v>
      </c>
      <c r="L5" s="27">
        <v>31</v>
      </c>
      <c r="M5" s="27">
        <v>31</v>
      </c>
      <c r="N5" s="27">
        <v>31</v>
      </c>
      <c r="O5" s="27">
        <v>31</v>
      </c>
      <c r="P5" s="27">
        <v>31</v>
      </c>
      <c r="Q5" s="27">
        <v>31</v>
      </c>
      <c r="R5" s="27">
        <v>31</v>
      </c>
      <c r="S5" s="27">
        <v>31</v>
      </c>
      <c r="T5" s="27">
        <v>31</v>
      </c>
      <c r="U5" s="27">
        <v>31</v>
      </c>
      <c r="V5" s="27">
        <v>31</v>
      </c>
      <c r="W5" s="27">
        <v>54</v>
      </c>
      <c r="X5" s="27">
        <v>54</v>
      </c>
      <c r="Y5" s="27">
        <v>54</v>
      </c>
      <c r="Z5" s="27">
        <v>54</v>
      </c>
      <c r="AA5" s="27">
        <v>54</v>
      </c>
      <c r="AB5" s="27">
        <v>54</v>
      </c>
      <c r="AC5" s="27">
        <v>53</v>
      </c>
      <c r="AD5" s="27">
        <v>53</v>
      </c>
      <c r="AE5" s="28">
        <v>54</v>
      </c>
      <c r="AF5" s="27">
        <v>54</v>
      </c>
      <c r="AG5" s="27">
        <v>54</v>
      </c>
      <c r="AH5" s="27">
        <v>54</v>
      </c>
      <c r="AI5" s="27">
        <v>54</v>
      </c>
      <c r="AJ5" s="27">
        <v>53</v>
      </c>
      <c r="AK5" s="27">
        <v>53</v>
      </c>
      <c r="AL5" s="27">
        <v>53</v>
      </c>
      <c r="AM5" s="27">
        <v>54</v>
      </c>
      <c r="AN5" s="27">
        <v>53</v>
      </c>
      <c r="AO5" s="27">
        <v>53</v>
      </c>
      <c r="AP5" s="27">
        <v>53</v>
      </c>
      <c r="AQ5" s="28">
        <v>53</v>
      </c>
      <c r="AR5" s="27">
        <v>53</v>
      </c>
      <c r="AS5" s="27">
        <v>53</v>
      </c>
      <c r="AT5" s="27">
        <v>53</v>
      </c>
      <c r="AU5" s="27">
        <v>53</v>
      </c>
      <c r="AV5" s="28">
        <v>53</v>
      </c>
      <c r="AW5" s="27">
        <v>53</v>
      </c>
      <c r="AX5" s="27">
        <v>53</v>
      </c>
      <c r="AY5" s="28">
        <v>53</v>
      </c>
      <c r="AZ5" s="27">
        <v>53</v>
      </c>
      <c r="BA5" s="27">
        <v>53</v>
      </c>
      <c r="BB5" s="28">
        <v>53</v>
      </c>
      <c r="BC5" s="27">
        <v>53</v>
      </c>
      <c r="BD5" s="27">
        <v>53</v>
      </c>
      <c r="BE5" s="27">
        <v>53</v>
      </c>
      <c r="BF5" s="27">
        <v>53</v>
      </c>
      <c r="BG5" s="27">
        <v>53</v>
      </c>
      <c r="BH5" s="27">
        <v>53</v>
      </c>
      <c r="BI5" s="27">
        <v>53</v>
      </c>
      <c r="BJ5" s="27">
        <v>53</v>
      </c>
      <c r="BK5" s="27">
        <v>53</v>
      </c>
      <c r="BL5" s="27">
        <v>53</v>
      </c>
      <c r="BM5" s="27">
        <v>53</v>
      </c>
      <c r="BN5" s="27">
        <v>53</v>
      </c>
      <c r="BO5" s="27">
        <v>53</v>
      </c>
      <c r="BP5" s="27">
        <v>53</v>
      </c>
      <c r="BQ5" s="27">
        <v>53</v>
      </c>
      <c r="BR5" s="28">
        <v>53</v>
      </c>
      <c r="BS5" s="27">
        <v>53</v>
      </c>
      <c r="BT5" s="27">
        <v>53</v>
      </c>
      <c r="BU5" s="27">
        <v>53</v>
      </c>
      <c r="BV5" s="27">
        <v>53</v>
      </c>
      <c r="BW5" s="28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54</v>
      </c>
      <c r="CC5" s="27">
        <v>54</v>
      </c>
      <c r="CD5" s="27">
        <v>54</v>
      </c>
      <c r="CE5" s="27">
        <v>54</v>
      </c>
      <c r="CF5" s="27">
        <v>54</v>
      </c>
      <c r="CG5" s="27">
        <v>54</v>
      </c>
      <c r="CH5" s="27">
        <v>54</v>
      </c>
      <c r="CI5" s="27">
        <v>53</v>
      </c>
      <c r="CJ5" s="27">
        <v>53</v>
      </c>
      <c r="CK5" s="27">
        <v>53</v>
      </c>
      <c r="CL5" s="27">
        <v>53</v>
      </c>
      <c r="CM5" s="27">
        <v>53</v>
      </c>
      <c r="CN5" s="27">
        <v>54</v>
      </c>
      <c r="CO5" s="27">
        <v>54</v>
      </c>
      <c r="CP5" s="27">
        <v>53</v>
      </c>
      <c r="CQ5" s="27">
        <v>54</v>
      </c>
      <c r="CR5" s="27">
        <v>53</v>
      </c>
      <c r="CS5" s="27">
        <v>54</v>
      </c>
      <c r="CT5" s="29">
        <v>1186</v>
      </c>
    </row>
    <row r="6" spans="1:98" x14ac:dyDescent="0.25">
      <c r="A6" s="18" t="s">
        <v>85</v>
      </c>
      <c r="B6" s="27">
        <v>101</v>
      </c>
      <c r="C6" s="28">
        <v>101</v>
      </c>
      <c r="D6" s="28">
        <v>101</v>
      </c>
      <c r="E6" s="28">
        <v>101</v>
      </c>
      <c r="F6" s="27">
        <v>100</v>
      </c>
      <c r="G6" s="28">
        <v>101</v>
      </c>
      <c r="H6" s="27">
        <v>100</v>
      </c>
      <c r="I6" s="27">
        <v>101</v>
      </c>
      <c r="J6" s="27">
        <v>101</v>
      </c>
      <c r="K6" s="27">
        <v>100</v>
      </c>
      <c r="L6" s="27">
        <v>101</v>
      </c>
      <c r="M6" s="27">
        <v>101</v>
      </c>
      <c r="N6" s="27">
        <v>101</v>
      </c>
      <c r="O6" s="27">
        <v>101</v>
      </c>
      <c r="P6" s="27">
        <v>101</v>
      </c>
      <c r="Q6" s="27">
        <v>99</v>
      </c>
      <c r="R6" s="27">
        <v>101</v>
      </c>
      <c r="S6" s="27">
        <v>101</v>
      </c>
      <c r="T6" s="27">
        <v>101</v>
      </c>
      <c r="U6" s="27">
        <v>101</v>
      </c>
      <c r="V6" s="27">
        <v>101</v>
      </c>
      <c r="W6" s="27">
        <v>100</v>
      </c>
      <c r="X6" s="27">
        <v>101</v>
      </c>
      <c r="Y6" s="27">
        <v>100</v>
      </c>
      <c r="Z6" s="27">
        <v>101</v>
      </c>
      <c r="AA6" s="27">
        <v>99</v>
      </c>
      <c r="AB6" s="27">
        <v>101</v>
      </c>
      <c r="AC6" s="27">
        <v>101</v>
      </c>
      <c r="AD6" s="28">
        <v>101</v>
      </c>
      <c r="AE6" s="28">
        <v>101</v>
      </c>
      <c r="AF6" s="27">
        <v>101</v>
      </c>
      <c r="AG6" s="28">
        <v>101</v>
      </c>
      <c r="AH6" s="28">
        <v>101</v>
      </c>
      <c r="AI6" s="27">
        <v>101</v>
      </c>
      <c r="AJ6" s="27">
        <v>100</v>
      </c>
      <c r="AK6" s="27">
        <v>101</v>
      </c>
      <c r="AL6" s="27">
        <v>100</v>
      </c>
      <c r="AM6" s="27">
        <v>101</v>
      </c>
      <c r="AN6" s="27">
        <v>100</v>
      </c>
      <c r="AO6" s="27">
        <v>101</v>
      </c>
      <c r="AP6" s="28">
        <v>101</v>
      </c>
      <c r="AQ6" s="28">
        <v>101</v>
      </c>
      <c r="AR6" s="27">
        <v>100</v>
      </c>
      <c r="AS6" s="27">
        <v>100</v>
      </c>
      <c r="AT6" s="28">
        <v>101</v>
      </c>
      <c r="AU6" s="27">
        <v>101</v>
      </c>
      <c r="AV6" s="28">
        <v>100</v>
      </c>
      <c r="AW6" s="27">
        <v>101</v>
      </c>
      <c r="AX6" s="28">
        <v>101</v>
      </c>
      <c r="AY6" s="28">
        <v>101</v>
      </c>
      <c r="AZ6" s="27">
        <v>100</v>
      </c>
      <c r="BA6" s="27">
        <v>101</v>
      </c>
      <c r="BB6" s="28">
        <v>100</v>
      </c>
      <c r="BC6" s="27">
        <v>101</v>
      </c>
      <c r="BD6" s="28">
        <v>101</v>
      </c>
      <c r="BE6" s="28">
        <v>101</v>
      </c>
      <c r="BF6" s="28">
        <v>101</v>
      </c>
      <c r="BG6" s="28">
        <v>101</v>
      </c>
      <c r="BH6" s="28">
        <v>101</v>
      </c>
      <c r="BI6" s="28">
        <v>101</v>
      </c>
      <c r="BJ6" s="28">
        <v>101</v>
      </c>
      <c r="BK6" s="28">
        <v>101</v>
      </c>
      <c r="BL6" s="28">
        <v>101</v>
      </c>
      <c r="BM6" s="28">
        <v>101</v>
      </c>
      <c r="BN6" s="28">
        <v>101</v>
      </c>
      <c r="BO6" s="28">
        <v>101</v>
      </c>
      <c r="BP6" s="27">
        <v>101</v>
      </c>
      <c r="BQ6" s="27">
        <v>101</v>
      </c>
      <c r="BR6" s="28">
        <v>101</v>
      </c>
      <c r="BS6" s="27">
        <v>101</v>
      </c>
      <c r="BT6" s="27">
        <v>100</v>
      </c>
      <c r="BU6" s="27">
        <v>101</v>
      </c>
      <c r="BV6" s="28">
        <v>101</v>
      </c>
      <c r="BW6" s="28">
        <v>101</v>
      </c>
      <c r="BX6" s="27">
        <v>101</v>
      </c>
      <c r="BY6" s="28">
        <v>101</v>
      </c>
      <c r="BZ6" s="28">
        <v>101</v>
      </c>
      <c r="CA6" s="28">
        <v>100</v>
      </c>
      <c r="CB6" s="28">
        <v>101</v>
      </c>
      <c r="CC6" s="28">
        <v>101</v>
      </c>
      <c r="CD6" s="28">
        <v>101</v>
      </c>
      <c r="CE6" s="28">
        <v>101</v>
      </c>
      <c r="CF6" s="28">
        <v>101</v>
      </c>
      <c r="CG6" s="27">
        <v>100</v>
      </c>
      <c r="CH6" s="27">
        <v>101</v>
      </c>
      <c r="CI6" s="27">
        <v>98</v>
      </c>
      <c r="CJ6" s="27">
        <v>101</v>
      </c>
      <c r="CK6" s="27">
        <v>100</v>
      </c>
      <c r="CL6" s="27">
        <v>94</v>
      </c>
      <c r="CM6" s="27">
        <v>98</v>
      </c>
      <c r="CN6" s="27">
        <v>101</v>
      </c>
      <c r="CO6" s="27">
        <v>101</v>
      </c>
      <c r="CP6" s="28">
        <v>101</v>
      </c>
      <c r="CQ6" s="27">
        <v>101</v>
      </c>
      <c r="CR6" s="28">
        <v>101</v>
      </c>
      <c r="CS6" s="27">
        <v>101</v>
      </c>
      <c r="CT6" s="29">
        <v>2419</v>
      </c>
    </row>
    <row r="7" spans="1:98" x14ac:dyDescent="0.25">
      <c r="A7" s="18" t="s">
        <v>86</v>
      </c>
      <c r="B7" s="27">
        <v>89</v>
      </c>
      <c r="C7" s="27">
        <v>90</v>
      </c>
      <c r="D7" s="27">
        <v>89</v>
      </c>
      <c r="E7" s="27">
        <v>89</v>
      </c>
      <c r="F7" s="27">
        <v>87</v>
      </c>
      <c r="G7" s="27">
        <v>87</v>
      </c>
      <c r="H7" s="27">
        <v>85</v>
      </c>
      <c r="I7" s="27">
        <v>86</v>
      </c>
      <c r="J7" s="27">
        <v>86</v>
      </c>
      <c r="K7" s="27">
        <v>82</v>
      </c>
      <c r="L7" s="27">
        <v>73</v>
      </c>
      <c r="M7" s="27">
        <v>69</v>
      </c>
      <c r="N7" s="27">
        <v>70</v>
      </c>
      <c r="O7" s="27">
        <v>72</v>
      </c>
      <c r="P7" s="27">
        <v>72</v>
      </c>
      <c r="Q7" s="27">
        <v>66</v>
      </c>
      <c r="R7" s="27">
        <v>71</v>
      </c>
      <c r="S7" s="27">
        <v>77</v>
      </c>
      <c r="T7" s="27">
        <v>76</v>
      </c>
      <c r="U7" s="27">
        <v>89</v>
      </c>
      <c r="V7" s="27">
        <v>89</v>
      </c>
      <c r="W7" s="27">
        <v>86</v>
      </c>
      <c r="X7" s="27">
        <v>89</v>
      </c>
      <c r="Y7" s="27">
        <v>89</v>
      </c>
      <c r="Z7" s="27">
        <v>89</v>
      </c>
      <c r="AA7" s="27">
        <v>84</v>
      </c>
      <c r="AB7" s="27">
        <v>87</v>
      </c>
      <c r="AC7" s="27">
        <v>87</v>
      </c>
      <c r="AD7" s="27">
        <v>87</v>
      </c>
      <c r="AE7" s="28">
        <v>87</v>
      </c>
      <c r="AF7" s="27">
        <v>86</v>
      </c>
      <c r="AG7" s="27">
        <v>88</v>
      </c>
      <c r="AH7" s="27">
        <v>89</v>
      </c>
      <c r="AI7" s="27">
        <v>89</v>
      </c>
      <c r="AJ7" s="27">
        <v>87</v>
      </c>
      <c r="AK7" s="27">
        <v>87</v>
      </c>
      <c r="AL7" s="27">
        <v>86</v>
      </c>
      <c r="AM7" s="27">
        <v>90</v>
      </c>
      <c r="AN7" s="27">
        <v>88</v>
      </c>
      <c r="AO7" s="27">
        <v>87</v>
      </c>
      <c r="AP7" s="27">
        <v>86</v>
      </c>
      <c r="AQ7" s="28">
        <v>89</v>
      </c>
      <c r="AR7" s="27">
        <v>89</v>
      </c>
      <c r="AS7" s="27">
        <v>86</v>
      </c>
      <c r="AT7" s="27">
        <v>89</v>
      </c>
      <c r="AU7" s="27">
        <v>83</v>
      </c>
      <c r="AV7" s="28">
        <v>84</v>
      </c>
      <c r="AW7" s="27">
        <v>79</v>
      </c>
      <c r="AX7" s="27">
        <v>82</v>
      </c>
      <c r="AY7" s="28">
        <v>79</v>
      </c>
      <c r="AZ7" s="27">
        <v>81</v>
      </c>
      <c r="BA7" s="27">
        <v>80</v>
      </c>
      <c r="BB7" s="28">
        <v>81</v>
      </c>
      <c r="BC7" s="27">
        <v>78</v>
      </c>
      <c r="BD7" s="27">
        <v>78</v>
      </c>
      <c r="BE7" s="27">
        <v>82</v>
      </c>
      <c r="BF7" s="27">
        <v>85</v>
      </c>
      <c r="BG7" s="27">
        <v>80</v>
      </c>
      <c r="BH7" s="27">
        <v>78</v>
      </c>
      <c r="BI7" s="27">
        <v>79</v>
      </c>
      <c r="BJ7" s="27">
        <v>78</v>
      </c>
      <c r="BK7" s="27">
        <v>83</v>
      </c>
      <c r="BL7" s="27">
        <v>83</v>
      </c>
      <c r="BM7" s="27">
        <v>83</v>
      </c>
      <c r="BN7" s="27">
        <v>83</v>
      </c>
      <c r="BO7" s="27">
        <v>83</v>
      </c>
      <c r="BP7" s="27">
        <v>83</v>
      </c>
      <c r="BQ7" s="27">
        <v>83</v>
      </c>
      <c r="BR7" s="28">
        <v>89</v>
      </c>
      <c r="BS7" s="27">
        <v>89</v>
      </c>
      <c r="BT7" s="27">
        <v>89</v>
      </c>
      <c r="BU7" s="27">
        <v>89</v>
      </c>
      <c r="BV7" s="27">
        <v>89</v>
      </c>
      <c r="BW7" s="28">
        <v>89</v>
      </c>
      <c r="BX7" s="27">
        <v>89</v>
      </c>
      <c r="BY7" s="27">
        <v>89</v>
      </c>
      <c r="BZ7" s="27">
        <v>89</v>
      </c>
      <c r="CA7" s="27">
        <v>90</v>
      </c>
      <c r="CB7" s="27">
        <v>90</v>
      </c>
      <c r="CC7" s="27">
        <v>89</v>
      </c>
      <c r="CD7" s="27">
        <v>88</v>
      </c>
      <c r="CE7" s="27">
        <v>81</v>
      </c>
      <c r="CF7" s="27">
        <v>81</v>
      </c>
      <c r="CG7" s="27">
        <v>76</v>
      </c>
      <c r="CH7" s="27">
        <v>80</v>
      </c>
      <c r="CI7" s="27">
        <v>75</v>
      </c>
      <c r="CJ7" s="27">
        <v>81</v>
      </c>
      <c r="CK7" s="27">
        <v>76</v>
      </c>
      <c r="CL7" s="27">
        <v>71</v>
      </c>
      <c r="CM7" s="27">
        <v>75</v>
      </c>
      <c r="CN7" s="27">
        <v>81</v>
      </c>
      <c r="CO7" s="27">
        <v>85</v>
      </c>
      <c r="CP7" s="27">
        <v>81</v>
      </c>
      <c r="CQ7" s="27">
        <v>82</v>
      </c>
      <c r="CR7" s="27">
        <v>81</v>
      </c>
      <c r="CS7" s="27">
        <v>87</v>
      </c>
      <c r="CT7" s="29">
        <v>1929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38</v>
      </c>
      <c r="U8" s="27">
        <v>75</v>
      </c>
      <c r="V8" s="27">
        <v>150</v>
      </c>
      <c r="W8" s="27">
        <v>150</v>
      </c>
      <c r="X8" s="27">
        <v>150</v>
      </c>
      <c r="Y8" s="27">
        <v>150</v>
      </c>
      <c r="Z8" s="27">
        <v>150</v>
      </c>
      <c r="AA8" s="27">
        <v>150</v>
      </c>
      <c r="AB8" s="27">
        <v>81</v>
      </c>
      <c r="AC8" s="27">
        <v>80</v>
      </c>
      <c r="AD8" s="27">
        <v>80</v>
      </c>
      <c r="AE8" s="28">
        <v>40</v>
      </c>
      <c r="AF8" s="27">
        <v>40</v>
      </c>
      <c r="AG8" s="27">
        <v>40</v>
      </c>
      <c r="AH8" s="27">
        <v>40</v>
      </c>
      <c r="AI8" s="27">
        <v>40</v>
      </c>
      <c r="AJ8" s="27">
        <v>40</v>
      </c>
      <c r="AK8" s="27">
        <v>40</v>
      </c>
      <c r="AL8" s="27">
        <v>40</v>
      </c>
      <c r="AM8" s="27">
        <v>42</v>
      </c>
      <c r="AN8" s="27">
        <v>75</v>
      </c>
      <c r="AO8" s="27">
        <v>75</v>
      </c>
      <c r="AP8" s="27">
        <v>75</v>
      </c>
      <c r="AQ8" s="28">
        <v>75</v>
      </c>
      <c r="AR8" s="27">
        <v>80</v>
      </c>
      <c r="AS8" s="27">
        <v>120</v>
      </c>
      <c r="AT8" s="28">
        <v>120</v>
      </c>
      <c r="AU8" s="27">
        <v>120</v>
      </c>
      <c r="AV8" s="28">
        <v>122</v>
      </c>
      <c r="AW8" s="27">
        <v>130</v>
      </c>
      <c r="AX8" s="28">
        <v>130</v>
      </c>
      <c r="AY8" s="28">
        <v>129</v>
      </c>
      <c r="AZ8" s="27">
        <v>129</v>
      </c>
      <c r="BA8" s="27">
        <v>100</v>
      </c>
      <c r="BB8" s="28">
        <v>80</v>
      </c>
      <c r="BC8" s="27">
        <v>80</v>
      </c>
      <c r="BD8" s="27">
        <v>80</v>
      </c>
      <c r="BE8" s="27">
        <v>80</v>
      </c>
      <c r="BF8" s="27">
        <v>80</v>
      </c>
      <c r="BG8" s="28">
        <v>120</v>
      </c>
      <c r="BH8" s="28">
        <v>120</v>
      </c>
      <c r="BI8" s="28">
        <v>120</v>
      </c>
      <c r="BJ8" s="28">
        <v>120</v>
      </c>
      <c r="BK8" s="27">
        <v>95</v>
      </c>
      <c r="BL8" s="28">
        <v>124</v>
      </c>
      <c r="BM8" s="28">
        <v>147</v>
      </c>
      <c r="BN8" s="27">
        <v>93</v>
      </c>
      <c r="BO8" s="28">
        <v>108</v>
      </c>
      <c r="BP8" s="27">
        <v>119</v>
      </c>
      <c r="BQ8" s="27">
        <v>105</v>
      </c>
      <c r="BR8" s="28">
        <v>97</v>
      </c>
      <c r="BS8" s="27">
        <v>93</v>
      </c>
      <c r="BT8" s="27">
        <v>118</v>
      </c>
      <c r="BU8" s="27">
        <v>112</v>
      </c>
      <c r="BV8" s="28">
        <v>114</v>
      </c>
      <c r="BW8" s="28">
        <v>119</v>
      </c>
      <c r="BX8" s="27">
        <v>102</v>
      </c>
      <c r="BY8" s="27">
        <v>79</v>
      </c>
      <c r="BZ8" s="28">
        <v>113</v>
      </c>
      <c r="CA8" s="27">
        <v>77</v>
      </c>
      <c r="CB8" s="27">
        <v>80</v>
      </c>
      <c r="CC8" s="27">
        <v>99</v>
      </c>
      <c r="CD8" s="27">
        <v>80</v>
      </c>
      <c r="CE8" s="28">
        <v>100</v>
      </c>
      <c r="CF8" s="27">
        <v>80</v>
      </c>
      <c r="CG8" s="27">
        <v>80</v>
      </c>
      <c r="CH8" s="27">
        <v>40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1556</v>
      </c>
    </row>
    <row r="9" spans="1:98" x14ac:dyDescent="0.25">
      <c r="A9" s="18" t="s">
        <v>88</v>
      </c>
      <c r="B9" s="27">
        <v>158</v>
      </c>
      <c r="C9" s="28">
        <v>163</v>
      </c>
      <c r="D9" s="28">
        <v>154</v>
      </c>
      <c r="E9" s="28">
        <v>158</v>
      </c>
      <c r="F9" s="27">
        <v>141</v>
      </c>
      <c r="G9" s="28">
        <v>143</v>
      </c>
      <c r="H9" s="27">
        <v>117</v>
      </c>
      <c r="I9" s="27">
        <v>109</v>
      </c>
      <c r="J9" s="27">
        <v>103</v>
      </c>
      <c r="K9" s="27">
        <v>119</v>
      </c>
      <c r="L9" s="27">
        <v>125</v>
      </c>
      <c r="M9" s="27">
        <v>112</v>
      </c>
      <c r="N9" s="27">
        <v>118</v>
      </c>
      <c r="O9" s="27">
        <v>127</v>
      </c>
      <c r="P9" s="27">
        <v>124</v>
      </c>
      <c r="Q9" s="27">
        <v>97</v>
      </c>
      <c r="R9" s="27">
        <v>113</v>
      </c>
      <c r="S9" s="27">
        <v>148</v>
      </c>
      <c r="T9" s="27">
        <v>156</v>
      </c>
      <c r="U9" s="27">
        <v>164</v>
      </c>
      <c r="V9" s="27">
        <v>182</v>
      </c>
      <c r="W9" s="27">
        <v>102</v>
      </c>
      <c r="X9" s="27">
        <v>155</v>
      </c>
      <c r="Y9" s="27">
        <v>156</v>
      </c>
      <c r="Z9" s="27">
        <v>179</v>
      </c>
      <c r="AA9" s="27">
        <v>101</v>
      </c>
      <c r="AB9" s="27">
        <v>119</v>
      </c>
      <c r="AC9" s="27">
        <v>117</v>
      </c>
      <c r="AD9" s="28">
        <v>107</v>
      </c>
      <c r="AE9" s="28">
        <v>108</v>
      </c>
      <c r="AF9" s="27">
        <v>105</v>
      </c>
      <c r="AG9" s="28">
        <v>108</v>
      </c>
      <c r="AH9" s="28">
        <v>119</v>
      </c>
      <c r="AI9" s="27">
        <v>144</v>
      </c>
      <c r="AJ9" s="27">
        <v>141</v>
      </c>
      <c r="AK9" s="27">
        <v>134</v>
      </c>
      <c r="AL9" s="27">
        <v>104</v>
      </c>
      <c r="AM9" s="27">
        <v>129</v>
      </c>
      <c r="AN9" s="27">
        <v>128</v>
      </c>
      <c r="AO9" s="27">
        <v>112</v>
      </c>
      <c r="AP9" s="28">
        <v>109</v>
      </c>
      <c r="AQ9" s="28">
        <v>144</v>
      </c>
      <c r="AR9" s="27">
        <v>130</v>
      </c>
      <c r="AS9" s="27">
        <v>107</v>
      </c>
      <c r="AT9" s="28">
        <v>134</v>
      </c>
      <c r="AU9" s="27">
        <v>125</v>
      </c>
      <c r="AV9" s="28">
        <v>146</v>
      </c>
      <c r="AW9" s="27">
        <v>143</v>
      </c>
      <c r="AX9" s="28">
        <v>152</v>
      </c>
      <c r="AY9" s="28">
        <v>139</v>
      </c>
      <c r="AZ9" s="27">
        <v>145</v>
      </c>
      <c r="BA9" s="27">
        <v>137</v>
      </c>
      <c r="BB9" s="28">
        <v>139</v>
      </c>
      <c r="BC9" s="27">
        <v>123</v>
      </c>
      <c r="BD9" s="28">
        <v>132</v>
      </c>
      <c r="BE9" s="28">
        <v>141</v>
      </c>
      <c r="BF9" s="28">
        <v>181</v>
      </c>
      <c r="BG9" s="28">
        <v>158</v>
      </c>
      <c r="BH9" s="28">
        <v>147</v>
      </c>
      <c r="BI9" s="28">
        <v>153</v>
      </c>
      <c r="BJ9" s="28">
        <v>153</v>
      </c>
      <c r="BK9" s="28">
        <v>178</v>
      </c>
      <c r="BL9" s="28">
        <v>177</v>
      </c>
      <c r="BM9" s="28">
        <v>195</v>
      </c>
      <c r="BN9" s="28">
        <v>195</v>
      </c>
      <c r="BO9" s="28">
        <v>195</v>
      </c>
      <c r="BP9" s="27">
        <v>195</v>
      </c>
      <c r="BQ9" s="27">
        <v>195</v>
      </c>
      <c r="BR9" s="28">
        <v>195</v>
      </c>
      <c r="BS9" s="27">
        <v>195</v>
      </c>
      <c r="BT9" s="27">
        <v>195</v>
      </c>
      <c r="BU9" s="27">
        <v>179</v>
      </c>
      <c r="BV9" s="28">
        <v>195</v>
      </c>
      <c r="BW9" s="28">
        <v>195</v>
      </c>
      <c r="BX9" s="27">
        <v>194</v>
      </c>
      <c r="BY9" s="28">
        <v>195</v>
      </c>
      <c r="BZ9" s="28">
        <v>196</v>
      </c>
      <c r="CA9" s="28">
        <v>176</v>
      </c>
      <c r="CB9" s="28">
        <v>143</v>
      </c>
      <c r="CC9" s="28">
        <v>172</v>
      </c>
      <c r="CD9" s="28">
        <v>160</v>
      </c>
      <c r="CE9" s="28">
        <v>173</v>
      </c>
      <c r="CF9" s="28">
        <v>175</v>
      </c>
      <c r="CG9" s="27">
        <v>132</v>
      </c>
      <c r="CH9" s="27">
        <v>131</v>
      </c>
      <c r="CI9" s="27">
        <v>115</v>
      </c>
      <c r="CJ9" s="27">
        <v>127</v>
      </c>
      <c r="CK9" s="27">
        <v>97</v>
      </c>
      <c r="CL9" s="27">
        <v>77</v>
      </c>
      <c r="CM9" s="27">
        <v>60</v>
      </c>
      <c r="CN9" s="27">
        <v>88</v>
      </c>
      <c r="CO9" s="27">
        <v>88</v>
      </c>
      <c r="CP9" s="27">
        <v>96</v>
      </c>
      <c r="CQ9" s="27">
        <v>99</v>
      </c>
      <c r="CR9" s="27">
        <v>95</v>
      </c>
      <c r="CS9" s="27">
        <v>66</v>
      </c>
      <c r="CT9" s="29">
        <v>3330</v>
      </c>
    </row>
    <row r="10" spans="1:98" x14ac:dyDescent="0.25">
      <c r="A10" s="18" t="s">
        <v>89</v>
      </c>
      <c r="B10" s="27">
        <v>240</v>
      </c>
      <c r="C10" s="28">
        <v>240</v>
      </c>
      <c r="D10" s="28">
        <v>240</v>
      </c>
      <c r="E10" s="28">
        <v>240</v>
      </c>
      <c r="F10" s="27">
        <v>240</v>
      </c>
      <c r="G10" s="28">
        <v>240</v>
      </c>
      <c r="H10" s="27">
        <v>239</v>
      </c>
      <c r="I10" s="27">
        <v>240</v>
      </c>
      <c r="J10" s="27">
        <v>240</v>
      </c>
      <c r="K10" s="27">
        <v>240</v>
      </c>
      <c r="L10" s="27">
        <v>240</v>
      </c>
      <c r="M10" s="27">
        <v>240</v>
      </c>
      <c r="N10" s="27">
        <v>240</v>
      </c>
      <c r="O10" s="27">
        <v>240</v>
      </c>
      <c r="P10" s="27">
        <v>240</v>
      </c>
      <c r="Q10" s="27">
        <v>240</v>
      </c>
      <c r="R10" s="27">
        <v>207</v>
      </c>
      <c r="S10" s="27">
        <v>206</v>
      </c>
      <c r="T10" s="27">
        <v>239</v>
      </c>
      <c r="U10" s="27">
        <v>239</v>
      </c>
      <c r="V10" s="27">
        <v>240</v>
      </c>
      <c r="W10" s="27">
        <v>239</v>
      </c>
      <c r="X10" s="27">
        <v>239</v>
      </c>
      <c r="Y10" s="27">
        <v>239</v>
      </c>
      <c r="Z10" s="27">
        <v>239</v>
      </c>
      <c r="AA10" s="27">
        <v>239</v>
      </c>
      <c r="AB10" s="27">
        <v>239</v>
      </c>
      <c r="AC10" s="27">
        <v>138</v>
      </c>
      <c r="AD10" s="28">
        <v>134</v>
      </c>
      <c r="AE10" s="28">
        <v>158</v>
      </c>
      <c r="AF10" s="27">
        <v>160</v>
      </c>
      <c r="AG10" s="28">
        <v>163</v>
      </c>
      <c r="AH10" s="28">
        <v>192</v>
      </c>
      <c r="AI10" s="27">
        <v>194</v>
      </c>
      <c r="AJ10" s="27">
        <v>239</v>
      </c>
      <c r="AK10" s="27">
        <v>240</v>
      </c>
      <c r="AL10" s="27">
        <v>239</v>
      </c>
      <c r="AM10" s="27">
        <v>240</v>
      </c>
      <c r="AN10" s="27">
        <v>240</v>
      </c>
      <c r="AO10" s="27">
        <v>240</v>
      </c>
      <c r="AP10" s="28">
        <v>240</v>
      </c>
      <c r="AQ10" s="28">
        <v>240</v>
      </c>
      <c r="AR10" s="27">
        <v>239</v>
      </c>
      <c r="AS10" s="27">
        <v>240</v>
      </c>
      <c r="AT10" s="28">
        <v>240</v>
      </c>
      <c r="AU10" s="27">
        <v>239</v>
      </c>
      <c r="AV10" s="28">
        <v>239</v>
      </c>
      <c r="AW10" s="27">
        <v>239</v>
      </c>
      <c r="AX10" s="28">
        <v>239</v>
      </c>
      <c r="AY10" s="28">
        <v>239</v>
      </c>
      <c r="AZ10" s="27">
        <v>239</v>
      </c>
      <c r="BA10" s="27">
        <v>239</v>
      </c>
      <c r="BB10" s="28">
        <v>239</v>
      </c>
      <c r="BC10" s="27">
        <v>239</v>
      </c>
      <c r="BD10" s="28">
        <v>239</v>
      </c>
      <c r="BE10" s="28">
        <v>239</v>
      </c>
      <c r="BF10" s="28">
        <v>239</v>
      </c>
      <c r="BG10" s="28">
        <v>239</v>
      </c>
      <c r="BH10" s="28">
        <v>239</v>
      </c>
      <c r="BI10" s="28">
        <v>239</v>
      </c>
      <c r="BJ10" s="28">
        <v>239</v>
      </c>
      <c r="BK10" s="28">
        <v>239</v>
      </c>
      <c r="BL10" s="28">
        <v>239</v>
      </c>
      <c r="BM10" s="28">
        <v>239</v>
      </c>
      <c r="BN10" s="28">
        <v>241</v>
      </c>
      <c r="BO10" s="28">
        <v>241</v>
      </c>
      <c r="BP10" s="27">
        <v>241</v>
      </c>
      <c r="BQ10" s="27">
        <v>240</v>
      </c>
      <c r="BR10" s="28">
        <v>240</v>
      </c>
      <c r="BS10" s="27">
        <v>241</v>
      </c>
      <c r="BT10" s="27">
        <v>240</v>
      </c>
      <c r="BU10" s="27">
        <v>240</v>
      </c>
      <c r="BV10" s="28">
        <v>241</v>
      </c>
      <c r="BW10" s="28">
        <v>240</v>
      </c>
      <c r="BX10" s="27">
        <v>240</v>
      </c>
      <c r="BY10" s="28">
        <v>240</v>
      </c>
      <c r="BZ10" s="28">
        <v>240</v>
      </c>
      <c r="CA10" s="28">
        <v>240</v>
      </c>
      <c r="CB10" s="28">
        <v>240</v>
      </c>
      <c r="CC10" s="28">
        <v>240</v>
      </c>
      <c r="CD10" s="28">
        <v>240</v>
      </c>
      <c r="CE10" s="28">
        <v>240</v>
      </c>
      <c r="CF10" s="28">
        <v>240</v>
      </c>
      <c r="CG10" s="27">
        <v>240</v>
      </c>
      <c r="CH10" s="27">
        <v>240</v>
      </c>
      <c r="CI10" s="27">
        <v>240</v>
      </c>
      <c r="CJ10" s="27">
        <v>241</v>
      </c>
      <c r="CK10" s="27">
        <v>240</v>
      </c>
      <c r="CL10" s="28">
        <v>240</v>
      </c>
      <c r="CM10" s="28">
        <v>240</v>
      </c>
      <c r="CN10" s="27">
        <v>171</v>
      </c>
      <c r="CO10" s="27">
        <v>203</v>
      </c>
      <c r="CP10" s="28">
        <v>176</v>
      </c>
      <c r="CQ10" s="27">
        <v>150</v>
      </c>
      <c r="CR10" s="28">
        <v>125</v>
      </c>
      <c r="CS10" s="27">
        <v>196</v>
      </c>
      <c r="CT10" s="29">
        <v>5497</v>
      </c>
    </row>
    <row r="11" spans="1:98" x14ac:dyDescent="0.25">
      <c r="A11" s="18" t="s">
        <v>90</v>
      </c>
      <c r="B11" s="27">
        <v>94</v>
      </c>
      <c r="C11" s="27">
        <v>96</v>
      </c>
      <c r="D11" s="27">
        <v>96</v>
      </c>
      <c r="E11" s="27">
        <v>98</v>
      </c>
      <c r="F11" s="27">
        <v>98</v>
      </c>
      <c r="G11" s="27">
        <v>98</v>
      </c>
      <c r="H11" s="27">
        <v>98</v>
      </c>
      <c r="I11" s="27">
        <v>98</v>
      </c>
      <c r="J11" s="27">
        <v>98</v>
      </c>
      <c r="K11" s="27">
        <v>98</v>
      </c>
      <c r="L11" s="27">
        <v>98</v>
      </c>
      <c r="M11" s="27">
        <v>98</v>
      </c>
      <c r="N11" s="27">
        <v>98</v>
      </c>
      <c r="O11" s="27">
        <v>98</v>
      </c>
      <c r="P11" s="27">
        <v>98</v>
      </c>
      <c r="Q11" s="27">
        <v>97</v>
      </c>
      <c r="R11" s="27">
        <v>97</v>
      </c>
      <c r="S11" s="27">
        <v>97</v>
      </c>
      <c r="T11" s="27">
        <v>97</v>
      </c>
      <c r="U11" s="27">
        <v>97</v>
      </c>
      <c r="V11" s="27">
        <v>97</v>
      </c>
      <c r="W11" s="27">
        <v>120</v>
      </c>
      <c r="X11" s="27">
        <v>120</v>
      </c>
      <c r="Y11" s="27">
        <v>120</v>
      </c>
      <c r="Z11" s="27">
        <v>120</v>
      </c>
      <c r="AA11" s="27">
        <v>120</v>
      </c>
      <c r="AB11" s="27">
        <v>95</v>
      </c>
      <c r="AC11" s="27">
        <v>99</v>
      </c>
      <c r="AD11" s="27">
        <v>99</v>
      </c>
      <c r="AE11" s="28">
        <v>98</v>
      </c>
      <c r="AF11" s="27">
        <v>98</v>
      </c>
      <c r="AG11" s="27">
        <v>98</v>
      </c>
      <c r="AH11" s="27">
        <v>96</v>
      </c>
      <c r="AI11" s="27">
        <v>96</v>
      </c>
      <c r="AJ11" s="27">
        <v>122</v>
      </c>
      <c r="AK11" s="27">
        <v>122</v>
      </c>
      <c r="AL11" s="27">
        <v>122</v>
      </c>
      <c r="AM11" s="27">
        <v>125</v>
      </c>
      <c r="AN11" s="27">
        <v>122</v>
      </c>
      <c r="AO11" s="27">
        <v>122</v>
      </c>
      <c r="AP11" s="28">
        <v>122</v>
      </c>
      <c r="AQ11" s="28">
        <v>122</v>
      </c>
      <c r="AR11" s="27">
        <v>122</v>
      </c>
      <c r="AS11" s="27">
        <v>122</v>
      </c>
      <c r="AT11" s="28">
        <v>122</v>
      </c>
      <c r="AU11" s="27">
        <v>122</v>
      </c>
      <c r="AV11" s="28">
        <v>122</v>
      </c>
      <c r="AW11" s="27">
        <v>122</v>
      </c>
      <c r="AX11" s="28">
        <v>122</v>
      </c>
      <c r="AY11" s="28">
        <v>122</v>
      </c>
      <c r="AZ11" s="27">
        <v>122</v>
      </c>
      <c r="BA11" s="27">
        <v>122</v>
      </c>
      <c r="BB11" s="28">
        <v>122</v>
      </c>
      <c r="BC11" s="27">
        <v>122</v>
      </c>
      <c r="BD11" s="28">
        <v>122</v>
      </c>
      <c r="BE11" s="28">
        <v>122</v>
      </c>
      <c r="BF11" s="28">
        <v>122</v>
      </c>
      <c r="BG11" s="28">
        <v>122</v>
      </c>
      <c r="BH11" s="28">
        <v>122</v>
      </c>
      <c r="BI11" s="28">
        <v>122</v>
      </c>
      <c r="BJ11" s="28">
        <v>122</v>
      </c>
      <c r="BK11" s="28">
        <v>122</v>
      </c>
      <c r="BL11" s="28">
        <v>122</v>
      </c>
      <c r="BM11" s="28">
        <v>122</v>
      </c>
      <c r="BN11" s="28">
        <v>122</v>
      </c>
      <c r="BO11" s="28">
        <v>122</v>
      </c>
      <c r="BP11" s="27">
        <v>122</v>
      </c>
      <c r="BQ11" s="27">
        <v>122</v>
      </c>
      <c r="BR11" s="28">
        <v>122</v>
      </c>
      <c r="BS11" s="27">
        <v>122</v>
      </c>
      <c r="BT11" s="27">
        <v>122</v>
      </c>
      <c r="BU11" s="27">
        <v>122</v>
      </c>
      <c r="BV11" s="28">
        <v>122</v>
      </c>
      <c r="BW11" s="28">
        <v>122</v>
      </c>
      <c r="BX11" s="27">
        <v>122</v>
      </c>
      <c r="BY11" s="28">
        <v>123</v>
      </c>
      <c r="BZ11" s="28">
        <v>123</v>
      </c>
      <c r="CA11" s="28">
        <v>121</v>
      </c>
      <c r="CB11" s="28">
        <v>121</v>
      </c>
      <c r="CC11" s="28">
        <v>123</v>
      </c>
      <c r="CD11" s="28">
        <v>123</v>
      </c>
      <c r="CE11" s="28">
        <v>123</v>
      </c>
      <c r="CF11" s="28">
        <v>123</v>
      </c>
      <c r="CG11" s="27">
        <v>123</v>
      </c>
      <c r="CH11" s="27">
        <v>123</v>
      </c>
      <c r="CI11" s="27">
        <v>123</v>
      </c>
      <c r="CJ11" s="27">
        <v>123</v>
      </c>
      <c r="CK11" s="27">
        <v>123</v>
      </c>
      <c r="CL11" s="28">
        <v>123</v>
      </c>
      <c r="CM11" s="28">
        <v>123</v>
      </c>
      <c r="CN11" s="27">
        <v>121</v>
      </c>
      <c r="CO11" s="27">
        <v>122</v>
      </c>
      <c r="CP11" s="28">
        <v>123</v>
      </c>
      <c r="CQ11" s="27">
        <v>123</v>
      </c>
      <c r="CR11" s="28">
        <v>122</v>
      </c>
      <c r="CS11" s="27">
        <v>123</v>
      </c>
      <c r="CT11" s="29">
        <v>2752</v>
      </c>
    </row>
    <row r="12" spans="1:98" x14ac:dyDescent="0.25">
      <c r="A12" s="18" t="s">
        <v>91</v>
      </c>
      <c r="B12" s="27">
        <v>31</v>
      </c>
      <c r="C12" s="27">
        <v>52</v>
      </c>
      <c r="D12" s="27">
        <v>52</v>
      </c>
      <c r="E12" s="27">
        <v>52</v>
      </c>
      <c r="F12" s="27">
        <v>52</v>
      </c>
      <c r="G12" s="27">
        <v>52</v>
      </c>
      <c r="H12" s="27">
        <v>52</v>
      </c>
      <c r="I12" s="27">
        <v>52</v>
      </c>
      <c r="J12" s="27">
        <v>51</v>
      </c>
      <c r="K12" s="27">
        <v>31</v>
      </c>
      <c r="L12" s="27">
        <v>31</v>
      </c>
      <c r="M12" s="27">
        <v>31</v>
      </c>
      <c r="N12" s="27">
        <v>31</v>
      </c>
      <c r="O12" s="27">
        <v>31</v>
      </c>
      <c r="P12" s="27">
        <v>32</v>
      </c>
      <c r="Q12" s="27">
        <v>32</v>
      </c>
      <c r="R12" s="27">
        <v>31</v>
      </c>
      <c r="S12" s="27">
        <v>31</v>
      </c>
      <c r="T12" s="27">
        <v>31</v>
      </c>
      <c r="U12" s="27">
        <v>31</v>
      </c>
      <c r="V12" s="27">
        <v>31</v>
      </c>
      <c r="W12" s="27">
        <v>52</v>
      </c>
      <c r="X12" s="27">
        <v>52</v>
      </c>
      <c r="Y12" s="27">
        <v>52</v>
      </c>
      <c r="Z12" s="27">
        <v>52</v>
      </c>
      <c r="AA12" s="27">
        <v>52</v>
      </c>
      <c r="AB12" s="27">
        <v>52</v>
      </c>
      <c r="AC12" s="27">
        <v>52</v>
      </c>
      <c r="AD12" s="27">
        <v>52</v>
      </c>
      <c r="AE12" s="28">
        <v>51</v>
      </c>
      <c r="AF12" s="27">
        <v>51</v>
      </c>
      <c r="AG12" s="27">
        <v>51</v>
      </c>
      <c r="AH12" s="27">
        <v>51</v>
      </c>
      <c r="AI12" s="27">
        <v>51</v>
      </c>
      <c r="AJ12" s="27">
        <v>51</v>
      </c>
      <c r="AK12" s="27">
        <v>51</v>
      </c>
      <c r="AL12" s="27">
        <v>52</v>
      </c>
      <c r="AM12" s="27">
        <v>52</v>
      </c>
      <c r="AN12" s="27">
        <v>51</v>
      </c>
      <c r="AO12" s="27">
        <v>52</v>
      </c>
      <c r="AP12" s="27">
        <v>51</v>
      </c>
      <c r="AQ12" s="28">
        <v>52</v>
      </c>
      <c r="AR12" s="27">
        <v>52</v>
      </c>
      <c r="AS12" s="27">
        <v>52</v>
      </c>
      <c r="AT12" s="27">
        <v>51</v>
      </c>
      <c r="AU12" s="27">
        <v>52</v>
      </c>
      <c r="AV12" s="28">
        <v>52</v>
      </c>
      <c r="AW12" s="27">
        <v>52</v>
      </c>
      <c r="AX12" s="27">
        <v>52</v>
      </c>
      <c r="AY12" s="28">
        <v>51</v>
      </c>
      <c r="AZ12" s="27">
        <v>51</v>
      </c>
      <c r="BA12" s="27">
        <v>51</v>
      </c>
      <c r="BB12" s="28">
        <v>52</v>
      </c>
      <c r="BC12" s="27">
        <v>51</v>
      </c>
      <c r="BD12" s="27">
        <v>51</v>
      </c>
      <c r="BE12" s="27">
        <v>51</v>
      </c>
      <c r="BF12" s="27">
        <v>52</v>
      </c>
      <c r="BG12" s="27">
        <v>52</v>
      </c>
      <c r="BH12" s="27">
        <v>51</v>
      </c>
      <c r="BI12" s="27">
        <v>52</v>
      </c>
      <c r="BJ12" s="27">
        <v>52</v>
      </c>
      <c r="BK12" s="27">
        <v>52</v>
      </c>
      <c r="BL12" s="27">
        <v>52</v>
      </c>
      <c r="BM12" s="27">
        <v>52</v>
      </c>
      <c r="BN12" s="27">
        <v>52</v>
      </c>
      <c r="BO12" s="27">
        <v>52</v>
      </c>
      <c r="BP12" s="27">
        <v>51</v>
      </c>
      <c r="BQ12" s="27">
        <v>51</v>
      </c>
      <c r="BR12" s="28">
        <v>52</v>
      </c>
      <c r="BS12" s="27">
        <v>52</v>
      </c>
      <c r="BT12" s="27">
        <v>51</v>
      </c>
      <c r="BU12" s="27">
        <v>52</v>
      </c>
      <c r="BV12" s="27">
        <v>52</v>
      </c>
      <c r="BW12" s="28">
        <v>52</v>
      </c>
      <c r="BX12" s="27">
        <v>52</v>
      </c>
      <c r="BY12" s="27">
        <v>52</v>
      </c>
      <c r="BZ12" s="27">
        <v>52</v>
      </c>
      <c r="CA12" s="27">
        <v>52</v>
      </c>
      <c r="CB12" s="27">
        <v>51</v>
      </c>
      <c r="CC12" s="27">
        <v>52</v>
      </c>
      <c r="CD12" s="27">
        <v>52</v>
      </c>
      <c r="CE12" s="27">
        <v>52</v>
      </c>
      <c r="CF12" s="27">
        <v>52</v>
      </c>
      <c r="CG12" s="27">
        <v>52</v>
      </c>
      <c r="CH12" s="27">
        <v>51</v>
      </c>
      <c r="CI12" s="27">
        <v>52</v>
      </c>
      <c r="CJ12" s="27">
        <v>52</v>
      </c>
      <c r="CK12" s="27">
        <v>52</v>
      </c>
      <c r="CL12" s="27">
        <v>52</v>
      </c>
      <c r="CM12" s="27">
        <v>52</v>
      </c>
      <c r="CN12" s="27">
        <v>52</v>
      </c>
      <c r="CO12" s="27">
        <v>52</v>
      </c>
      <c r="CP12" s="27">
        <v>52</v>
      </c>
      <c r="CQ12" s="27">
        <v>52</v>
      </c>
      <c r="CR12" s="27">
        <v>52</v>
      </c>
      <c r="CS12" s="27">
        <v>52</v>
      </c>
      <c r="CT12" s="29">
        <v>1171</v>
      </c>
    </row>
    <row r="13" spans="1:98" x14ac:dyDescent="0.25">
      <c r="A13" s="18" t="s">
        <v>92</v>
      </c>
      <c r="B13" s="27">
        <v>35</v>
      </c>
      <c r="C13" s="27">
        <v>35</v>
      </c>
      <c r="D13" s="27">
        <v>35</v>
      </c>
      <c r="E13" s="27">
        <v>36</v>
      </c>
      <c r="F13" s="27">
        <v>35</v>
      </c>
      <c r="G13" s="27">
        <v>35</v>
      </c>
      <c r="H13" s="27">
        <v>36</v>
      </c>
      <c r="I13" s="27">
        <v>35</v>
      </c>
      <c r="J13" s="27">
        <v>36</v>
      </c>
      <c r="K13" s="27">
        <v>35</v>
      </c>
      <c r="L13" s="27">
        <v>35</v>
      </c>
      <c r="M13" s="27">
        <v>35</v>
      </c>
      <c r="N13" s="27">
        <v>36</v>
      </c>
      <c r="O13" s="27">
        <v>36</v>
      </c>
      <c r="P13" s="27">
        <v>36</v>
      </c>
      <c r="Q13" s="27">
        <v>36</v>
      </c>
      <c r="R13" s="27">
        <v>35</v>
      </c>
      <c r="S13" s="27">
        <v>36</v>
      </c>
      <c r="T13" s="27">
        <v>36</v>
      </c>
      <c r="U13" s="27">
        <v>36</v>
      </c>
      <c r="V13" s="27">
        <v>36</v>
      </c>
      <c r="W13" s="27">
        <v>35</v>
      </c>
      <c r="X13" s="27">
        <v>36</v>
      </c>
      <c r="Y13" s="27">
        <v>36</v>
      </c>
      <c r="Z13" s="27">
        <v>35</v>
      </c>
      <c r="AA13" s="27">
        <v>35</v>
      </c>
      <c r="AB13" s="27">
        <v>35</v>
      </c>
      <c r="AC13" s="27">
        <v>35</v>
      </c>
      <c r="AD13" s="27">
        <v>35</v>
      </c>
      <c r="AE13" s="28">
        <v>35</v>
      </c>
      <c r="AF13" s="27">
        <v>35</v>
      </c>
      <c r="AG13" s="27">
        <v>35</v>
      </c>
      <c r="AH13" s="27">
        <v>35</v>
      </c>
      <c r="AI13" s="27">
        <v>35</v>
      </c>
      <c r="AJ13" s="27">
        <v>35</v>
      </c>
      <c r="AK13" s="27">
        <v>35</v>
      </c>
      <c r="AL13" s="27">
        <v>35</v>
      </c>
      <c r="AM13" s="27">
        <v>36</v>
      </c>
      <c r="AN13" s="27">
        <v>35</v>
      </c>
      <c r="AO13" s="27">
        <v>36</v>
      </c>
      <c r="AP13" s="27">
        <v>35</v>
      </c>
      <c r="AQ13" s="28">
        <v>35</v>
      </c>
      <c r="AR13" s="27">
        <v>35</v>
      </c>
      <c r="AS13" s="27">
        <v>35</v>
      </c>
      <c r="AT13" s="27">
        <v>35</v>
      </c>
      <c r="AU13" s="27">
        <v>35</v>
      </c>
      <c r="AV13" s="28">
        <v>35</v>
      </c>
      <c r="AW13" s="27">
        <v>35</v>
      </c>
      <c r="AX13" s="27">
        <v>35</v>
      </c>
      <c r="AY13" s="28">
        <v>35</v>
      </c>
      <c r="AZ13" s="27">
        <v>36</v>
      </c>
      <c r="BA13" s="27">
        <v>35</v>
      </c>
      <c r="BB13" s="28">
        <v>35</v>
      </c>
      <c r="BC13" s="27">
        <v>36</v>
      </c>
      <c r="BD13" s="27">
        <v>36</v>
      </c>
      <c r="BE13" s="27">
        <v>36</v>
      </c>
      <c r="BF13" s="27">
        <v>35</v>
      </c>
      <c r="BG13" s="27">
        <v>36</v>
      </c>
      <c r="BH13" s="27">
        <v>36</v>
      </c>
      <c r="BI13" s="27">
        <v>35</v>
      </c>
      <c r="BJ13" s="27">
        <v>35</v>
      </c>
      <c r="BK13" s="27">
        <v>35</v>
      </c>
      <c r="BL13" s="27">
        <v>35</v>
      </c>
      <c r="BM13" s="27">
        <v>35</v>
      </c>
      <c r="BN13" s="27">
        <v>35</v>
      </c>
      <c r="BO13" s="27">
        <v>36</v>
      </c>
      <c r="BP13" s="27">
        <v>35</v>
      </c>
      <c r="BQ13" s="27">
        <v>35</v>
      </c>
      <c r="BR13" s="28">
        <v>36</v>
      </c>
      <c r="BS13" s="27">
        <v>35</v>
      </c>
      <c r="BT13" s="27">
        <v>35</v>
      </c>
      <c r="BU13" s="27">
        <v>35</v>
      </c>
      <c r="BV13" s="27">
        <v>35</v>
      </c>
      <c r="BW13" s="28">
        <v>35</v>
      </c>
      <c r="BX13" s="27">
        <v>35</v>
      </c>
      <c r="BY13" s="27">
        <v>35</v>
      </c>
      <c r="BZ13" s="27">
        <v>35</v>
      </c>
      <c r="CA13" s="27">
        <v>35</v>
      </c>
      <c r="CB13" s="27">
        <v>35</v>
      </c>
      <c r="CC13" s="27">
        <v>35</v>
      </c>
      <c r="CD13" s="27">
        <v>35</v>
      </c>
      <c r="CE13" s="27">
        <v>35</v>
      </c>
      <c r="CF13" s="27">
        <v>35</v>
      </c>
      <c r="CG13" s="27">
        <v>35</v>
      </c>
      <c r="CH13" s="27">
        <v>36</v>
      </c>
      <c r="CI13" s="27">
        <v>35</v>
      </c>
      <c r="CJ13" s="27">
        <v>35</v>
      </c>
      <c r="CK13" s="27">
        <v>35</v>
      </c>
      <c r="CL13" s="27">
        <v>35</v>
      </c>
      <c r="CM13" s="27">
        <v>35</v>
      </c>
      <c r="CN13" s="27">
        <v>35</v>
      </c>
      <c r="CO13" s="27">
        <v>35</v>
      </c>
      <c r="CP13" s="27">
        <v>35</v>
      </c>
      <c r="CQ13" s="27">
        <v>35</v>
      </c>
      <c r="CR13" s="27">
        <v>35</v>
      </c>
      <c r="CS13" s="27">
        <v>35</v>
      </c>
      <c r="CT13" s="29">
        <v>839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14</v>
      </c>
      <c r="W14" s="27">
        <v>37</v>
      </c>
      <c r="X14" s="27">
        <v>37</v>
      </c>
      <c r="Y14" s="27">
        <v>37</v>
      </c>
      <c r="Z14" s="27">
        <v>37</v>
      </c>
      <c r="AA14" s="27">
        <v>37</v>
      </c>
      <c r="AB14" s="27">
        <v>11</v>
      </c>
      <c r="AC14" s="27">
        <v>12</v>
      </c>
      <c r="AD14" s="27">
        <v>6</v>
      </c>
      <c r="AE14" s="28">
        <v>9</v>
      </c>
      <c r="AF14" s="27">
        <v>9</v>
      </c>
      <c r="AG14" s="27">
        <v>11</v>
      </c>
      <c r="AH14" s="27">
        <v>12</v>
      </c>
      <c r="AI14" s="27">
        <v>14</v>
      </c>
      <c r="AJ14" s="27">
        <v>9</v>
      </c>
      <c r="AK14" s="27">
        <v>11</v>
      </c>
      <c r="AL14" s="27">
        <v>9</v>
      </c>
      <c r="AM14" s="27">
        <v>14</v>
      </c>
      <c r="AN14" s="27">
        <v>11</v>
      </c>
      <c r="AO14" s="27">
        <v>9</v>
      </c>
      <c r="AP14" s="27">
        <v>10</v>
      </c>
      <c r="AQ14" s="28">
        <v>14</v>
      </c>
      <c r="AR14" s="27">
        <v>22</v>
      </c>
      <c r="AS14" s="27">
        <v>38</v>
      </c>
      <c r="AT14" s="27">
        <v>37</v>
      </c>
      <c r="AU14" s="27">
        <v>37</v>
      </c>
      <c r="AV14" s="28">
        <v>37</v>
      </c>
      <c r="AW14" s="27">
        <v>37</v>
      </c>
      <c r="AX14" s="27">
        <v>37</v>
      </c>
      <c r="AY14" s="28">
        <v>37</v>
      </c>
      <c r="AZ14" s="27">
        <v>22</v>
      </c>
      <c r="BA14" s="27">
        <v>20</v>
      </c>
      <c r="BB14" s="28">
        <v>22</v>
      </c>
      <c r="BC14" s="27">
        <v>19</v>
      </c>
      <c r="BD14" s="27">
        <v>20</v>
      </c>
      <c r="BE14" s="27">
        <v>22</v>
      </c>
      <c r="BF14" s="27">
        <v>24</v>
      </c>
      <c r="BG14" s="27">
        <v>20</v>
      </c>
      <c r="BH14" s="27">
        <v>20</v>
      </c>
      <c r="BI14" s="27">
        <v>21</v>
      </c>
      <c r="BJ14" s="27">
        <v>20</v>
      </c>
      <c r="BK14" s="27">
        <v>22</v>
      </c>
      <c r="BL14" s="27">
        <v>23</v>
      </c>
      <c r="BM14" s="27">
        <v>24</v>
      </c>
      <c r="BN14" s="27">
        <v>24</v>
      </c>
      <c r="BO14" s="27">
        <v>23</v>
      </c>
      <c r="BP14" s="27">
        <v>23</v>
      </c>
      <c r="BQ14" s="27">
        <v>22</v>
      </c>
      <c r="BR14" s="28">
        <v>22</v>
      </c>
      <c r="BS14" s="27">
        <v>23</v>
      </c>
      <c r="BT14" s="27">
        <v>24</v>
      </c>
      <c r="BU14" s="27">
        <v>24</v>
      </c>
      <c r="BV14" s="27">
        <v>24</v>
      </c>
      <c r="BW14" s="28">
        <v>23</v>
      </c>
      <c r="BX14" s="27">
        <v>23</v>
      </c>
      <c r="BY14" s="27">
        <v>23</v>
      </c>
      <c r="BZ14" s="27">
        <v>24</v>
      </c>
      <c r="CA14" s="27">
        <v>23</v>
      </c>
      <c r="CB14" s="27">
        <v>21</v>
      </c>
      <c r="CC14" s="27">
        <v>23</v>
      </c>
      <c r="CD14" s="27">
        <v>20</v>
      </c>
      <c r="CE14" s="27">
        <v>13</v>
      </c>
      <c r="CF14" s="27">
        <v>11</v>
      </c>
      <c r="CG14" s="27">
        <v>7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352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30</v>
      </c>
      <c r="W15" s="27">
        <v>71</v>
      </c>
      <c r="X15" s="27">
        <v>60</v>
      </c>
      <c r="Y15" s="27">
        <v>60</v>
      </c>
      <c r="Z15" s="27">
        <v>60</v>
      </c>
      <c r="AA15" s="27">
        <v>58</v>
      </c>
      <c r="AB15" s="27">
        <v>40</v>
      </c>
      <c r="AC15" s="27">
        <v>40</v>
      </c>
      <c r="AD15" s="27">
        <v>40</v>
      </c>
      <c r="AE15" s="28">
        <v>40</v>
      </c>
      <c r="AF15" s="27">
        <v>40</v>
      </c>
      <c r="AG15" s="27">
        <v>40</v>
      </c>
      <c r="AH15" s="27">
        <v>40</v>
      </c>
      <c r="AI15" s="27">
        <v>41</v>
      </c>
      <c r="AJ15" s="27">
        <v>40</v>
      </c>
      <c r="AK15" s="27">
        <v>40</v>
      </c>
      <c r="AL15" s="27">
        <v>40</v>
      </c>
      <c r="AM15" s="27">
        <v>41</v>
      </c>
      <c r="AN15" s="27">
        <v>40</v>
      </c>
      <c r="AO15" s="27">
        <v>40</v>
      </c>
      <c r="AP15" s="27">
        <v>41</v>
      </c>
      <c r="AQ15" s="28">
        <v>41</v>
      </c>
      <c r="AR15" s="27">
        <v>41</v>
      </c>
      <c r="AS15" s="27">
        <v>40</v>
      </c>
      <c r="AT15" s="27">
        <v>40</v>
      </c>
      <c r="AU15" s="27">
        <v>61</v>
      </c>
      <c r="AV15" s="28">
        <v>61</v>
      </c>
      <c r="AW15" s="27">
        <v>61</v>
      </c>
      <c r="AX15" s="27">
        <v>61</v>
      </c>
      <c r="AY15" s="28">
        <v>61</v>
      </c>
      <c r="AZ15" s="27">
        <v>61</v>
      </c>
      <c r="BA15" s="27">
        <v>71</v>
      </c>
      <c r="BB15" s="28">
        <v>71</v>
      </c>
      <c r="BC15" s="27">
        <v>71</v>
      </c>
      <c r="BD15" s="27">
        <v>61</v>
      </c>
      <c r="BE15" s="27">
        <v>61</v>
      </c>
      <c r="BF15" s="27">
        <v>61</v>
      </c>
      <c r="BG15" s="28">
        <v>100</v>
      </c>
      <c r="BH15" s="28">
        <v>100</v>
      </c>
      <c r="BI15" s="28">
        <v>100</v>
      </c>
      <c r="BJ15" s="27">
        <v>99</v>
      </c>
      <c r="BK15" s="27">
        <v>99</v>
      </c>
      <c r="BL15" s="27">
        <v>99</v>
      </c>
      <c r="BM15" s="28">
        <v>118</v>
      </c>
      <c r="BN15" s="28">
        <v>118</v>
      </c>
      <c r="BO15" s="28">
        <v>118</v>
      </c>
      <c r="BP15" s="27">
        <v>118</v>
      </c>
      <c r="BQ15" s="27">
        <v>118</v>
      </c>
      <c r="BR15" s="28">
        <v>118</v>
      </c>
      <c r="BS15" s="27">
        <v>119</v>
      </c>
      <c r="BT15" s="27">
        <v>118</v>
      </c>
      <c r="BU15" s="27">
        <v>118</v>
      </c>
      <c r="BV15" s="28">
        <v>118</v>
      </c>
      <c r="BW15" s="28">
        <v>119</v>
      </c>
      <c r="BX15" s="27">
        <v>118</v>
      </c>
      <c r="BY15" s="28">
        <v>118</v>
      </c>
      <c r="BZ15" s="28">
        <v>118</v>
      </c>
      <c r="CA15" s="28">
        <v>118</v>
      </c>
      <c r="CB15" s="28">
        <v>118</v>
      </c>
      <c r="CC15" s="28">
        <v>118</v>
      </c>
      <c r="CD15" s="28">
        <v>118</v>
      </c>
      <c r="CE15" s="28">
        <v>118</v>
      </c>
      <c r="CF15" s="28">
        <v>118</v>
      </c>
      <c r="CG15" s="27">
        <v>118</v>
      </c>
      <c r="CH15" s="27">
        <v>118</v>
      </c>
      <c r="CI15" s="27">
        <v>117</v>
      </c>
      <c r="CJ15" s="27">
        <v>100</v>
      </c>
      <c r="CK15" s="27">
        <v>98</v>
      </c>
      <c r="CL15" s="27">
        <v>81</v>
      </c>
      <c r="CM15" s="27">
        <v>32</v>
      </c>
      <c r="CN15" s="27">
        <v>32</v>
      </c>
      <c r="CO15" s="27">
        <v>32</v>
      </c>
      <c r="CP15" s="27">
        <v>32</v>
      </c>
      <c r="CQ15" s="27">
        <v>32</v>
      </c>
      <c r="CR15" s="27">
        <v>32</v>
      </c>
      <c r="CS15" s="27">
        <v>0</v>
      </c>
      <c r="CT15" s="29">
        <v>1415</v>
      </c>
    </row>
    <row r="16" spans="1:98" x14ac:dyDescent="0.25">
      <c r="A16" s="18" t="s">
        <v>95</v>
      </c>
      <c r="B16" s="27">
        <v>78</v>
      </c>
      <c r="C16" s="27">
        <v>78</v>
      </c>
      <c r="D16" s="27">
        <v>78</v>
      </c>
      <c r="E16" s="27">
        <v>78</v>
      </c>
      <c r="F16" s="27">
        <v>77</v>
      </c>
      <c r="G16" s="27">
        <v>78</v>
      </c>
      <c r="H16" s="27">
        <v>77</v>
      </c>
      <c r="I16" s="27">
        <v>77</v>
      </c>
      <c r="J16" s="27">
        <v>77</v>
      </c>
      <c r="K16" s="27">
        <v>77</v>
      </c>
      <c r="L16" s="27">
        <v>77</v>
      </c>
      <c r="M16" s="27">
        <v>77</v>
      </c>
      <c r="N16" s="27">
        <v>77</v>
      </c>
      <c r="O16" s="27">
        <v>77</v>
      </c>
      <c r="P16" s="27">
        <v>77</v>
      </c>
      <c r="Q16" s="27">
        <v>77</v>
      </c>
      <c r="R16" s="27">
        <v>77</v>
      </c>
      <c r="S16" s="27">
        <v>78</v>
      </c>
      <c r="T16" s="27">
        <v>77</v>
      </c>
      <c r="U16" s="27">
        <v>77</v>
      </c>
      <c r="V16" s="27">
        <v>77</v>
      </c>
      <c r="W16" s="27">
        <v>77</v>
      </c>
      <c r="X16" s="27">
        <v>77</v>
      </c>
      <c r="Y16" s="27">
        <v>77</v>
      </c>
      <c r="Z16" s="27">
        <v>77</v>
      </c>
      <c r="AA16" s="27">
        <v>77</v>
      </c>
      <c r="AB16" s="27">
        <v>77</v>
      </c>
      <c r="AC16" s="27">
        <v>77</v>
      </c>
      <c r="AD16" s="27">
        <v>51</v>
      </c>
      <c r="AE16" s="28">
        <v>51</v>
      </c>
      <c r="AF16" s="27">
        <v>51</v>
      </c>
      <c r="AG16" s="27">
        <v>51</v>
      </c>
      <c r="AH16" s="27">
        <v>51</v>
      </c>
      <c r="AI16" s="27">
        <v>51</v>
      </c>
      <c r="AJ16" s="27">
        <v>51</v>
      </c>
      <c r="AK16" s="27">
        <v>51</v>
      </c>
      <c r="AL16" s="27">
        <v>51</v>
      </c>
      <c r="AM16" s="27">
        <v>51</v>
      </c>
      <c r="AN16" s="27">
        <v>51</v>
      </c>
      <c r="AO16" s="27">
        <v>51</v>
      </c>
      <c r="AP16" s="27">
        <v>51</v>
      </c>
      <c r="AQ16" s="28">
        <v>51</v>
      </c>
      <c r="AR16" s="27">
        <v>60</v>
      </c>
      <c r="AS16" s="27">
        <v>59</v>
      </c>
      <c r="AT16" s="27">
        <v>60</v>
      </c>
      <c r="AU16" s="27">
        <v>60</v>
      </c>
      <c r="AV16" s="28">
        <v>60</v>
      </c>
      <c r="AW16" s="27">
        <v>60</v>
      </c>
      <c r="AX16" s="27">
        <v>60</v>
      </c>
      <c r="AY16" s="28">
        <v>60</v>
      </c>
      <c r="AZ16" s="27">
        <v>60</v>
      </c>
      <c r="BA16" s="27">
        <v>60</v>
      </c>
      <c r="BB16" s="28">
        <v>52</v>
      </c>
      <c r="BC16" s="27">
        <v>52</v>
      </c>
      <c r="BD16" s="27">
        <v>52</v>
      </c>
      <c r="BE16" s="27">
        <v>52</v>
      </c>
      <c r="BF16" s="27">
        <v>52</v>
      </c>
      <c r="BG16" s="27">
        <v>52</v>
      </c>
      <c r="BH16" s="27">
        <v>52</v>
      </c>
      <c r="BI16" s="27">
        <v>52</v>
      </c>
      <c r="BJ16" s="27">
        <v>52</v>
      </c>
      <c r="BK16" s="27">
        <v>52</v>
      </c>
      <c r="BL16" s="27">
        <v>52</v>
      </c>
      <c r="BM16" s="27">
        <v>53</v>
      </c>
      <c r="BN16" s="27">
        <v>60</v>
      </c>
      <c r="BO16" s="27">
        <v>60</v>
      </c>
      <c r="BP16" s="27">
        <v>60</v>
      </c>
      <c r="BQ16" s="27">
        <v>60</v>
      </c>
      <c r="BR16" s="28">
        <v>60</v>
      </c>
      <c r="BS16" s="27">
        <v>78</v>
      </c>
      <c r="BT16" s="27">
        <v>77</v>
      </c>
      <c r="BU16" s="27">
        <v>77</v>
      </c>
      <c r="BV16" s="27">
        <v>77</v>
      </c>
      <c r="BW16" s="28">
        <v>77</v>
      </c>
      <c r="BX16" s="27">
        <v>77</v>
      </c>
      <c r="BY16" s="27">
        <v>77</v>
      </c>
      <c r="BZ16" s="27">
        <v>77</v>
      </c>
      <c r="CA16" s="27">
        <v>77</v>
      </c>
      <c r="CB16" s="27">
        <v>77</v>
      </c>
      <c r="CC16" s="27">
        <v>77</v>
      </c>
      <c r="CD16" s="27">
        <v>77</v>
      </c>
      <c r="CE16" s="27">
        <v>77</v>
      </c>
      <c r="CF16" s="27">
        <v>77</v>
      </c>
      <c r="CG16" s="27">
        <v>76</v>
      </c>
      <c r="CH16" s="27">
        <v>77</v>
      </c>
      <c r="CI16" s="27">
        <v>76</v>
      </c>
      <c r="CJ16" s="27">
        <v>77</v>
      </c>
      <c r="CK16" s="27">
        <v>77</v>
      </c>
      <c r="CL16" s="27">
        <v>76</v>
      </c>
      <c r="CM16" s="27">
        <v>77</v>
      </c>
      <c r="CN16" s="27">
        <v>77</v>
      </c>
      <c r="CO16" s="27">
        <v>77</v>
      </c>
      <c r="CP16" s="27">
        <v>77</v>
      </c>
      <c r="CQ16" s="27">
        <v>77</v>
      </c>
      <c r="CR16" s="27">
        <v>77</v>
      </c>
      <c r="CS16" s="27">
        <v>77</v>
      </c>
      <c r="CT16" s="29">
        <v>1621.6</v>
      </c>
    </row>
    <row r="17" spans="1:98" x14ac:dyDescent="0.25">
      <c r="A17" s="18" t="s">
        <v>96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8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8">
        <v>0</v>
      </c>
      <c r="AR17" s="27">
        <v>0</v>
      </c>
      <c r="AS17" s="27">
        <v>0</v>
      </c>
      <c r="AT17" s="27">
        <v>0</v>
      </c>
      <c r="AU17" s="27">
        <v>0</v>
      </c>
      <c r="AV17" s="28">
        <v>0</v>
      </c>
      <c r="AW17" s="27">
        <v>0</v>
      </c>
      <c r="AX17" s="27">
        <v>0</v>
      </c>
      <c r="AY17" s="28">
        <v>0</v>
      </c>
      <c r="AZ17" s="27">
        <v>0</v>
      </c>
      <c r="BA17" s="27">
        <v>0</v>
      </c>
      <c r="BB17" s="28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8">
        <v>0</v>
      </c>
      <c r="BS17" s="27">
        <v>0</v>
      </c>
      <c r="BT17" s="27">
        <v>0</v>
      </c>
      <c r="BU17" s="27">
        <v>0</v>
      </c>
      <c r="BV17" s="27">
        <v>0</v>
      </c>
      <c r="BW17" s="28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v>0</v>
      </c>
      <c r="CC17" s="27">
        <v>0</v>
      </c>
      <c r="CD17" s="27">
        <v>0</v>
      </c>
      <c r="CE17" s="27">
        <v>0</v>
      </c>
      <c r="CF17" s="27">
        <v>0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0</v>
      </c>
      <c r="CQ17" s="27">
        <v>0</v>
      </c>
      <c r="CR17" s="27">
        <v>0</v>
      </c>
      <c r="CS17" s="27">
        <v>0</v>
      </c>
      <c r="CT17" s="29">
        <v>0</v>
      </c>
    </row>
    <row r="18" spans="1:98" x14ac:dyDescent="0.25">
      <c r="A18" s="18" t="s">
        <v>97</v>
      </c>
      <c r="B18" s="27">
        <v>235</v>
      </c>
      <c r="C18" s="28">
        <v>234</v>
      </c>
      <c r="D18" s="28">
        <v>236</v>
      </c>
      <c r="E18" s="28">
        <v>231</v>
      </c>
      <c r="F18" s="27">
        <v>234</v>
      </c>
      <c r="G18" s="28">
        <v>230</v>
      </c>
      <c r="H18" s="27">
        <v>240</v>
      </c>
      <c r="I18" s="27">
        <v>233</v>
      </c>
      <c r="J18" s="27">
        <v>230</v>
      </c>
      <c r="K18" s="27">
        <v>231</v>
      </c>
      <c r="L18" s="27">
        <v>230</v>
      </c>
      <c r="M18" s="27">
        <v>231</v>
      </c>
      <c r="N18" s="27">
        <v>234</v>
      </c>
      <c r="O18" s="27">
        <v>231</v>
      </c>
      <c r="P18" s="27">
        <v>232</v>
      </c>
      <c r="Q18" s="27">
        <v>243</v>
      </c>
      <c r="R18" s="27">
        <v>232</v>
      </c>
      <c r="S18" s="27">
        <v>236</v>
      </c>
      <c r="T18" s="27">
        <v>231</v>
      </c>
      <c r="U18" s="27">
        <v>235</v>
      </c>
      <c r="V18" s="27">
        <v>236</v>
      </c>
      <c r="W18" s="27">
        <v>236</v>
      </c>
      <c r="X18" s="27">
        <v>235</v>
      </c>
      <c r="Y18" s="27">
        <v>233</v>
      </c>
      <c r="Z18" s="27">
        <v>234</v>
      </c>
      <c r="AA18" s="27">
        <v>235</v>
      </c>
      <c r="AB18" s="27">
        <v>237</v>
      </c>
      <c r="AC18" s="27">
        <v>234</v>
      </c>
      <c r="AD18" s="28">
        <v>239</v>
      </c>
      <c r="AE18" s="28">
        <v>238</v>
      </c>
      <c r="AF18" s="27">
        <v>235</v>
      </c>
      <c r="AG18" s="28">
        <v>231</v>
      </c>
      <c r="AH18" s="28">
        <v>229</v>
      </c>
      <c r="AI18" s="27">
        <v>236</v>
      </c>
      <c r="AJ18" s="27">
        <v>235</v>
      </c>
      <c r="AK18" s="27">
        <v>234</v>
      </c>
      <c r="AL18" s="27">
        <v>234</v>
      </c>
      <c r="AM18" s="27">
        <v>241</v>
      </c>
      <c r="AN18" s="27">
        <v>234</v>
      </c>
      <c r="AO18" s="27">
        <v>236</v>
      </c>
      <c r="AP18" s="28">
        <v>236</v>
      </c>
      <c r="AQ18" s="28">
        <v>230</v>
      </c>
      <c r="AR18" s="27">
        <v>249</v>
      </c>
      <c r="AS18" s="27">
        <v>231</v>
      </c>
      <c r="AT18" s="28">
        <v>235</v>
      </c>
      <c r="AU18" s="27">
        <v>234</v>
      </c>
      <c r="AV18" s="28">
        <v>235</v>
      </c>
      <c r="AW18" s="27">
        <v>237</v>
      </c>
      <c r="AX18" s="28">
        <v>230</v>
      </c>
      <c r="AY18" s="28">
        <v>240</v>
      </c>
      <c r="AZ18" s="27">
        <v>235</v>
      </c>
      <c r="BA18" s="27">
        <v>236</v>
      </c>
      <c r="BB18" s="28">
        <v>239</v>
      </c>
      <c r="BC18" s="27">
        <v>238</v>
      </c>
      <c r="BD18" s="28">
        <v>235</v>
      </c>
      <c r="BE18" s="28">
        <v>239</v>
      </c>
      <c r="BF18" s="28">
        <v>236</v>
      </c>
      <c r="BG18" s="28">
        <v>238</v>
      </c>
      <c r="BH18" s="28">
        <v>249</v>
      </c>
      <c r="BI18" s="28">
        <v>235</v>
      </c>
      <c r="BJ18" s="28">
        <v>235</v>
      </c>
      <c r="BK18" s="28">
        <v>236</v>
      </c>
      <c r="BL18" s="28">
        <v>235</v>
      </c>
      <c r="BM18" s="28">
        <v>235</v>
      </c>
      <c r="BN18" s="28">
        <v>239</v>
      </c>
      <c r="BO18" s="28">
        <v>236</v>
      </c>
      <c r="BP18" s="27">
        <v>238</v>
      </c>
      <c r="BQ18" s="27">
        <v>237</v>
      </c>
      <c r="BR18" s="28">
        <v>235</v>
      </c>
      <c r="BS18" s="27">
        <v>230</v>
      </c>
      <c r="BT18" s="27">
        <v>246</v>
      </c>
      <c r="BU18" s="27">
        <v>231</v>
      </c>
      <c r="BV18" s="28">
        <v>235</v>
      </c>
      <c r="BW18" s="28">
        <v>238</v>
      </c>
      <c r="BX18" s="27">
        <v>235</v>
      </c>
      <c r="BY18" s="28">
        <v>236</v>
      </c>
      <c r="BZ18" s="28">
        <v>236</v>
      </c>
      <c r="CA18" s="28">
        <v>238</v>
      </c>
      <c r="CB18" s="28">
        <v>239</v>
      </c>
      <c r="CC18" s="28">
        <v>230</v>
      </c>
      <c r="CD18" s="28">
        <v>235</v>
      </c>
      <c r="CE18" s="28">
        <v>239</v>
      </c>
      <c r="CF18" s="28">
        <v>235</v>
      </c>
      <c r="CG18" s="27">
        <v>240</v>
      </c>
      <c r="CH18" s="27">
        <v>236</v>
      </c>
      <c r="CI18" s="27">
        <v>236</v>
      </c>
      <c r="CJ18" s="27">
        <v>241</v>
      </c>
      <c r="CK18" s="27">
        <v>235</v>
      </c>
      <c r="CL18" s="28">
        <v>235</v>
      </c>
      <c r="CM18" s="28">
        <v>236</v>
      </c>
      <c r="CN18" s="27">
        <v>240</v>
      </c>
      <c r="CO18" s="27">
        <v>231</v>
      </c>
      <c r="CP18" s="28">
        <v>235</v>
      </c>
      <c r="CQ18" s="27">
        <v>236</v>
      </c>
      <c r="CR18" s="28">
        <v>237</v>
      </c>
      <c r="CS18" s="27">
        <v>235</v>
      </c>
      <c r="CT18" s="29">
        <v>5672</v>
      </c>
    </row>
    <row r="19" spans="1:98" x14ac:dyDescent="0.25">
      <c r="A19" s="18" t="s">
        <v>98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8">
        <v>0</v>
      </c>
      <c r="AR19" s="27">
        <v>0</v>
      </c>
      <c r="AS19" s="27">
        <v>0</v>
      </c>
      <c r="AT19" s="27">
        <v>0</v>
      </c>
      <c r="AU19" s="27">
        <v>0</v>
      </c>
      <c r="AV19" s="28">
        <v>0</v>
      </c>
      <c r="AW19" s="27">
        <v>0</v>
      </c>
      <c r="AX19" s="27">
        <v>0</v>
      </c>
      <c r="AY19" s="28">
        <v>0</v>
      </c>
      <c r="AZ19" s="27">
        <v>0</v>
      </c>
      <c r="BA19" s="27">
        <v>0</v>
      </c>
      <c r="BB19" s="28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8">
        <v>0</v>
      </c>
      <c r="BS19" s="27">
        <v>0</v>
      </c>
      <c r="BT19" s="27">
        <v>0</v>
      </c>
      <c r="BU19" s="27">
        <v>0</v>
      </c>
      <c r="BV19" s="27">
        <v>0</v>
      </c>
      <c r="BW19" s="28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9">
        <v>0</v>
      </c>
    </row>
    <row r="20" spans="1:98" x14ac:dyDescent="0.25">
      <c r="A20" s="18" t="s">
        <v>99</v>
      </c>
      <c r="B20" s="27">
        <v>33</v>
      </c>
      <c r="C20" s="27">
        <v>33</v>
      </c>
      <c r="D20" s="27">
        <v>33</v>
      </c>
      <c r="E20" s="27">
        <v>33</v>
      </c>
      <c r="F20" s="27">
        <v>33</v>
      </c>
      <c r="G20" s="27">
        <v>33</v>
      </c>
      <c r="H20" s="27">
        <v>33</v>
      </c>
      <c r="I20" s="27">
        <v>33</v>
      </c>
      <c r="J20" s="27">
        <v>33</v>
      </c>
      <c r="K20" s="27">
        <v>33</v>
      </c>
      <c r="L20" s="27">
        <v>33</v>
      </c>
      <c r="M20" s="27">
        <v>32</v>
      </c>
      <c r="N20" s="27">
        <v>33</v>
      </c>
      <c r="O20" s="27">
        <v>33</v>
      </c>
      <c r="P20" s="27">
        <v>33</v>
      </c>
      <c r="Q20" s="27">
        <v>33</v>
      </c>
      <c r="R20" s="27">
        <v>32</v>
      </c>
      <c r="S20" s="27">
        <v>33</v>
      </c>
      <c r="T20" s="27">
        <v>32</v>
      </c>
      <c r="U20" s="27">
        <v>33</v>
      </c>
      <c r="V20" s="27">
        <v>33</v>
      </c>
      <c r="W20" s="27">
        <v>33</v>
      </c>
      <c r="X20" s="27">
        <v>33</v>
      </c>
      <c r="Y20" s="27">
        <v>33</v>
      </c>
      <c r="Z20" s="27">
        <v>33</v>
      </c>
      <c r="AA20" s="27">
        <v>33</v>
      </c>
      <c r="AB20" s="27">
        <v>33</v>
      </c>
      <c r="AC20" s="27">
        <v>33</v>
      </c>
      <c r="AD20" s="27">
        <v>33</v>
      </c>
      <c r="AE20" s="28">
        <v>39</v>
      </c>
      <c r="AF20" s="27">
        <v>50</v>
      </c>
      <c r="AG20" s="27">
        <v>50</v>
      </c>
      <c r="AH20" s="27">
        <v>50</v>
      </c>
      <c r="AI20" s="27">
        <v>50</v>
      </c>
      <c r="AJ20" s="27">
        <v>50</v>
      </c>
      <c r="AK20" s="27">
        <v>50</v>
      </c>
      <c r="AL20" s="27">
        <v>50</v>
      </c>
      <c r="AM20" s="27">
        <v>50</v>
      </c>
      <c r="AN20" s="27">
        <v>49</v>
      </c>
      <c r="AO20" s="27">
        <v>50</v>
      </c>
      <c r="AP20" s="27">
        <v>50</v>
      </c>
      <c r="AQ20" s="28">
        <v>50</v>
      </c>
      <c r="AR20" s="27">
        <v>49</v>
      </c>
      <c r="AS20" s="27">
        <v>50</v>
      </c>
      <c r="AT20" s="27">
        <v>49</v>
      </c>
      <c r="AU20" s="27">
        <v>49</v>
      </c>
      <c r="AV20" s="28">
        <v>49</v>
      </c>
      <c r="AW20" s="27">
        <v>49</v>
      </c>
      <c r="AX20" s="27">
        <v>49</v>
      </c>
      <c r="AY20" s="28">
        <v>49</v>
      </c>
      <c r="AZ20" s="27">
        <v>39</v>
      </c>
      <c r="BA20" s="27">
        <v>33</v>
      </c>
      <c r="BB20" s="28">
        <v>33</v>
      </c>
      <c r="BC20" s="27">
        <v>35</v>
      </c>
      <c r="BD20" s="27">
        <v>39</v>
      </c>
      <c r="BE20" s="27">
        <v>45</v>
      </c>
      <c r="BF20" s="27">
        <v>48</v>
      </c>
      <c r="BG20" s="27">
        <v>49</v>
      </c>
      <c r="BH20" s="27">
        <v>50</v>
      </c>
      <c r="BI20" s="27">
        <v>50</v>
      </c>
      <c r="BJ20" s="27">
        <v>50</v>
      </c>
      <c r="BK20" s="27">
        <v>50</v>
      </c>
      <c r="BL20" s="27">
        <v>49</v>
      </c>
      <c r="BM20" s="27">
        <v>49</v>
      </c>
      <c r="BN20" s="27">
        <v>49</v>
      </c>
      <c r="BO20" s="27">
        <v>50</v>
      </c>
      <c r="BP20" s="27">
        <v>50</v>
      </c>
      <c r="BQ20" s="27">
        <v>50</v>
      </c>
      <c r="BR20" s="28">
        <v>49</v>
      </c>
      <c r="BS20" s="27">
        <v>50</v>
      </c>
      <c r="BT20" s="27">
        <v>50</v>
      </c>
      <c r="BU20" s="27">
        <v>50</v>
      </c>
      <c r="BV20" s="27">
        <v>50</v>
      </c>
      <c r="BW20" s="28">
        <v>50</v>
      </c>
      <c r="BX20" s="27">
        <v>50</v>
      </c>
      <c r="BY20" s="27">
        <v>50</v>
      </c>
      <c r="BZ20" s="27">
        <v>50</v>
      </c>
      <c r="CA20" s="27">
        <v>50</v>
      </c>
      <c r="CB20" s="27">
        <v>50</v>
      </c>
      <c r="CC20" s="27">
        <v>50</v>
      </c>
      <c r="CD20" s="27">
        <v>50</v>
      </c>
      <c r="CE20" s="27">
        <v>50</v>
      </c>
      <c r="CF20" s="27">
        <v>50</v>
      </c>
      <c r="CG20" s="27">
        <v>50</v>
      </c>
      <c r="CH20" s="27">
        <v>50</v>
      </c>
      <c r="CI20" s="27">
        <v>50</v>
      </c>
      <c r="CJ20" s="27">
        <v>50</v>
      </c>
      <c r="CK20" s="27">
        <v>50</v>
      </c>
      <c r="CL20" s="27">
        <v>50</v>
      </c>
      <c r="CM20" s="27">
        <v>51</v>
      </c>
      <c r="CN20" s="27">
        <v>50</v>
      </c>
      <c r="CO20" s="27">
        <v>50</v>
      </c>
      <c r="CP20" s="27">
        <v>50</v>
      </c>
      <c r="CQ20" s="27">
        <v>50</v>
      </c>
      <c r="CR20" s="27">
        <v>50</v>
      </c>
      <c r="CS20" s="27">
        <v>32</v>
      </c>
      <c r="CT20" s="29">
        <v>1053</v>
      </c>
    </row>
    <row r="21" spans="1:98" x14ac:dyDescent="0.25">
      <c r="A21" s="18" t="s">
        <v>100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16</v>
      </c>
      <c r="Z21" s="27">
        <v>28</v>
      </c>
      <c r="AA21" s="27">
        <v>35</v>
      </c>
      <c r="AB21" s="27">
        <v>35</v>
      </c>
      <c r="AC21" s="27">
        <v>35</v>
      </c>
      <c r="AD21" s="27">
        <v>41</v>
      </c>
      <c r="AE21" s="28">
        <v>44</v>
      </c>
      <c r="AF21" s="27">
        <v>45</v>
      </c>
      <c r="AG21" s="27">
        <v>45</v>
      </c>
      <c r="AH21" s="27">
        <v>45</v>
      </c>
      <c r="AI21" s="27">
        <v>45</v>
      </c>
      <c r="AJ21" s="27">
        <v>45</v>
      </c>
      <c r="AK21" s="27">
        <v>45</v>
      </c>
      <c r="AL21" s="27">
        <v>45</v>
      </c>
      <c r="AM21" s="27">
        <v>45</v>
      </c>
      <c r="AN21" s="27">
        <v>45</v>
      </c>
      <c r="AO21" s="27">
        <v>45</v>
      </c>
      <c r="AP21" s="27">
        <v>43</v>
      </c>
      <c r="AQ21" s="28">
        <v>42</v>
      </c>
      <c r="AR21" s="27">
        <v>43</v>
      </c>
      <c r="AS21" s="27">
        <v>42</v>
      </c>
      <c r="AT21" s="27">
        <v>42</v>
      </c>
      <c r="AU21" s="27">
        <v>41</v>
      </c>
      <c r="AV21" s="28">
        <v>42</v>
      </c>
      <c r="AW21" s="27">
        <v>42</v>
      </c>
      <c r="AX21" s="27">
        <v>41</v>
      </c>
      <c r="AY21" s="28">
        <v>42</v>
      </c>
      <c r="AZ21" s="27">
        <v>41</v>
      </c>
      <c r="BA21" s="27">
        <v>47</v>
      </c>
      <c r="BB21" s="28">
        <v>41</v>
      </c>
      <c r="BC21" s="27">
        <v>47</v>
      </c>
      <c r="BD21" s="27">
        <v>51</v>
      </c>
      <c r="BE21" s="27">
        <v>51</v>
      </c>
      <c r="BF21" s="27">
        <v>51</v>
      </c>
      <c r="BG21" s="27">
        <v>52</v>
      </c>
      <c r="BH21" s="27">
        <v>51</v>
      </c>
      <c r="BI21" s="27">
        <v>51</v>
      </c>
      <c r="BJ21" s="27">
        <v>51</v>
      </c>
      <c r="BK21" s="27">
        <v>52</v>
      </c>
      <c r="BL21" s="27">
        <v>52</v>
      </c>
      <c r="BM21" s="27">
        <v>51</v>
      </c>
      <c r="BN21" s="27">
        <v>51</v>
      </c>
      <c r="BO21" s="27">
        <v>51</v>
      </c>
      <c r="BP21" s="27">
        <v>51</v>
      </c>
      <c r="BQ21" s="27">
        <v>51</v>
      </c>
      <c r="BR21" s="28">
        <v>51</v>
      </c>
      <c r="BS21" s="27">
        <v>24</v>
      </c>
      <c r="BT21" s="27">
        <v>29</v>
      </c>
      <c r="BU21" s="27">
        <v>39</v>
      </c>
      <c r="BV21" s="27">
        <v>50</v>
      </c>
      <c r="BW21" s="28">
        <v>43</v>
      </c>
      <c r="BX21" s="27">
        <v>49</v>
      </c>
      <c r="BY21" s="27">
        <v>50</v>
      </c>
      <c r="BZ21" s="27">
        <v>51</v>
      </c>
      <c r="CA21" s="27">
        <v>53</v>
      </c>
      <c r="CB21" s="27">
        <v>53</v>
      </c>
      <c r="CC21" s="27">
        <v>51</v>
      </c>
      <c r="CD21" s="27">
        <v>54</v>
      </c>
      <c r="CE21" s="27">
        <v>54</v>
      </c>
      <c r="CF21" s="27">
        <v>54</v>
      </c>
      <c r="CG21" s="27">
        <v>54</v>
      </c>
      <c r="CH21" s="27">
        <v>54</v>
      </c>
      <c r="CI21" s="27">
        <v>54</v>
      </c>
      <c r="CJ21" s="27">
        <v>54</v>
      </c>
      <c r="CK21" s="27">
        <v>54</v>
      </c>
      <c r="CL21" s="27">
        <v>54</v>
      </c>
      <c r="CM21" s="27">
        <v>54</v>
      </c>
      <c r="CN21" s="27">
        <v>50</v>
      </c>
      <c r="CO21" s="27">
        <v>50</v>
      </c>
      <c r="CP21" s="27">
        <v>50</v>
      </c>
      <c r="CQ21" s="27">
        <v>36</v>
      </c>
      <c r="CR21" s="27">
        <v>36</v>
      </c>
      <c r="CS21" s="27">
        <v>36</v>
      </c>
      <c r="CT21" s="29">
        <v>826</v>
      </c>
    </row>
    <row r="22" spans="1:98" ht="18" x14ac:dyDescent="0.25">
      <c r="A22" s="18" t="s">
        <v>101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2</v>
      </c>
      <c r="X22" s="27">
        <v>11</v>
      </c>
      <c r="Y22" s="27">
        <v>23</v>
      </c>
      <c r="Z22" s="27">
        <v>24</v>
      </c>
      <c r="AA22" s="27">
        <v>24</v>
      </c>
      <c r="AB22" s="27">
        <v>24</v>
      </c>
      <c r="AC22" s="27">
        <v>23</v>
      </c>
      <c r="AD22" s="27">
        <v>24</v>
      </c>
      <c r="AE22" s="28">
        <v>23</v>
      </c>
      <c r="AF22" s="27">
        <v>24</v>
      </c>
      <c r="AG22" s="27">
        <v>23</v>
      </c>
      <c r="AH22" s="27">
        <v>23</v>
      </c>
      <c r="AI22" s="27">
        <v>23</v>
      </c>
      <c r="AJ22" s="27">
        <v>24</v>
      </c>
      <c r="AK22" s="27">
        <v>23</v>
      </c>
      <c r="AL22" s="27">
        <v>23</v>
      </c>
      <c r="AM22" s="27">
        <v>23</v>
      </c>
      <c r="AN22" s="27">
        <v>23</v>
      </c>
      <c r="AO22" s="27">
        <v>23</v>
      </c>
      <c r="AP22" s="27">
        <v>23</v>
      </c>
      <c r="AQ22" s="28">
        <v>23</v>
      </c>
      <c r="AR22" s="27">
        <v>23</v>
      </c>
      <c r="AS22" s="27">
        <v>23</v>
      </c>
      <c r="AT22" s="27">
        <v>23</v>
      </c>
      <c r="AU22" s="27">
        <v>23</v>
      </c>
      <c r="AV22" s="28">
        <v>23</v>
      </c>
      <c r="AW22" s="27">
        <v>23</v>
      </c>
      <c r="AX22" s="27">
        <v>23</v>
      </c>
      <c r="AY22" s="28">
        <v>23</v>
      </c>
      <c r="AZ22" s="27">
        <v>17</v>
      </c>
      <c r="BA22" s="27">
        <v>16</v>
      </c>
      <c r="BB22" s="28">
        <v>19</v>
      </c>
      <c r="BC22" s="27">
        <v>17</v>
      </c>
      <c r="BD22" s="27">
        <v>17</v>
      </c>
      <c r="BE22" s="27">
        <v>17</v>
      </c>
      <c r="BF22" s="27">
        <v>16</v>
      </c>
      <c r="BG22" s="27">
        <v>23</v>
      </c>
      <c r="BH22" s="27">
        <v>23</v>
      </c>
      <c r="BI22" s="27">
        <v>23</v>
      </c>
      <c r="BJ22" s="27">
        <v>23</v>
      </c>
      <c r="BK22" s="27">
        <v>23</v>
      </c>
      <c r="BL22" s="27">
        <v>23</v>
      </c>
      <c r="BM22" s="27">
        <v>23</v>
      </c>
      <c r="BN22" s="27">
        <v>23</v>
      </c>
      <c r="BO22" s="27">
        <v>23</v>
      </c>
      <c r="BP22" s="27">
        <v>23</v>
      </c>
      <c r="BQ22" s="27">
        <v>24</v>
      </c>
      <c r="BR22" s="28">
        <v>24</v>
      </c>
      <c r="BS22" s="27">
        <v>23</v>
      </c>
      <c r="BT22" s="27">
        <v>23</v>
      </c>
      <c r="BU22" s="27">
        <v>23</v>
      </c>
      <c r="BV22" s="27">
        <v>24</v>
      </c>
      <c r="BW22" s="28">
        <v>23</v>
      </c>
      <c r="BX22" s="27">
        <v>23</v>
      </c>
      <c r="BY22" s="27">
        <v>23</v>
      </c>
      <c r="BZ22" s="27">
        <v>23</v>
      </c>
      <c r="CA22" s="27">
        <v>23</v>
      </c>
      <c r="CB22" s="27">
        <v>23</v>
      </c>
      <c r="CC22" s="27">
        <v>23</v>
      </c>
      <c r="CD22" s="27">
        <v>23</v>
      </c>
      <c r="CE22" s="27">
        <v>23</v>
      </c>
      <c r="CF22" s="27">
        <v>24</v>
      </c>
      <c r="CG22" s="27">
        <v>23</v>
      </c>
      <c r="CH22" s="27">
        <v>23</v>
      </c>
      <c r="CI22" s="27">
        <v>24</v>
      </c>
      <c r="CJ22" s="27">
        <v>24</v>
      </c>
      <c r="CK22" s="27">
        <v>23</v>
      </c>
      <c r="CL22" s="27">
        <v>23</v>
      </c>
      <c r="CM22" s="27">
        <v>24</v>
      </c>
      <c r="CN22" s="27">
        <v>23</v>
      </c>
      <c r="CO22" s="27">
        <v>23</v>
      </c>
      <c r="CP22" s="27">
        <v>23</v>
      </c>
      <c r="CQ22" s="27">
        <v>23</v>
      </c>
      <c r="CR22" s="27">
        <v>23</v>
      </c>
      <c r="CS22" s="27">
        <v>0</v>
      </c>
      <c r="CT22" s="29">
        <v>415.3</v>
      </c>
    </row>
    <row r="23" spans="1:98" x14ac:dyDescent="0.25">
      <c r="A23" s="18" t="s">
        <v>102</v>
      </c>
      <c r="B23" s="27">
        <v>61</v>
      </c>
      <c r="C23" s="27">
        <v>60</v>
      </c>
      <c r="D23" s="27">
        <v>61</v>
      </c>
      <c r="E23" s="27">
        <v>61</v>
      </c>
      <c r="F23" s="27">
        <v>61</v>
      </c>
      <c r="G23" s="27">
        <v>61</v>
      </c>
      <c r="H23" s="27">
        <v>61</v>
      </c>
      <c r="I23" s="27">
        <v>61</v>
      </c>
      <c r="J23" s="27">
        <v>61</v>
      </c>
      <c r="K23" s="27">
        <v>61</v>
      </c>
      <c r="L23" s="27">
        <v>61</v>
      </c>
      <c r="M23" s="27">
        <v>61</v>
      </c>
      <c r="N23" s="27">
        <v>61</v>
      </c>
      <c r="O23" s="27">
        <v>61</v>
      </c>
      <c r="P23" s="27">
        <v>61</v>
      </c>
      <c r="Q23" s="27">
        <v>61</v>
      </c>
      <c r="R23" s="27">
        <v>61</v>
      </c>
      <c r="S23" s="27">
        <v>61</v>
      </c>
      <c r="T23" s="27">
        <v>61</v>
      </c>
      <c r="U23" s="27">
        <v>61</v>
      </c>
      <c r="V23" s="27">
        <v>61</v>
      </c>
      <c r="W23" s="27">
        <v>61</v>
      </c>
      <c r="X23" s="27">
        <v>61</v>
      </c>
      <c r="Y23" s="27">
        <v>61</v>
      </c>
      <c r="Z23" s="27">
        <v>61</v>
      </c>
      <c r="AA23" s="27">
        <v>61</v>
      </c>
      <c r="AB23" s="27">
        <v>61</v>
      </c>
      <c r="AC23" s="27">
        <v>61</v>
      </c>
      <c r="AD23" s="27">
        <v>61</v>
      </c>
      <c r="AE23" s="28">
        <v>61</v>
      </c>
      <c r="AF23" s="27">
        <v>61</v>
      </c>
      <c r="AG23" s="27">
        <v>61</v>
      </c>
      <c r="AH23" s="27">
        <v>61</v>
      </c>
      <c r="AI23" s="27">
        <v>61</v>
      </c>
      <c r="AJ23" s="27">
        <v>61</v>
      </c>
      <c r="AK23" s="27">
        <v>61</v>
      </c>
      <c r="AL23" s="27">
        <v>61</v>
      </c>
      <c r="AM23" s="27">
        <v>60</v>
      </c>
      <c r="AN23" s="27">
        <v>61</v>
      </c>
      <c r="AO23" s="27">
        <v>61</v>
      </c>
      <c r="AP23" s="27">
        <v>61</v>
      </c>
      <c r="AQ23" s="28">
        <v>61</v>
      </c>
      <c r="AR23" s="27">
        <v>60</v>
      </c>
      <c r="AS23" s="27">
        <v>61</v>
      </c>
      <c r="AT23" s="27">
        <v>61</v>
      </c>
      <c r="AU23" s="27">
        <v>61</v>
      </c>
      <c r="AV23" s="28">
        <v>61</v>
      </c>
      <c r="AW23" s="27">
        <v>61</v>
      </c>
      <c r="AX23" s="27">
        <v>61</v>
      </c>
      <c r="AY23" s="28">
        <v>61</v>
      </c>
      <c r="AZ23" s="27">
        <v>61</v>
      </c>
      <c r="BA23" s="27">
        <v>61</v>
      </c>
      <c r="BB23" s="28">
        <v>61</v>
      </c>
      <c r="BC23" s="27">
        <v>61</v>
      </c>
      <c r="BD23" s="27">
        <v>61</v>
      </c>
      <c r="BE23" s="27">
        <v>61</v>
      </c>
      <c r="BF23" s="27">
        <v>61</v>
      </c>
      <c r="BG23" s="27">
        <v>61</v>
      </c>
      <c r="BH23" s="27">
        <v>61</v>
      </c>
      <c r="BI23" s="27">
        <v>61</v>
      </c>
      <c r="BJ23" s="27">
        <v>61</v>
      </c>
      <c r="BK23" s="27">
        <v>61</v>
      </c>
      <c r="BL23" s="27">
        <v>61</v>
      </c>
      <c r="BM23" s="27">
        <v>61</v>
      </c>
      <c r="BN23" s="27">
        <v>61</v>
      </c>
      <c r="BO23" s="27">
        <v>61</v>
      </c>
      <c r="BP23" s="27">
        <v>61</v>
      </c>
      <c r="BQ23" s="27">
        <v>61</v>
      </c>
      <c r="BR23" s="28">
        <v>61</v>
      </c>
      <c r="BS23" s="27">
        <v>61</v>
      </c>
      <c r="BT23" s="27">
        <v>61</v>
      </c>
      <c r="BU23" s="27">
        <v>61</v>
      </c>
      <c r="BV23" s="27">
        <v>61</v>
      </c>
      <c r="BW23" s="28">
        <v>61</v>
      </c>
      <c r="BX23" s="27">
        <v>61</v>
      </c>
      <c r="BY23" s="27">
        <v>61</v>
      </c>
      <c r="BZ23" s="27">
        <v>61</v>
      </c>
      <c r="CA23" s="27">
        <v>61</v>
      </c>
      <c r="CB23" s="27">
        <v>61</v>
      </c>
      <c r="CC23" s="27">
        <v>61</v>
      </c>
      <c r="CD23" s="27">
        <v>61</v>
      </c>
      <c r="CE23" s="27">
        <v>61</v>
      </c>
      <c r="CF23" s="27">
        <v>61</v>
      </c>
      <c r="CG23" s="27">
        <v>61</v>
      </c>
      <c r="CH23" s="27">
        <v>61</v>
      </c>
      <c r="CI23" s="27">
        <v>61</v>
      </c>
      <c r="CJ23" s="27">
        <v>61</v>
      </c>
      <c r="CK23" s="27">
        <v>61</v>
      </c>
      <c r="CL23" s="27">
        <v>61</v>
      </c>
      <c r="CM23" s="27">
        <v>61</v>
      </c>
      <c r="CN23" s="27">
        <v>61</v>
      </c>
      <c r="CO23" s="27">
        <v>61</v>
      </c>
      <c r="CP23" s="27">
        <v>61</v>
      </c>
      <c r="CQ23" s="27">
        <v>61</v>
      </c>
      <c r="CR23" s="27">
        <v>61</v>
      </c>
      <c r="CS23" s="27">
        <v>58</v>
      </c>
      <c r="CT23" s="29">
        <v>1452.2</v>
      </c>
    </row>
    <row r="24" spans="1:98" x14ac:dyDescent="0.25">
      <c r="A24" s="18" t="s">
        <v>103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79</v>
      </c>
      <c r="S24" s="27">
        <v>77</v>
      </c>
      <c r="T24" s="27">
        <v>78</v>
      </c>
      <c r="U24" s="27">
        <v>77</v>
      </c>
      <c r="V24" s="27">
        <v>77</v>
      </c>
      <c r="W24" s="27">
        <v>78</v>
      </c>
      <c r="X24" s="27">
        <v>78</v>
      </c>
      <c r="Y24" s="27">
        <v>78</v>
      </c>
      <c r="Z24" s="27">
        <v>84</v>
      </c>
      <c r="AA24" s="27">
        <v>117</v>
      </c>
      <c r="AB24" s="27">
        <v>141</v>
      </c>
      <c r="AC24" s="27">
        <v>142</v>
      </c>
      <c r="AD24" s="28">
        <v>136</v>
      </c>
      <c r="AE24" s="28">
        <v>149</v>
      </c>
      <c r="AF24" s="27">
        <v>149</v>
      </c>
      <c r="AG24" s="28">
        <v>149</v>
      </c>
      <c r="AH24" s="28">
        <v>148</v>
      </c>
      <c r="AI24" s="27">
        <v>147</v>
      </c>
      <c r="AJ24" s="27">
        <v>145</v>
      </c>
      <c r="AK24" s="27">
        <v>147</v>
      </c>
      <c r="AL24" s="27">
        <v>147</v>
      </c>
      <c r="AM24" s="27">
        <v>145</v>
      </c>
      <c r="AN24" s="27">
        <v>145</v>
      </c>
      <c r="AO24" s="27">
        <v>146</v>
      </c>
      <c r="AP24" s="28">
        <v>146</v>
      </c>
      <c r="AQ24" s="28">
        <v>144</v>
      </c>
      <c r="AR24" s="27">
        <v>144</v>
      </c>
      <c r="AS24" s="27">
        <v>144</v>
      </c>
      <c r="AT24" s="28">
        <v>144</v>
      </c>
      <c r="AU24" s="27">
        <v>145</v>
      </c>
      <c r="AV24" s="28">
        <v>143</v>
      </c>
      <c r="AW24" s="27">
        <v>145</v>
      </c>
      <c r="AX24" s="28">
        <v>144</v>
      </c>
      <c r="AY24" s="28">
        <v>144</v>
      </c>
      <c r="AZ24" s="27">
        <v>145</v>
      </c>
      <c r="BA24" s="27">
        <v>144</v>
      </c>
      <c r="BB24" s="28">
        <v>145</v>
      </c>
      <c r="BC24" s="27">
        <v>145</v>
      </c>
      <c r="BD24" s="28">
        <v>144</v>
      </c>
      <c r="BE24" s="28">
        <v>144</v>
      </c>
      <c r="BF24" s="28">
        <v>143</v>
      </c>
      <c r="BG24" s="28">
        <v>143</v>
      </c>
      <c r="BH24" s="28">
        <v>144</v>
      </c>
      <c r="BI24" s="28">
        <v>144</v>
      </c>
      <c r="BJ24" s="28">
        <v>144</v>
      </c>
      <c r="BK24" s="28">
        <v>144</v>
      </c>
      <c r="BL24" s="28">
        <v>143</v>
      </c>
      <c r="BM24" s="28">
        <v>144</v>
      </c>
      <c r="BN24" s="28">
        <v>143</v>
      </c>
      <c r="BO24" s="28">
        <v>144</v>
      </c>
      <c r="BP24" s="27">
        <v>144</v>
      </c>
      <c r="BQ24" s="27">
        <v>144</v>
      </c>
      <c r="BR24" s="28">
        <v>146</v>
      </c>
      <c r="BS24" s="27">
        <v>144</v>
      </c>
      <c r="BT24" s="27">
        <v>143</v>
      </c>
      <c r="BU24" s="27">
        <v>144</v>
      </c>
      <c r="BV24" s="28">
        <v>145</v>
      </c>
      <c r="BW24" s="28">
        <v>145</v>
      </c>
      <c r="BX24" s="27">
        <v>145</v>
      </c>
      <c r="BY24" s="28">
        <v>145</v>
      </c>
      <c r="BZ24" s="28">
        <v>145</v>
      </c>
      <c r="CA24" s="28">
        <v>146</v>
      </c>
      <c r="CB24" s="28">
        <v>147</v>
      </c>
      <c r="CC24" s="28">
        <v>149</v>
      </c>
      <c r="CD24" s="28">
        <v>150</v>
      </c>
      <c r="CE24" s="28">
        <v>150</v>
      </c>
      <c r="CF24" s="28">
        <v>150</v>
      </c>
      <c r="CG24" s="27">
        <v>151</v>
      </c>
      <c r="CH24" s="27">
        <v>148</v>
      </c>
      <c r="CI24" s="27">
        <v>147</v>
      </c>
      <c r="CJ24" s="27">
        <v>127</v>
      </c>
      <c r="CK24" s="27">
        <v>138</v>
      </c>
      <c r="CL24" s="28">
        <v>148</v>
      </c>
      <c r="CM24" s="28">
        <v>152</v>
      </c>
      <c r="CN24" s="27">
        <v>152</v>
      </c>
      <c r="CO24" s="27">
        <v>151</v>
      </c>
      <c r="CP24" s="28">
        <v>152</v>
      </c>
      <c r="CQ24" s="27">
        <v>152</v>
      </c>
      <c r="CR24" s="28">
        <v>152</v>
      </c>
      <c r="CS24" s="27">
        <v>152</v>
      </c>
      <c r="CT24" s="29">
        <v>2763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8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8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8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8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20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37</v>
      </c>
      <c r="R29" s="27">
        <v>61</v>
      </c>
      <c r="S29" s="27">
        <v>77</v>
      </c>
      <c r="T29" s="27">
        <v>80</v>
      </c>
      <c r="U29" s="27">
        <v>80</v>
      </c>
      <c r="V29" s="27">
        <v>80</v>
      </c>
      <c r="W29" s="27">
        <v>130</v>
      </c>
      <c r="X29" s="27">
        <v>154</v>
      </c>
      <c r="Y29" s="27">
        <v>158</v>
      </c>
      <c r="Z29" s="27">
        <v>158</v>
      </c>
      <c r="AA29" s="27">
        <v>159</v>
      </c>
      <c r="AB29" s="27">
        <v>159</v>
      </c>
      <c r="AC29" s="27">
        <v>159</v>
      </c>
      <c r="AD29" s="28">
        <v>159</v>
      </c>
      <c r="AE29" s="28">
        <v>159</v>
      </c>
      <c r="AF29" s="27">
        <v>159</v>
      </c>
      <c r="AG29" s="28">
        <v>158</v>
      </c>
      <c r="AH29" s="28">
        <v>157</v>
      </c>
      <c r="AI29" s="27">
        <v>156</v>
      </c>
      <c r="AJ29" s="27">
        <v>157</v>
      </c>
      <c r="AK29" s="27">
        <v>156</v>
      </c>
      <c r="AL29" s="27">
        <v>156</v>
      </c>
      <c r="AM29" s="27">
        <v>155</v>
      </c>
      <c r="AN29" s="27">
        <v>155</v>
      </c>
      <c r="AO29" s="27">
        <v>156</v>
      </c>
      <c r="AP29" s="28">
        <v>155</v>
      </c>
      <c r="AQ29" s="28">
        <v>155</v>
      </c>
      <c r="AR29" s="27">
        <v>154</v>
      </c>
      <c r="AS29" s="27">
        <v>155</v>
      </c>
      <c r="AT29" s="28">
        <v>154</v>
      </c>
      <c r="AU29" s="27">
        <v>155</v>
      </c>
      <c r="AV29" s="28">
        <v>154</v>
      </c>
      <c r="AW29" s="27">
        <v>155</v>
      </c>
      <c r="AX29" s="28">
        <v>155</v>
      </c>
      <c r="AY29" s="28">
        <v>155</v>
      </c>
      <c r="AZ29" s="27">
        <v>155</v>
      </c>
      <c r="BA29" s="27">
        <v>155</v>
      </c>
      <c r="BB29" s="28">
        <v>154</v>
      </c>
      <c r="BC29" s="27">
        <v>155</v>
      </c>
      <c r="BD29" s="28">
        <v>154</v>
      </c>
      <c r="BE29" s="28">
        <v>154</v>
      </c>
      <c r="BF29" s="28">
        <v>153</v>
      </c>
      <c r="BG29" s="28">
        <v>155</v>
      </c>
      <c r="BH29" s="28">
        <v>155</v>
      </c>
      <c r="BI29" s="28">
        <v>155</v>
      </c>
      <c r="BJ29" s="28">
        <v>155</v>
      </c>
      <c r="BK29" s="28">
        <v>155</v>
      </c>
      <c r="BL29" s="28">
        <v>155</v>
      </c>
      <c r="BM29" s="28">
        <v>155</v>
      </c>
      <c r="BN29" s="28">
        <v>155</v>
      </c>
      <c r="BO29" s="28">
        <v>155</v>
      </c>
      <c r="BP29" s="27">
        <v>155</v>
      </c>
      <c r="BQ29" s="27">
        <v>155</v>
      </c>
      <c r="BR29" s="28">
        <v>155</v>
      </c>
      <c r="BS29" s="27">
        <v>156</v>
      </c>
      <c r="BT29" s="27">
        <v>155</v>
      </c>
      <c r="BU29" s="27">
        <v>155</v>
      </c>
      <c r="BV29" s="28">
        <v>155</v>
      </c>
      <c r="BW29" s="28">
        <v>155</v>
      </c>
      <c r="BX29" s="27">
        <v>156</v>
      </c>
      <c r="BY29" s="28">
        <v>155</v>
      </c>
      <c r="BZ29" s="28">
        <v>155</v>
      </c>
      <c r="CA29" s="28">
        <v>156</v>
      </c>
      <c r="CB29" s="28">
        <v>157</v>
      </c>
      <c r="CC29" s="28">
        <v>158</v>
      </c>
      <c r="CD29" s="28">
        <v>159</v>
      </c>
      <c r="CE29" s="28">
        <v>159</v>
      </c>
      <c r="CF29" s="28">
        <v>157</v>
      </c>
      <c r="CG29" s="27">
        <v>158</v>
      </c>
      <c r="CH29" s="27">
        <v>158</v>
      </c>
      <c r="CI29" s="27">
        <v>158</v>
      </c>
      <c r="CJ29" s="27">
        <v>158</v>
      </c>
      <c r="CK29" s="27">
        <v>158</v>
      </c>
      <c r="CL29" s="28">
        <v>139</v>
      </c>
      <c r="CM29" s="28">
        <v>110</v>
      </c>
      <c r="CN29" s="27">
        <v>82</v>
      </c>
      <c r="CO29" s="27">
        <v>15</v>
      </c>
      <c r="CP29" s="27">
        <v>0</v>
      </c>
      <c r="CQ29" s="27">
        <v>0</v>
      </c>
      <c r="CR29" s="27">
        <v>0</v>
      </c>
      <c r="CS29" s="27">
        <v>0</v>
      </c>
      <c r="CT29" s="29">
        <v>2744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8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50</v>
      </c>
      <c r="BO31" s="27">
        <v>49</v>
      </c>
      <c r="BP31" s="27">
        <v>50</v>
      </c>
      <c r="BQ31" s="27">
        <v>50</v>
      </c>
      <c r="BR31" s="28">
        <v>50</v>
      </c>
      <c r="BS31" s="27">
        <v>50</v>
      </c>
      <c r="BT31" s="27">
        <v>50</v>
      </c>
      <c r="BU31" s="27">
        <v>50</v>
      </c>
      <c r="BV31" s="27">
        <v>50</v>
      </c>
      <c r="BW31" s="28">
        <v>50</v>
      </c>
      <c r="BX31" s="27">
        <v>51</v>
      </c>
      <c r="BY31" s="27">
        <v>50</v>
      </c>
      <c r="BZ31" s="27">
        <v>50</v>
      </c>
      <c r="CA31" s="27">
        <v>51</v>
      </c>
      <c r="CB31" s="27">
        <v>52</v>
      </c>
      <c r="CC31" s="27">
        <v>52</v>
      </c>
      <c r="CD31" s="27">
        <v>53</v>
      </c>
      <c r="CE31" s="27">
        <v>52</v>
      </c>
      <c r="CF31" s="27">
        <v>52</v>
      </c>
      <c r="CG31" s="27">
        <v>52</v>
      </c>
      <c r="CH31" s="27">
        <v>52</v>
      </c>
      <c r="CI31" s="27">
        <v>52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282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8</v>
      </c>
      <c r="BJ32" s="27">
        <v>8</v>
      </c>
      <c r="BK32" s="27">
        <v>8</v>
      </c>
      <c r="BL32" s="27">
        <v>8</v>
      </c>
      <c r="BM32" s="27">
        <v>8</v>
      </c>
      <c r="BN32" s="27">
        <v>8</v>
      </c>
      <c r="BO32" s="27">
        <v>8</v>
      </c>
      <c r="BP32" s="27">
        <v>8</v>
      </c>
      <c r="BQ32" s="27">
        <v>8</v>
      </c>
      <c r="BR32" s="28">
        <v>8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8</v>
      </c>
      <c r="CH32" s="27">
        <v>8</v>
      </c>
      <c r="CI32" s="27">
        <v>8</v>
      </c>
      <c r="CJ32" s="27">
        <v>8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55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15</v>
      </c>
      <c r="BJ33" s="27">
        <v>15</v>
      </c>
      <c r="BK33" s="27">
        <v>15</v>
      </c>
      <c r="BL33" s="27">
        <v>15</v>
      </c>
      <c r="BM33" s="27">
        <v>15</v>
      </c>
      <c r="BN33" s="27">
        <v>15</v>
      </c>
      <c r="BO33" s="27">
        <v>15</v>
      </c>
      <c r="BP33" s="27">
        <v>15</v>
      </c>
      <c r="BQ33" s="27">
        <v>15</v>
      </c>
      <c r="BR33" s="28">
        <v>15</v>
      </c>
      <c r="BS33" s="27">
        <v>15</v>
      </c>
      <c r="BT33" s="27">
        <v>15</v>
      </c>
      <c r="BU33" s="27">
        <v>15</v>
      </c>
      <c r="BV33" s="27">
        <v>15</v>
      </c>
      <c r="BW33" s="28">
        <v>15</v>
      </c>
      <c r="BX33" s="27">
        <v>17</v>
      </c>
      <c r="BY33" s="27">
        <v>17</v>
      </c>
      <c r="BZ33" s="27">
        <v>17</v>
      </c>
      <c r="CA33" s="27">
        <v>17</v>
      </c>
      <c r="CB33" s="27">
        <v>14</v>
      </c>
      <c r="CC33" s="27">
        <v>14</v>
      </c>
      <c r="CD33" s="27">
        <v>14</v>
      </c>
      <c r="CE33" s="27">
        <v>14</v>
      </c>
      <c r="CF33" s="27">
        <v>15</v>
      </c>
      <c r="CG33" s="27">
        <v>15</v>
      </c>
      <c r="CH33" s="27">
        <v>15</v>
      </c>
      <c r="CI33" s="27">
        <v>15</v>
      </c>
      <c r="CJ33" s="27">
        <v>15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101.4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16</v>
      </c>
      <c r="BJ34" s="27">
        <v>16</v>
      </c>
      <c r="BK34" s="27">
        <v>16</v>
      </c>
      <c r="BL34" s="27">
        <v>16</v>
      </c>
      <c r="BM34" s="27">
        <v>16</v>
      </c>
      <c r="BN34" s="27">
        <v>0</v>
      </c>
      <c r="BO34" s="27">
        <v>0</v>
      </c>
      <c r="BP34" s="27">
        <v>0</v>
      </c>
      <c r="BQ34" s="27">
        <v>0</v>
      </c>
      <c r="BR34" s="28">
        <v>0</v>
      </c>
      <c r="BS34" s="27">
        <v>15</v>
      </c>
      <c r="BT34" s="27">
        <v>15</v>
      </c>
      <c r="BU34" s="27">
        <v>15</v>
      </c>
      <c r="BV34" s="27">
        <v>15</v>
      </c>
      <c r="BW34" s="28">
        <v>15</v>
      </c>
      <c r="BX34" s="27">
        <v>15</v>
      </c>
      <c r="BY34" s="27">
        <v>15</v>
      </c>
      <c r="BZ34" s="27">
        <v>15</v>
      </c>
      <c r="CA34" s="27">
        <v>15</v>
      </c>
      <c r="CB34" s="27">
        <v>15</v>
      </c>
      <c r="CC34" s="27">
        <v>15</v>
      </c>
      <c r="CD34" s="27">
        <v>15</v>
      </c>
      <c r="CE34" s="27">
        <v>15</v>
      </c>
      <c r="CF34" s="27">
        <v>15</v>
      </c>
      <c r="CG34" s="27">
        <v>15</v>
      </c>
      <c r="CH34" s="27">
        <v>15</v>
      </c>
      <c r="CI34" s="27">
        <v>15</v>
      </c>
      <c r="CJ34" s="27">
        <v>15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100.4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8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8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8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8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1</v>
      </c>
      <c r="AB39" s="27">
        <v>2</v>
      </c>
      <c r="AC39" s="27">
        <v>4</v>
      </c>
      <c r="AD39" s="27">
        <v>6</v>
      </c>
      <c r="AE39" s="28">
        <v>8</v>
      </c>
      <c r="AF39" s="27">
        <v>10</v>
      </c>
      <c r="AG39" s="27">
        <v>12</v>
      </c>
      <c r="AH39" s="27">
        <v>15</v>
      </c>
      <c r="AI39" s="27">
        <v>16</v>
      </c>
      <c r="AJ39" s="27">
        <v>18</v>
      </c>
      <c r="AK39" s="27">
        <v>15</v>
      </c>
      <c r="AL39" s="27">
        <v>20</v>
      </c>
      <c r="AM39" s="27">
        <v>7</v>
      </c>
      <c r="AN39" s="27">
        <v>11</v>
      </c>
      <c r="AO39" s="27">
        <v>24</v>
      </c>
      <c r="AP39" s="27">
        <v>23</v>
      </c>
      <c r="AQ39" s="28">
        <v>20</v>
      </c>
      <c r="AR39" s="27">
        <v>19</v>
      </c>
      <c r="AS39" s="27">
        <v>20</v>
      </c>
      <c r="AT39" s="27">
        <v>15</v>
      </c>
      <c r="AU39" s="27">
        <v>17</v>
      </c>
      <c r="AV39" s="28">
        <v>16</v>
      </c>
      <c r="AW39" s="27">
        <v>10</v>
      </c>
      <c r="AX39" s="27">
        <v>9</v>
      </c>
      <c r="AY39" s="28">
        <v>12</v>
      </c>
      <c r="AZ39" s="27">
        <v>14</v>
      </c>
      <c r="BA39" s="27">
        <v>12</v>
      </c>
      <c r="BB39" s="28">
        <v>21</v>
      </c>
      <c r="BC39" s="27">
        <v>25</v>
      </c>
      <c r="BD39" s="27">
        <v>27</v>
      </c>
      <c r="BE39" s="27">
        <v>25</v>
      </c>
      <c r="BF39" s="27">
        <v>24</v>
      </c>
      <c r="BG39" s="27">
        <v>10</v>
      </c>
      <c r="BH39" s="27">
        <v>19</v>
      </c>
      <c r="BI39" s="27">
        <v>9</v>
      </c>
      <c r="BJ39" s="27">
        <v>8</v>
      </c>
      <c r="BK39" s="27">
        <v>17</v>
      </c>
      <c r="BL39" s="27">
        <v>18</v>
      </c>
      <c r="BM39" s="27">
        <v>12</v>
      </c>
      <c r="BN39" s="27">
        <v>13</v>
      </c>
      <c r="BO39" s="27">
        <v>6</v>
      </c>
      <c r="BP39" s="27">
        <v>4</v>
      </c>
      <c r="BQ39" s="27">
        <v>4</v>
      </c>
      <c r="BR39" s="28">
        <v>1</v>
      </c>
      <c r="BS39" s="27">
        <v>0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186.9</v>
      </c>
    </row>
    <row r="40" spans="1:100" x14ac:dyDescent="0.25">
      <c r="A40" s="18" t="s">
        <v>119</v>
      </c>
      <c r="B40" s="27">
        <v>32</v>
      </c>
      <c r="C40" s="27">
        <v>30</v>
      </c>
      <c r="D40" s="27">
        <v>23</v>
      </c>
      <c r="E40" s="27">
        <v>21</v>
      </c>
      <c r="F40" s="27">
        <v>24</v>
      </c>
      <c r="G40" s="27">
        <v>16</v>
      </c>
      <c r="H40" s="27">
        <v>19</v>
      </c>
      <c r="I40" s="27">
        <v>23</v>
      </c>
      <c r="J40" s="27">
        <v>24</v>
      </c>
      <c r="K40" s="27">
        <v>25</v>
      </c>
      <c r="L40" s="27">
        <v>25</v>
      </c>
      <c r="M40" s="27">
        <v>28</v>
      </c>
      <c r="N40" s="27">
        <v>25</v>
      </c>
      <c r="O40" s="27">
        <v>21</v>
      </c>
      <c r="P40" s="27">
        <v>23</v>
      </c>
      <c r="Q40" s="27">
        <v>16</v>
      </c>
      <c r="R40" s="27">
        <v>16</v>
      </c>
      <c r="S40" s="27">
        <v>15</v>
      </c>
      <c r="T40" s="27">
        <v>15</v>
      </c>
      <c r="U40" s="27">
        <v>20</v>
      </c>
      <c r="V40" s="27">
        <v>23</v>
      </c>
      <c r="W40" s="27">
        <v>20</v>
      </c>
      <c r="X40" s="27">
        <v>19</v>
      </c>
      <c r="Y40" s="27">
        <v>18</v>
      </c>
      <c r="Z40" s="27">
        <v>16</v>
      </c>
      <c r="AA40" s="27">
        <v>15</v>
      </c>
      <c r="AB40" s="27">
        <v>13</v>
      </c>
      <c r="AC40" s="27">
        <v>13</v>
      </c>
      <c r="AD40" s="27">
        <v>12</v>
      </c>
      <c r="AE40" s="28">
        <v>14</v>
      </c>
      <c r="AF40" s="27">
        <v>14</v>
      </c>
      <c r="AG40" s="27">
        <v>14</v>
      </c>
      <c r="AH40" s="27">
        <v>15</v>
      </c>
      <c r="AI40" s="27">
        <v>15</v>
      </c>
      <c r="AJ40" s="27">
        <v>16</v>
      </c>
      <c r="AK40" s="27">
        <v>17</v>
      </c>
      <c r="AL40" s="27">
        <v>19</v>
      </c>
      <c r="AM40" s="27">
        <v>6</v>
      </c>
      <c r="AN40" s="27">
        <v>20</v>
      </c>
      <c r="AO40" s="27">
        <v>23</v>
      </c>
      <c r="AP40" s="27">
        <v>23</v>
      </c>
      <c r="AQ40" s="28">
        <v>25</v>
      </c>
      <c r="AR40" s="27">
        <v>26</v>
      </c>
      <c r="AS40" s="27">
        <v>29</v>
      </c>
      <c r="AT40" s="27">
        <v>33</v>
      </c>
      <c r="AU40" s="27">
        <v>34</v>
      </c>
      <c r="AV40" s="28">
        <v>32</v>
      </c>
      <c r="AW40" s="27">
        <v>28</v>
      </c>
      <c r="AX40" s="27">
        <v>30</v>
      </c>
      <c r="AY40" s="28">
        <v>34</v>
      </c>
      <c r="AZ40" s="27">
        <v>29</v>
      </c>
      <c r="BA40" s="27">
        <v>34</v>
      </c>
      <c r="BB40" s="28">
        <v>39</v>
      </c>
      <c r="BC40" s="27">
        <v>38</v>
      </c>
      <c r="BD40" s="27">
        <v>35</v>
      </c>
      <c r="BE40" s="27">
        <v>42</v>
      </c>
      <c r="BF40" s="27">
        <v>39</v>
      </c>
      <c r="BG40" s="27">
        <v>40</v>
      </c>
      <c r="BH40" s="27">
        <v>41</v>
      </c>
      <c r="BI40" s="27">
        <v>43</v>
      </c>
      <c r="BJ40" s="27">
        <v>44</v>
      </c>
      <c r="BK40" s="27">
        <v>51</v>
      </c>
      <c r="BL40" s="27">
        <v>48</v>
      </c>
      <c r="BM40" s="27">
        <v>43</v>
      </c>
      <c r="BN40" s="27">
        <v>48</v>
      </c>
      <c r="BO40" s="27">
        <v>49</v>
      </c>
      <c r="BP40" s="27">
        <v>42</v>
      </c>
      <c r="BQ40" s="27">
        <v>50</v>
      </c>
      <c r="BR40" s="28">
        <v>46</v>
      </c>
      <c r="BS40" s="27">
        <v>46</v>
      </c>
      <c r="BT40" s="27">
        <v>46</v>
      </c>
      <c r="BU40" s="27">
        <v>48</v>
      </c>
      <c r="BV40" s="27">
        <v>46</v>
      </c>
      <c r="BW40" s="28">
        <v>44</v>
      </c>
      <c r="BX40" s="27">
        <v>52</v>
      </c>
      <c r="BY40" s="27">
        <v>40</v>
      </c>
      <c r="BZ40" s="27">
        <v>35</v>
      </c>
      <c r="CA40" s="27">
        <v>49</v>
      </c>
      <c r="CB40" s="27">
        <v>47</v>
      </c>
      <c r="CC40" s="27">
        <v>36</v>
      </c>
      <c r="CD40" s="27">
        <v>38</v>
      </c>
      <c r="CE40" s="27">
        <v>36</v>
      </c>
      <c r="CF40" s="27">
        <v>36</v>
      </c>
      <c r="CG40" s="27">
        <v>33</v>
      </c>
      <c r="CH40" s="27">
        <v>35</v>
      </c>
      <c r="CI40" s="27">
        <v>38</v>
      </c>
      <c r="CJ40" s="27">
        <v>38</v>
      </c>
      <c r="CK40" s="27">
        <v>34</v>
      </c>
      <c r="CL40" s="27">
        <v>36</v>
      </c>
      <c r="CM40" s="27">
        <v>39</v>
      </c>
      <c r="CN40" s="27">
        <v>48</v>
      </c>
      <c r="CO40" s="27">
        <v>43</v>
      </c>
      <c r="CP40" s="27">
        <v>34</v>
      </c>
      <c r="CQ40" s="27">
        <v>33</v>
      </c>
      <c r="CR40" s="27">
        <v>33</v>
      </c>
      <c r="CS40" s="27">
        <v>28</v>
      </c>
      <c r="CT40" s="29">
        <v>892.7</v>
      </c>
    </row>
    <row r="41" spans="1:100" x14ac:dyDescent="0.25">
      <c r="A41" s="18" t="s">
        <v>120</v>
      </c>
      <c r="B41" s="27">
        <v>5</v>
      </c>
      <c r="C41" s="27">
        <v>4</v>
      </c>
      <c r="D41" s="27">
        <v>5</v>
      </c>
      <c r="E41" s="27">
        <v>6</v>
      </c>
      <c r="F41" s="27">
        <v>5</v>
      </c>
      <c r="G41" s="27">
        <v>6</v>
      </c>
      <c r="H41" s="27">
        <v>5</v>
      </c>
      <c r="I41" s="27">
        <v>5</v>
      </c>
      <c r="J41" s="27">
        <v>6</v>
      </c>
      <c r="K41" s="27">
        <v>6</v>
      </c>
      <c r="L41" s="27">
        <v>6</v>
      </c>
      <c r="M41" s="27">
        <v>7</v>
      </c>
      <c r="N41" s="27">
        <v>7</v>
      </c>
      <c r="O41" s="27">
        <v>5</v>
      </c>
      <c r="P41" s="27">
        <v>5</v>
      </c>
      <c r="Q41" s="27">
        <v>6</v>
      </c>
      <c r="R41" s="27">
        <v>6</v>
      </c>
      <c r="S41" s="27">
        <v>6</v>
      </c>
      <c r="T41" s="27">
        <v>6</v>
      </c>
      <c r="U41" s="27">
        <v>6</v>
      </c>
      <c r="V41" s="27">
        <v>6</v>
      </c>
      <c r="W41" s="27">
        <v>6</v>
      </c>
      <c r="X41" s="27">
        <v>6</v>
      </c>
      <c r="Y41" s="27">
        <v>6</v>
      </c>
      <c r="Z41" s="27">
        <v>6</v>
      </c>
      <c r="AA41" s="27">
        <v>6</v>
      </c>
      <c r="AB41" s="27">
        <v>6</v>
      </c>
      <c r="AC41" s="27">
        <v>5</v>
      </c>
      <c r="AD41" s="27">
        <v>5</v>
      </c>
      <c r="AE41" s="28">
        <v>4</v>
      </c>
      <c r="AF41" s="27">
        <v>5</v>
      </c>
      <c r="AG41" s="27">
        <v>5</v>
      </c>
      <c r="AH41" s="27">
        <v>5</v>
      </c>
      <c r="AI41" s="27">
        <v>4</v>
      </c>
      <c r="AJ41" s="27">
        <v>4</v>
      </c>
      <c r="AK41" s="27">
        <v>5</v>
      </c>
      <c r="AL41" s="27">
        <v>5</v>
      </c>
      <c r="AM41" s="27">
        <v>5</v>
      </c>
      <c r="AN41" s="27">
        <v>5</v>
      </c>
      <c r="AO41" s="27">
        <v>5</v>
      </c>
      <c r="AP41" s="27">
        <v>5</v>
      </c>
      <c r="AQ41" s="28">
        <v>5</v>
      </c>
      <c r="AR41" s="27">
        <v>4</v>
      </c>
      <c r="AS41" s="27">
        <v>5</v>
      </c>
      <c r="AT41" s="27">
        <v>5</v>
      </c>
      <c r="AU41" s="27">
        <v>5</v>
      </c>
      <c r="AV41" s="28">
        <v>6</v>
      </c>
      <c r="AW41" s="27">
        <v>5</v>
      </c>
      <c r="AX41" s="27">
        <v>5</v>
      </c>
      <c r="AY41" s="28">
        <v>6</v>
      </c>
      <c r="AZ41" s="27">
        <v>5</v>
      </c>
      <c r="BA41" s="27">
        <v>4</v>
      </c>
      <c r="BB41" s="28">
        <v>5</v>
      </c>
      <c r="BC41" s="27">
        <v>5</v>
      </c>
      <c r="BD41" s="27">
        <v>3</v>
      </c>
      <c r="BE41" s="27">
        <v>5</v>
      </c>
      <c r="BF41" s="27">
        <v>4</v>
      </c>
      <c r="BG41" s="27">
        <v>4</v>
      </c>
      <c r="BH41" s="27">
        <v>4</v>
      </c>
      <c r="BI41" s="27">
        <v>3</v>
      </c>
      <c r="BJ41" s="27">
        <v>3</v>
      </c>
      <c r="BK41" s="27">
        <v>3</v>
      </c>
      <c r="BL41" s="27">
        <v>3</v>
      </c>
      <c r="BM41" s="27">
        <v>3</v>
      </c>
      <c r="BN41" s="27">
        <v>4</v>
      </c>
      <c r="BO41" s="27">
        <v>4</v>
      </c>
      <c r="BP41" s="27">
        <v>4</v>
      </c>
      <c r="BQ41" s="27">
        <v>5</v>
      </c>
      <c r="BR41" s="28">
        <v>4</v>
      </c>
      <c r="BS41" s="27">
        <v>4</v>
      </c>
      <c r="BT41" s="27">
        <v>3</v>
      </c>
      <c r="BU41" s="27">
        <v>3</v>
      </c>
      <c r="BV41" s="27">
        <v>4</v>
      </c>
      <c r="BW41" s="28">
        <v>4</v>
      </c>
      <c r="BX41" s="27">
        <v>4</v>
      </c>
      <c r="BY41" s="27">
        <v>4</v>
      </c>
      <c r="BZ41" s="27">
        <v>4</v>
      </c>
      <c r="CA41" s="27">
        <v>5</v>
      </c>
      <c r="CB41" s="27">
        <v>6</v>
      </c>
      <c r="CC41" s="27">
        <v>5</v>
      </c>
      <c r="CD41" s="27">
        <v>4</v>
      </c>
      <c r="CE41" s="27">
        <v>4</v>
      </c>
      <c r="CF41" s="27">
        <v>3</v>
      </c>
      <c r="CG41" s="27">
        <v>4</v>
      </c>
      <c r="CH41" s="27">
        <v>5</v>
      </c>
      <c r="CI41" s="27">
        <v>5</v>
      </c>
      <c r="CJ41" s="27">
        <v>5</v>
      </c>
      <c r="CK41" s="27">
        <v>5</v>
      </c>
      <c r="CL41" s="27">
        <v>5</v>
      </c>
      <c r="CM41" s="27">
        <v>5</v>
      </c>
      <c r="CN41" s="27">
        <v>6</v>
      </c>
      <c r="CO41" s="27">
        <v>6</v>
      </c>
      <c r="CP41" s="27">
        <v>6</v>
      </c>
      <c r="CQ41" s="27">
        <v>6</v>
      </c>
      <c r="CR41" s="27">
        <v>5</v>
      </c>
      <c r="CS41" s="27">
        <v>5</v>
      </c>
      <c r="CT41" s="29">
        <v>117.5</v>
      </c>
    </row>
    <row r="42" spans="1:100" ht="16.5" x14ac:dyDescent="0.25">
      <c r="A42" s="20" t="s">
        <v>121</v>
      </c>
      <c r="B42" s="27">
        <v>104</v>
      </c>
      <c r="C42" s="28">
        <v>104</v>
      </c>
      <c r="D42" s="28">
        <v>103</v>
      </c>
      <c r="E42" s="28">
        <v>101</v>
      </c>
      <c r="F42" s="27">
        <v>101</v>
      </c>
      <c r="G42" s="28">
        <v>100</v>
      </c>
      <c r="H42" s="27">
        <v>101</v>
      </c>
      <c r="I42" s="27">
        <v>105</v>
      </c>
      <c r="J42" s="27">
        <v>106</v>
      </c>
      <c r="K42" s="27">
        <v>104</v>
      </c>
      <c r="L42" s="27">
        <v>105</v>
      </c>
      <c r="M42" s="27">
        <v>105</v>
      </c>
      <c r="N42" s="27">
        <v>105</v>
      </c>
      <c r="O42" s="27">
        <v>105</v>
      </c>
      <c r="P42" s="27">
        <v>104</v>
      </c>
      <c r="Q42" s="27">
        <v>104</v>
      </c>
      <c r="R42" s="27">
        <v>103</v>
      </c>
      <c r="S42" s="27">
        <v>106</v>
      </c>
      <c r="T42" s="27">
        <v>105</v>
      </c>
      <c r="U42" s="27">
        <v>106</v>
      </c>
      <c r="V42" s="27">
        <v>101</v>
      </c>
      <c r="W42" s="27">
        <v>104</v>
      </c>
      <c r="X42" s="27">
        <v>100</v>
      </c>
      <c r="Y42" s="27">
        <v>98</v>
      </c>
      <c r="Z42" s="27">
        <v>99</v>
      </c>
      <c r="AA42" s="27">
        <v>100</v>
      </c>
      <c r="AB42" s="27">
        <v>103</v>
      </c>
      <c r="AC42" s="27">
        <v>103</v>
      </c>
      <c r="AD42" s="28">
        <v>103</v>
      </c>
      <c r="AE42" s="28">
        <v>97</v>
      </c>
      <c r="AF42" s="27">
        <v>96</v>
      </c>
      <c r="AG42" s="27">
        <v>97</v>
      </c>
      <c r="AH42" s="27">
        <v>98</v>
      </c>
      <c r="AI42" s="27">
        <v>102</v>
      </c>
      <c r="AJ42" s="27">
        <v>102</v>
      </c>
      <c r="AK42" s="27">
        <v>99</v>
      </c>
      <c r="AL42" s="27">
        <v>94</v>
      </c>
      <c r="AM42" s="27">
        <v>97</v>
      </c>
      <c r="AN42" s="27">
        <v>91</v>
      </c>
      <c r="AO42" s="27">
        <v>97</v>
      </c>
      <c r="AP42" s="27">
        <v>96</v>
      </c>
      <c r="AQ42" s="28">
        <v>100</v>
      </c>
      <c r="AR42" s="27">
        <v>98</v>
      </c>
      <c r="AS42" s="27">
        <v>98</v>
      </c>
      <c r="AT42" s="27">
        <v>95</v>
      </c>
      <c r="AU42" s="27">
        <v>97</v>
      </c>
      <c r="AV42" s="28">
        <v>96</v>
      </c>
      <c r="AW42" s="27">
        <v>96</v>
      </c>
      <c r="AX42" s="27">
        <v>97</v>
      </c>
      <c r="AY42" s="28">
        <v>101</v>
      </c>
      <c r="AZ42" s="27">
        <v>100</v>
      </c>
      <c r="BA42" s="27">
        <v>99</v>
      </c>
      <c r="BB42" s="28">
        <v>102</v>
      </c>
      <c r="BC42" s="27">
        <v>95</v>
      </c>
      <c r="BD42" s="27">
        <v>97</v>
      </c>
      <c r="BE42" s="28">
        <v>103</v>
      </c>
      <c r="BF42" s="28">
        <v>101</v>
      </c>
      <c r="BG42" s="27">
        <v>94</v>
      </c>
      <c r="BH42" s="27">
        <v>94</v>
      </c>
      <c r="BI42" s="28">
        <v>107</v>
      </c>
      <c r="BJ42" s="28">
        <v>108</v>
      </c>
      <c r="BK42" s="28">
        <v>105</v>
      </c>
      <c r="BL42" s="28">
        <v>108</v>
      </c>
      <c r="BM42" s="28">
        <v>105</v>
      </c>
      <c r="BN42" s="28">
        <v>103</v>
      </c>
      <c r="BO42" s="28">
        <v>104</v>
      </c>
      <c r="BP42" s="27">
        <v>108</v>
      </c>
      <c r="BQ42" s="27">
        <v>101</v>
      </c>
      <c r="BR42" s="28">
        <v>105</v>
      </c>
      <c r="BS42" s="27">
        <v>106</v>
      </c>
      <c r="BT42" s="27">
        <v>105</v>
      </c>
      <c r="BU42" s="27">
        <v>101</v>
      </c>
      <c r="BV42" s="28">
        <v>102</v>
      </c>
      <c r="BW42" s="28">
        <v>103</v>
      </c>
      <c r="BX42" s="27">
        <v>106</v>
      </c>
      <c r="BY42" s="28">
        <v>101</v>
      </c>
      <c r="BZ42" s="27">
        <v>96</v>
      </c>
      <c r="CA42" s="27">
        <v>94</v>
      </c>
      <c r="CB42" s="27">
        <v>98</v>
      </c>
      <c r="CC42" s="27">
        <v>96</v>
      </c>
      <c r="CD42" s="27">
        <v>95</v>
      </c>
      <c r="CE42" s="27">
        <v>95</v>
      </c>
      <c r="CF42" s="27">
        <v>96</v>
      </c>
      <c r="CG42" s="27">
        <v>95</v>
      </c>
      <c r="CH42" s="27">
        <v>96</v>
      </c>
      <c r="CI42" s="27">
        <v>96</v>
      </c>
      <c r="CJ42" s="27">
        <v>97</v>
      </c>
      <c r="CK42" s="27">
        <v>96</v>
      </c>
      <c r="CL42" s="27">
        <v>93</v>
      </c>
      <c r="CM42" s="27">
        <v>93</v>
      </c>
      <c r="CN42" s="27">
        <v>99</v>
      </c>
      <c r="CO42" s="27">
        <v>98</v>
      </c>
      <c r="CP42" s="27">
        <v>98</v>
      </c>
      <c r="CQ42" s="27">
        <v>101</v>
      </c>
      <c r="CR42" s="27">
        <v>99</v>
      </c>
      <c r="CS42" s="27">
        <v>96</v>
      </c>
      <c r="CT42" s="29">
        <v>2388.4</v>
      </c>
    </row>
    <row r="43" spans="1:100" x14ac:dyDescent="0.25">
      <c r="A43" s="18" t="s">
        <v>122</v>
      </c>
      <c r="B43" s="30">
        <v>1426</v>
      </c>
      <c r="C43" s="30">
        <v>1420</v>
      </c>
      <c r="D43" s="30">
        <v>1404</v>
      </c>
      <c r="E43" s="30">
        <v>1379</v>
      </c>
      <c r="F43" s="31">
        <v>1364</v>
      </c>
      <c r="G43" s="31">
        <v>1355</v>
      </c>
      <c r="H43" s="31">
        <v>1338</v>
      </c>
      <c r="I43" s="31">
        <v>1334</v>
      </c>
      <c r="J43" s="31">
        <v>1328</v>
      </c>
      <c r="K43" s="31">
        <v>1319</v>
      </c>
      <c r="L43" s="31">
        <v>1316</v>
      </c>
      <c r="M43" s="31">
        <v>1303</v>
      </c>
      <c r="N43" s="31">
        <v>1311</v>
      </c>
      <c r="O43" s="31">
        <v>1312</v>
      </c>
      <c r="P43" s="31">
        <v>1312</v>
      </c>
      <c r="Q43" s="32">
        <v>1319</v>
      </c>
      <c r="R43" s="31">
        <v>1373</v>
      </c>
      <c r="S43" s="31">
        <v>1437</v>
      </c>
      <c r="T43" s="31">
        <v>1511</v>
      </c>
      <c r="U43" s="31">
        <v>1593</v>
      </c>
      <c r="V43" s="31">
        <v>1731</v>
      </c>
      <c r="W43" s="31">
        <v>1844</v>
      </c>
      <c r="X43" s="31">
        <v>1927</v>
      </c>
      <c r="Y43" s="31">
        <v>1954</v>
      </c>
      <c r="Z43" s="31">
        <v>1996</v>
      </c>
      <c r="AA43" s="31">
        <v>1952</v>
      </c>
      <c r="AB43" s="31">
        <v>1849</v>
      </c>
      <c r="AC43" s="31">
        <v>1749</v>
      </c>
      <c r="AD43" s="31">
        <v>1702</v>
      </c>
      <c r="AE43" s="31">
        <v>1699</v>
      </c>
      <c r="AF43" s="31">
        <v>1707</v>
      </c>
      <c r="AG43" s="31">
        <v>1716</v>
      </c>
      <c r="AH43" s="32">
        <v>1756</v>
      </c>
      <c r="AI43" s="31">
        <v>1796</v>
      </c>
      <c r="AJ43" s="31">
        <v>1856</v>
      </c>
      <c r="AK43" s="31">
        <v>1848</v>
      </c>
      <c r="AL43" s="31">
        <v>1847</v>
      </c>
      <c r="AM43" s="31">
        <v>1869</v>
      </c>
      <c r="AN43" s="31">
        <v>1896</v>
      </c>
      <c r="AO43" s="31">
        <v>1904</v>
      </c>
      <c r="AP43" s="30">
        <v>1893</v>
      </c>
      <c r="AQ43" s="30">
        <v>1934</v>
      </c>
      <c r="AR43" s="30">
        <v>1954</v>
      </c>
      <c r="AS43" s="30">
        <v>1971</v>
      </c>
      <c r="AT43" s="30">
        <v>2000</v>
      </c>
      <c r="AU43" s="31">
        <v>2009</v>
      </c>
      <c r="AV43" s="30">
        <v>2028</v>
      </c>
      <c r="AW43" s="30">
        <v>2025</v>
      </c>
      <c r="AX43" s="34">
        <v>2030</v>
      </c>
      <c r="AY43" s="30">
        <v>2033</v>
      </c>
      <c r="AZ43" s="30">
        <v>2001</v>
      </c>
      <c r="BA43" s="30">
        <v>1971</v>
      </c>
      <c r="BB43" s="31">
        <v>1966</v>
      </c>
      <c r="BC43" s="31">
        <v>1945</v>
      </c>
      <c r="BD43" s="31">
        <v>1949</v>
      </c>
      <c r="BE43" s="31">
        <v>1987</v>
      </c>
      <c r="BF43" s="31">
        <v>2023</v>
      </c>
      <c r="BG43" s="31">
        <v>2060</v>
      </c>
      <c r="BH43" s="31">
        <v>2070</v>
      </c>
      <c r="BI43" s="31">
        <v>2106</v>
      </c>
      <c r="BJ43" s="31">
        <v>2105</v>
      </c>
      <c r="BK43" s="31">
        <v>2126</v>
      </c>
      <c r="BL43" s="31">
        <v>2155</v>
      </c>
      <c r="BM43" s="31">
        <v>2204</v>
      </c>
      <c r="BN43" s="31">
        <v>2197</v>
      </c>
      <c r="BO43" s="32">
        <v>2201</v>
      </c>
      <c r="BP43" s="31">
        <v>2212</v>
      </c>
      <c r="BQ43" s="31">
        <v>2195</v>
      </c>
      <c r="BR43" s="31">
        <v>2190</v>
      </c>
      <c r="BS43" s="31">
        <v>2210</v>
      </c>
      <c r="BT43" s="31">
        <v>2249</v>
      </c>
      <c r="BU43" s="31">
        <v>2220</v>
      </c>
      <c r="BV43" s="31">
        <v>2258</v>
      </c>
      <c r="BW43" s="31">
        <v>2257</v>
      </c>
      <c r="BX43" s="31">
        <v>2266</v>
      </c>
      <c r="BY43" s="31">
        <v>2226</v>
      </c>
      <c r="BZ43" s="31">
        <v>2254</v>
      </c>
      <c r="CA43" s="31">
        <v>2194</v>
      </c>
      <c r="CB43" s="31">
        <v>2157</v>
      </c>
      <c r="CC43" s="31">
        <v>2187</v>
      </c>
      <c r="CD43" s="31">
        <v>2162</v>
      </c>
      <c r="CE43" s="31">
        <v>2202</v>
      </c>
      <c r="CF43" s="32">
        <v>2157</v>
      </c>
      <c r="CG43" s="31">
        <v>2109</v>
      </c>
      <c r="CH43" s="31">
        <v>2052</v>
      </c>
      <c r="CI43" s="31">
        <v>1988</v>
      </c>
      <c r="CJ43" s="31">
        <v>1927</v>
      </c>
      <c r="CK43" s="31">
        <v>1853</v>
      </c>
      <c r="CL43" s="30">
        <v>1792</v>
      </c>
      <c r="CM43" s="30">
        <v>1715</v>
      </c>
      <c r="CN43" s="30">
        <v>1667</v>
      </c>
      <c r="CO43" s="30">
        <v>1623</v>
      </c>
      <c r="CP43" s="30">
        <v>1582</v>
      </c>
      <c r="CQ43" s="31">
        <v>1549</v>
      </c>
      <c r="CR43" s="30">
        <v>1515</v>
      </c>
      <c r="CS43" s="30">
        <v>1478</v>
      </c>
      <c r="CT43" s="33">
        <v>44396.3</v>
      </c>
    </row>
    <row r="44" spans="1:100" x14ac:dyDescent="0.25">
      <c r="B44" s="30"/>
      <c r="C44" s="30"/>
      <c r="D44" s="30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2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</row>
    <row r="45" spans="1:100" ht="18" x14ac:dyDescent="0.25">
      <c r="A45" s="45" t="s">
        <v>1</v>
      </c>
      <c r="B45" s="46" t="s">
        <v>124</v>
      </c>
      <c r="C45" s="46" t="s">
        <v>125</v>
      </c>
      <c r="D45" s="46" t="s">
        <v>126</v>
      </c>
      <c r="E45" s="46" t="s">
        <v>127</v>
      </c>
      <c r="F45" s="47" t="s">
        <v>128</v>
      </c>
      <c r="G45" s="47" t="s">
        <v>129</v>
      </c>
      <c r="H45" s="47" t="s">
        <v>130</v>
      </c>
      <c r="I45" s="47" t="s">
        <v>131</v>
      </c>
      <c r="J45" s="46" t="s">
        <v>132</v>
      </c>
      <c r="K45" s="47" t="s">
        <v>133</v>
      </c>
      <c r="L45" s="46" t="s">
        <v>134</v>
      </c>
      <c r="M45" s="46" t="s">
        <v>135</v>
      </c>
      <c r="N45" s="46" t="s">
        <v>136</v>
      </c>
      <c r="O45" s="47" t="s">
        <v>137</v>
      </c>
      <c r="P45" s="46" t="s">
        <v>138</v>
      </c>
      <c r="Q45" s="47" t="s">
        <v>139</v>
      </c>
      <c r="R45" s="46" t="s">
        <v>140</v>
      </c>
      <c r="S45" s="47" t="s">
        <v>141</v>
      </c>
      <c r="T45" s="46" t="s">
        <v>142</v>
      </c>
      <c r="U45" s="46" t="s">
        <v>143</v>
      </c>
      <c r="V45" s="46" t="s">
        <v>144</v>
      </c>
      <c r="W45" s="47" t="s">
        <v>145</v>
      </c>
      <c r="X45" s="46" t="s">
        <v>146</v>
      </c>
      <c r="Y45" s="46" t="s">
        <v>147</v>
      </c>
      <c r="Z45" s="46" t="s">
        <v>148</v>
      </c>
      <c r="AA45" s="47" t="s">
        <v>149</v>
      </c>
      <c r="AB45" s="46" t="s">
        <v>150</v>
      </c>
      <c r="AC45" s="46" t="s">
        <v>151</v>
      </c>
      <c r="AD45" s="46" t="s">
        <v>152</v>
      </c>
      <c r="AE45" s="47" t="s">
        <v>153</v>
      </c>
      <c r="AF45" s="46" t="s">
        <v>154</v>
      </c>
      <c r="AG45" s="46" t="s">
        <v>155</v>
      </c>
      <c r="AH45" s="47" t="s">
        <v>156</v>
      </c>
      <c r="AI45" s="48">
        <v>0.35416666666666669</v>
      </c>
      <c r="AJ45" s="49">
        <v>0.36458333333333331</v>
      </c>
      <c r="AK45" s="49">
        <v>0.375</v>
      </c>
      <c r="AL45" s="49">
        <v>0.38541666666666669</v>
      </c>
      <c r="AM45" s="48">
        <v>0.39583333333333331</v>
      </c>
      <c r="AN45" s="49">
        <v>0.40625</v>
      </c>
      <c r="AO45" s="48">
        <v>0.41666666666666669</v>
      </c>
      <c r="AP45" s="48">
        <v>0.42708333333333331</v>
      </c>
      <c r="AQ45" s="48">
        <v>0.4375</v>
      </c>
      <c r="AR45" s="48">
        <v>0.44791666666666669</v>
      </c>
      <c r="AS45" s="48">
        <v>0.45833333333333331</v>
      </c>
      <c r="AT45" s="48">
        <v>0.46875</v>
      </c>
      <c r="AU45" s="48">
        <v>0.47916666666666669</v>
      </c>
      <c r="AV45" s="48">
        <v>0.48958333333333331</v>
      </c>
      <c r="AW45" s="48">
        <v>0.5</v>
      </c>
      <c r="AX45" s="48">
        <v>0.51041666666666663</v>
      </c>
      <c r="AY45" s="47" t="s">
        <v>157</v>
      </c>
      <c r="AZ45" s="47" t="s">
        <v>158</v>
      </c>
      <c r="BA45" s="47" t="s">
        <v>159</v>
      </c>
      <c r="BB45" s="47" t="s">
        <v>160</v>
      </c>
      <c r="BC45" s="50" t="s">
        <v>161</v>
      </c>
      <c r="BD45" s="47" t="s">
        <v>162</v>
      </c>
      <c r="BE45" s="47" t="s">
        <v>163</v>
      </c>
      <c r="BF45" s="47" t="s">
        <v>164</v>
      </c>
      <c r="BG45" s="47" t="s">
        <v>165</v>
      </c>
      <c r="BH45" s="47" t="s">
        <v>166</v>
      </c>
      <c r="BI45" s="47" t="s">
        <v>167</v>
      </c>
      <c r="BJ45" s="47" t="s">
        <v>168</v>
      </c>
      <c r="BK45" s="47" t="s">
        <v>169</v>
      </c>
      <c r="BL45" s="47" t="s">
        <v>170</v>
      </c>
      <c r="BM45" s="47" t="s">
        <v>171</v>
      </c>
      <c r="BN45" s="47" t="s">
        <v>172</v>
      </c>
      <c r="BO45" s="47" t="s">
        <v>173</v>
      </c>
      <c r="BP45" s="47" t="s">
        <v>174</v>
      </c>
      <c r="BQ45" s="47" t="s">
        <v>175</v>
      </c>
      <c r="BR45" s="47" t="s">
        <v>176</v>
      </c>
      <c r="BS45" s="47" t="s">
        <v>177</v>
      </c>
      <c r="BT45" s="47" t="s">
        <v>178</v>
      </c>
      <c r="BU45" s="47" t="s">
        <v>179</v>
      </c>
      <c r="BV45" s="47" t="s">
        <v>180</v>
      </c>
      <c r="BW45" s="47" t="s">
        <v>181</v>
      </c>
      <c r="BX45" s="47" t="s">
        <v>182</v>
      </c>
      <c r="BY45" s="47" t="s">
        <v>183</v>
      </c>
      <c r="BZ45" s="47" t="s">
        <v>184</v>
      </c>
      <c r="CA45" s="47" t="s">
        <v>185</v>
      </c>
      <c r="CB45" s="47" t="s">
        <v>186</v>
      </c>
      <c r="CC45" s="47" t="s">
        <v>187</v>
      </c>
      <c r="CD45" s="47" t="s">
        <v>188</v>
      </c>
      <c r="CE45" s="47" t="s">
        <v>189</v>
      </c>
      <c r="CF45" s="47" t="s">
        <v>190</v>
      </c>
      <c r="CG45" s="47" t="s">
        <v>191</v>
      </c>
      <c r="CH45" s="47" t="s">
        <v>192</v>
      </c>
      <c r="CI45" s="47" t="s">
        <v>193</v>
      </c>
      <c r="CJ45" s="47" t="s">
        <v>194</v>
      </c>
      <c r="CK45" s="47" t="s">
        <v>195</v>
      </c>
      <c r="CL45" s="47" t="s">
        <v>196</v>
      </c>
      <c r="CM45" s="47" t="s">
        <v>197</v>
      </c>
      <c r="CN45" s="47" t="s">
        <v>198</v>
      </c>
      <c r="CO45" s="47" t="s">
        <v>199</v>
      </c>
      <c r="CP45" s="47" t="s">
        <v>200</v>
      </c>
      <c r="CQ45" s="47" t="s">
        <v>201</v>
      </c>
      <c r="CR45" s="47" t="s">
        <v>202</v>
      </c>
      <c r="CS45" s="46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235</v>
      </c>
      <c r="C46" s="14">
        <f t="shared" ref="C46:BN46" si="0">SUM(C17:C19)</f>
        <v>234</v>
      </c>
      <c r="D46" s="14">
        <f t="shared" si="0"/>
        <v>236</v>
      </c>
      <c r="E46" s="14">
        <f t="shared" si="0"/>
        <v>231</v>
      </c>
      <c r="F46" s="14">
        <f t="shared" si="0"/>
        <v>234</v>
      </c>
      <c r="G46" s="14">
        <f t="shared" si="0"/>
        <v>230</v>
      </c>
      <c r="H46" s="14">
        <f t="shared" si="0"/>
        <v>240</v>
      </c>
      <c r="I46" s="14">
        <f t="shared" si="0"/>
        <v>233</v>
      </c>
      <c r="J46" s="14">
        <f t="shared" si="0"/>
        <v>230</v>
      </c>
      <c r="K46" s="14">
        <f t="shared" si="0"/>
        <v>231</v>
      </c>
      <c r="L46" s="14">
        <f t="shared" si="0"/>
        <v>230</v>
      </c>
      <c r="M46" s="14">
        <f t="shared" si="0"/>
        <v>231</v>
      </c>
      <c r="N46" s="14">
        <f t="shared" si="0"/>
        <v>234</v>
      </c>
      <c r="O46" s="14">
        <f t="shared" si="0"/>
        <v>231</v>
      </c>
      <c r="P46" s="14">
        <f t="shared" si="0"/>
        <v>232</v>
      </c>
      <c r="Q46" s="14">
        <f t="shared" si="0"/>
        <v>243</v>
      </c>
      <c r="R46" s="14">
        <f t="shared" si="0"/>
        <v>232</v>
      </c>
      <c r="S46" s="14">
        <f t="shared" si="0"/>
        <v>236</v>
      </c>
      <c r="T46" s="14">
        <f t="shared" si="0"/>
        <v>231</v>
      </c>
      <c r="U46" s="14">
        <f t="shared" si="0"/>
        <v>235</v>
      </c>
      <c r="V46" s="14">
        <f t="shared" si="0"/>
        <v>236</v>
      </c>
      <c r="W46" s="14">
        <f t="shared" si="0"/>
        <v>236</v>
      </c>
      <c r="X46" s="14">
        <f t="shared" si="0"/>
        <v>235</v>
      </c>
      <c r="Y46" s="14">
        <f t="shared" si="0"/>
        <v>233</v>
      </c>
      <c r="Z46" s="14">
        <f t="shared" si="0"/>
        <v>234</v>
      </c>
      <c r="AA46" s="14">
        <f t="shared" si="0"/>
        <v>235</v>
      </c>
      <c r="AB46" s="14">
        <f t="shared" si="0"/>
        <v>237</v>
      </c>
      <c r="AC46" s="14">
        <f t="shared" si="0"/>
        <v>234</v>
      </c>
      <c r="AD46" s="14">
        <f t="shared" si="0"/>
        <v>239</v>
      </c>
      <c r="AE46" s="14">
        <f t="shared" si="0"/>
        <v>238</v>
      </c>
      <c r="AF46" s="14">
        <f t="shared" si="0"/>
        <v>235</v>
      </c>
      <c r="AG46" s="14">
        <f t="shared" si="0"/>
        <v>231</v>
      </c>
      <c r="AH46" s="14">
        <f t="shared" si="0"/>
        <v>229</v>
      </c>
      <c r="AI46" s="14">
        <f t="shared" si="0"/>
        <v>236</v>
      </c>
      <c r="AJ46" s="14">
        <f t="shared" si="0"/>
        <v>235</v>
      </c>
      <c r="AK46" s="14">
        <f t="shared" si="0"/>
        <v>234</v>
      </c>
      <c r="AL46" s="14">
        <f t="shared" si="0"/>
        <v>234</v>
      </c>
      <c r="AM46" s="14">
        <f t="shared" si="0"/>
        <v>241</v>
      </c>
      <c r="AN46" s="14">
        <f t="shared" si="0"/>
        <v>234</v>
      </c>
      <c r="AO46" s="14">
        <f t="shared" si="0"/>
        <v>236</v>
      </c>
      <c r="AP46" s="14">
        <f t="shared" si="0"/>
        <v>236</v>
      </c>
      <c r="AQ46" s="14">
        <f t="shared" si="0"/>
        <v>230</v>
      </c>
      <c r="AR46" s="14">
        <f t="shared" si="0"/>
        <v>249</v>
      </c>
      <c r="AS46" s="14">
        <f t="shared" si="0"/>
        <v>231</v>
      </c>
      <c r="AT46" s="14">
        <f t="shared" si="0"/>
        <v>235</v>
      </c>
      <c r="AU46" s="14">
        <f t="shared" si="0"/>
        <v>234</v>
      </c>
      <c r="AV46" s="14">
        <f t="shared" si="0"/>
        <v>235</v>
      </c>
      <c r="AW46" s="14">
        <f t="shared" si="0"/>
        <v>237</v>
      </c>
      <c r="AX46" s="14">
        <f t="shared" si="0"/>
        <v>230</v>
      </c>
      <c r="AY46" s="14">
        <f t="shared" si="0"/>
        <v>240</v>
      </c>
      <c r="AZ46" s="14">
        <f t="shared" si="0"/>
        <v>235</v>
      </c>
      <c r="BA46" s="14">
        <f t="shared" si="0"/>
        <v>236</v>
      </c>
      <c r="BB46" s="14">
        <f t="shared" si="0"/>
        <v>239</v>
      </c>
      <c r="BC46" s="14">
        <f t="shared" si="0"/>
        <v>238</v>
      </c>
      <c r="BD46" s="14">
        <f t="shared" si="0"/>
        <v>235</v>
      </c>
      <c r="BE46" s="14">
        <f t="shared" si="0"/>
        <v>239</v>
      </c>
      <c r="BF46" s="14">
        <f t="shared" si="0"/>
        <v>236</v>
      </c>
      <c r="BG46" s="14">
        <f t="shared" si="0"/>
        <v>238</v>
      </c>
      <c r="BH46" s="14">
        <f t="shared" si="0"/>
        <v>249</v>
      </c>
      <c r="BI46" s="14">
        <f t="shared" si="0"/>
        <v>235</v>
      </c>
      <c r="BJ46" s="14">
        <f t="shared" si="0"/>
        <v>235</v>
      </c>
      <c r="BK46" s="14">
        <f t="shared" si="0"/>
        <v>236</v>
      </c>
      <c r="BL46" s="14">
        <f t="shared" si="0"/>
        <v>235</v>
      </c>
      <c r="BM46" s="14">
        <f t="shared" si="0"/>
        <v>235</v>
      </c>
      <c r="BN46" s="14">
        <f t="shared" si="0"/>
        <v>239</v>
      </c>
      <c r="BO46" s="14">
        <f t="shared" ref="BO46:CT46" si="1">SUM(BO17:BO19)</f>
        <v>236</v>
      </c>
      <c r="BP46" s="14">
        <f t="shared" si="1"/>
        <v>238</v>
      </c>
      <c r="BQ46" s="14">
        <f t="shared" si="1"/>
        <v>237</v>
      </c>
      <c r="BR46" s="14">
        <f t="shared" si="1"/>
        <v>235</v>
      </c>
      <c r="BS46" s="14">
        <f t="shared" si="1"/>
        <v>230</v>
      </c>
      <c r="BT46" s="14">
        <f t="shared" si="1"/>
        <v>246</v>
      </c>
      <c r="BU46" s="14">
        <f t="shared" si="1"/>
        <v>231</v>
      </c>
      <c r="BV46" s="14">
        <f t="shared" si="1"/>
        <v>235</v>
      </c>
      <c r="BW46" s="14">
        <f t="shared" si="1"/>
        <v>238</v>
      </c>
      <c r="BX46" s="14">
        <f t="shared" si="1"/>
        <v>235</v>
      </c>
      <c r="BY46" s="14">
        <f t="shared" si="1"/>
        <v>236</v>
      </c>
      <c r="BZ46" s="14">
        <f t="shared" si="1"/>
        <v>236</v>
      </c>
      <c r="CA46" s="14">
        <f t="shared" si="1"/>
        <v>238</v>
      </c>
      <c r="CB46" s="14">
        <f t="shared" si="1"/>
        <v>239</v>
      </c>
      <c r="CC46" s="14">
        <f t="shared" si="1"/>
        <v>230</v>
      </c>
      <c r="CD46" s="14">
        <f t="shared" si="1"/>
        <v>235</v>
      </c>
      <c r="CE46" s="14">
        <f t="shared" si="1"/>
        <v>239</v>
      </c>
      <c r="CF46" s="14">
        <f t="shared" si="1"/>
        <v>235</v>
      </c>
      <c r="CG46" s="14">
        <f t="shared" si="1"/>
        <v>240</v>
      </c>
      <c r="CH46" s="14">
        <f t="shared" si="1"/>
        <v>236</v>
      </c>
      <c r="CI46" s="14">
        <f t="shared" si="1"/>
        <v>236</v>
      </c>
      <c r="CJ46" s="14">
        <f t="shared" si="1"/>
        <v>241</v>
      </c>
      <c r="CK46" s="14">
        <f t="shared" si="1"/>
        <v>235</v>
      </c>
      <c r="CL46" s="14">
        <f t="shared" si="1"/>
        <v>235</v>
      </c>
      <c r="CM46" s="14">
        <f t="shared" si="1"/>
        <v>236</v>
      </c>
      <c r="CN46" s="14">
        <f t="shared" si="1"/>
        <v>240</v>
      </c>
      <c r="CO46" s="14">
        <f t="shared" si="1"/>
        <v>231</v>
      </c>
      <c r="CP46" s="14">
        <f t="shared" si="1"/>
        <v>235</v>
      </c>
      <c r="CQ46" s="14">
        <f t="shared" si="1"/>
        <v>236</v>
      </c>
      <c r="CR46" s="14">
        <f t="shared" si="1"/>
        <v>237</v>
      </c>
      <c r="CS46" s="14">
        <f t="shared" si="1"/>
        <v>235</v>
      </c>
      <c r="CT46" s="14">
        <f t="shared" si="1"/>
        <v>5672</v>
      </c>
      <c r="CU46" s="14">
        <f>SUM(A46:CS46)/4</f>
        <v>5652.5</v>
      </c>
      <c r="CV46" s="25">
        <v>17950</v>
      </c>
    </row>
    <row r="47" spans="1:100" x14ac:dyDescent="0.25">
      <c r="A47" s="13" t="s">
        <v>208</v>
      </c>
      <c r="B47" s="14">
        <f>SUM(B20:B24,B30:B34)</f>
        <v>94</v>
      </c>
      <c r="C47" s="14">
        <f t="shared" ref="C47:BN47" si="2">SUM(C20:C24,C30:C34)</f>
        <v>93</v>
      </c>
      <c r="D47" s="14">
        <f t="shared" si="2"/>
        <v>94</v>
      </c>
      <c r="E47" s="14">
        <f t="shared" si="2"/>
        <v>94</v>
      </c>
      <c r="F47" s="14">
        <f t="shared" si="2"/>
        <v>94</v>
      </c>
      <c r="G47" s="14">
        <f t="shared" si="2"/>
        <v>94</v>
      </c>
      <c r="H47" s="14">
        <f t="shared" si="2"/>
        <v>94</v>
      </c>
      <c r="I47" s="14">
        <f t="shared" si="2"/>
        <v>94</v>
      </c>
      <c r="J47" s="14">
        <f t="shared" si="2"/>
        <v>94</v>
      </c>
      <c r="K47" s="14">
        <f t="shared" si="2"/>
        <v>94</v>
      </c>
      <c r="L47" s="14">
        <f t="shared" si="2"/>
        <v>94</v>
      </c>
      <c r="M47" s="14">
        <f t="shared" si="2"/>
        <v>93</v>
      </c>
      <c r="N47" s="14">
        <f t="shared" si="2"/>
        <v>94</v>
      </c>
      <c r="O47" s="14">
        <f t="shared" si="2"/>
        <v>94</v>
      </c>
      <c r="P47" s="14">
        <f t="shared" si="2"/>
        <v>94</v>
      </c>
      <c r="Q47" s="14">
        <f t="shared" si="2"/>
        <v>94</v>
      </c>
      <c r="R47" s="14">
        <f t="shared" si="2"/>
        <v>172</v>
      </c>
      <c r="S47" s="14">
        <f t="shared" si="2"/>
        <v>171</v>
      </c>
      <c r="T47" s="14">
        <f t="shared" si="2"/>
        <v>171</v>
      </c>
      <c r="U47" s="14">
        <f t="shared" si="2"/>
        <v>171</v>
      </c>
      <c r="V47" s="14">
        <f t="shared" si="2"/>
        <v>171</v>
      </c>
      <c r="W47" s="14">
        <f t="shared" si="2"/>
        <v>174</v>
      </c>
      <c r="X47" s="14">
        <f t="shared" si="2"/>
        <v>183</v>
      </c>
      <c r="Y47" s="14">
        <f t="shared" si="2"/>
        <v>211</v>
      </c>
      <c r="Z47" s="14">
        <f t="shared" si="2"/>
        <v>230</v>
      </c>
      <c r="AA47" s="14">
        <f t="shared" si="2"/>
        <v>270</v>
      </c>
      <c r="AB47" s="14">
        <f t="shared" si="2"/>
        <v>294</v>
      </c>
      <c r="AC47" s="14">
        <f t="shared" si="2"/>
        <v>294</v>
      </c>
      <c r="AD47" s="14">
        <f t="shared" si="2"/>
        <v>295</v>
      </c>
      <c r="AE47" s="14">
        <f t="shared" si="2"/>
        <v>316</v>
      </c>
      <c r="AF47" s="14">
        <f t="shared" si="2"/>
        <v>329</v>
      </c>
      <c r="AG47" s="14">
        <f t="shared" si="2"/>
        <v>328</v>
      </c>
      <c r="AH47" s="14">
        <f t="shared" si="2"/>
        <v>327</v>
      </c>
      <c r="AI47" s="14">
        <f t="shared" si="2"/>
        <v>326</v>
      </c>
      <c r="AJ47" s="14">
        <f t="shared" si="2"/>
        <v>325</v>
      </c>
      <c r="AK47" s="14">
        <f t="shared" si="2"/>
        <v>326</v>
      </c>
      <c r="AL47" s="14">
        <f t="shared" si="2"/>
        <v>326</v>
      </c>
      <c r="AM47" s="14">
        <f t="shared" si="2"/>
        <v>323</v>
      </c>
      <c r="AN47" s="14">
        <f t="shared" si="2"/>
        <v>323</v>
      </c>
      <c r="AO47" s="14">
        <f t="shared" si="2"/>
        <v>325</v>
      </c>
      <c r="AP47" s="14">
        <f t="shared" si="2"/>
        <v>323</v>
      </c>
      <c r="AQ47" s="14">
        <f t="shared" si="2"/>
        <v>320</v>
      </c>
      <c r="AR47" s="14">
        <f t="shared" si="2"/>
        <v>319</v>
      </c>
      <c r="AS47" s="14">
        <f t="shared" si="2"/>
        <v>320</v>
      </c>
      <c r="AT47" s="14">
        <f t="shared" si="2"/>
        <v>319</v>
      </c>
      <c r="AU47" s="14">
        <f t="shared" si="2"/>
        <v>319</v>
      </c>
      <c r="AV47" s="14">
        <f t="shared" si="2"/>
        <v>318</v>
      </c>
      <c r="AW47" s="14">
        <f t="shared" si="2"/>
        <v>320</v>
      </c>
      <c r="AX47" s="14">
        <f t="shared" si="2"/>
        <v>318</v>
      </c>
      <c r="AY47" s="14">
        <f t="shared" si="2"/>
        <v>319</v>
      </c>
      <c r="AZ47" s="14">
        <f t="shared" si="2"/>
        <v>303</v>
      </c>
      <c r="BA47" s="14">
        <f t="shared" si="2"/>
        <v>301</v>
      </c>
      <c r="BB47" s="14">
        <f t="shared" si="2"/>
        <v>299</v>
      </c>
      <c r="BC47" s="14">
        <f t="shared" si="2"/>
        <v>305</v>
      </c>
      <c r="BD47" s="14">
        <f t="shared" si="2"/>
        <v>312</v>
      </c>
      <c r="BE47" s="14">
        <f t="shared" si="2"/>
        <v>318</v>
      </c>
      <c r="BF47" s="14">
        <f t="shared" si="2"/>
        <v>319</v>
      </c>
      <c r="BG47" s="14">
        <f t="shared" si="2"/>
        <v>328</v>
      </c>
      <c r="BH47" s="14">
        <f t="shared" si="2"/>
        <v>329</v>
      </c>
      <c r="BI47" s="14">
        <f t="shared" si="2"/>
        <v>368</v>
      </c>
      <c r="BJ47" s="14">
        <f t="shared" si="2"/>
        <v>368</v>
      </c>
      <c r="BK47" s="14">
        <f t="shared" si="2"/>
        <v>369</v>
      </c>
      <c r="BL47" s="14">
        <f t="shared" si="2"/>
        <v>367</v>
      </c>
      <c r="BM47" s="14">
        <f t="shared" si="2"/>
        <v>367</v>
      </c>
      <c r="BN47" s="14">
        <f t="shared" si="2"/>
        <v>400</v>
      </c>
      <c r="BO47" s="14">
        <f t="shared" ref="BO47:CT47" si="3">SUM(BO20:BO24,BO30:BO34)</f>
        <v>401</v>
      </c>
      <c r="BP47" s="14">
        <f t="shared" si="3"/>
        <v>402</v>
      </c>
      <c r="BQ47" s="14">
        <f t="shared" si="3"/>
        <v>403</v>
      </c>
      <c r="BR47" s="14">
        <f t="shared" si="3"/>
        <v>404</v>
      </c>
      <c r="BS47" s="14">
        <f t="shared" si="3"/>
        <v>390</v>
      </c>
      <c r="BT47" s="14">
        <f t="shared" si="3"/>
        <v>394</v>
      </c>
      <c r="BU47" s="14">
        <f t="shared" si="3"/>
        <v>405</v>
      </c>
      <c r="BV47" s="14">
        <f t="shared" si="3"/>
        <v>418</v>
      </c>
      <c r="BW47" s="14">
        <f t="shared" si="3"/>
        <v>410</v>
      </c>
      <c r="BX47" s="14">
        <f t="shared" si="3"/>
        <v>419</v>
      </c>
      <c r="BY47" s="14">
        <f t="shared" si="3"/>
        <v>419</v>
      </c>
      <c r="BZ47" s="14">
        <f t="shared" si="3"/>
        <v>420</v>
      </c>
      <c r="CA47" s="14">
        <f t="shared" si="3"/>
        <v>424</v>
      </c>
      <c r="CB47" s="14">
        <f t="shared" si="3"/>
        <v>423</v>
      </c>
      <c r="CC47" s="14">
        <f t="shared" si="3"/>
        <v>423</v>
      </c>
      <c r="CD47" s="14">
        <f t="shared" si="3"/>
        <v>428</v>
      </c>
      <c r="CE47" s="14">
        <f t="shared" si="3"/>
        <v>427</v>
      </c>
      <c r="CF47" s="14">
        <f t="shared" si="3"/>
        <v>429</v>
      </c>
      <c r="CG47" s="14">
        <f t="shared" si="3"/>
        <v>429</v>
      </c>
      <c r="CH47" s="14">
        <f t="shared" si="3"/>
        <v>426</v>
      </c>
      <c r="CI47" s="14">
        <f t="shared" si="3"/>
        <v>426</v>
      </c>
      <c r="CJ47" s="14">
        <f t="shared" si="3"/>
        <v>354</v>
      </c>
      <c r="CK47" s="14">
        <f t="shared" si="3"/>
        <v>326</v>
      </c>
      <c r="CL47" s="14">
        <f t="shared" si="3"/>
        <v>336</v>
      </c>
      <c r="CM47" s="14">
        <f t="shared" si="3"/>
        <v>342</v>
      </c>
      <c r="CN47" s="14">
        <f t="shared" si="3"/>
        <v>336</v>
      </c>
      <c r="CO47" s="14">
        <f t="shared" si="3"/>
        <v>335</v>
      </c>
      <c r="CP47" s="14">
        <f t="shared" si="3"/>
        <v>336</v>
      </c>
      <c r="CQ47" s="14">
        <f t="shared" si="3"/>
        <v>322</v>
      </c>
      <c r="CR47" s="14">
        <f t="shared" si="3"/>
        <v>322</v>
      </c>
      <c r="CS47" s="14">
        <f t="shared" si="3"/>
        <v>278</v>
      </c>
      <c r="CT47" s="14">
        <f t="shared" si="3"/>
        <v>7048.2999999999993</v>
      </c>
      <c r="CU47" s="14">
        <f t="shared" ref="CU47:CU51" si="4">SUM(A47:CS47)/4</f>
        <v>7034.5</v>
      </c>
      <c r="CV47" s="25">
        <v>1976</v>
      </c>
    </row>
    <row r="48" spans="1:100" x14ac:dyDescent="0.25">
      <c r="A48" s="13" t="s">
        <v>209</v>
      </c>
      <c r="B48" s="14">
        <f>SUM(B25:B29,B35:B38)</f>
        <v>20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37</v>
      </c>
      <c r="R48" s="14">
        <f t="shared" si="5"/>
        <v>61</v>
      </c>
      <c r="S48" s="14">
        <f t="shared" si="5"/>
        <v>77</v>
      </c>
      <c r="T48" s="14">
        <f t="shared" si="5"/>
        <v>80</v>
      </c>
      <c r="U48" s="14">
        <f t="shared" si="5"/>
        <v>80</v>
      </c>
      <c r="V48" s="14">
        <f t="shared" si="5"/>
        <v>80</v>
      </c>
      <c r="W48" s="14">
        <f t="shared" si="5"/>
        <v>130</v>
      </c>
      <c r="X48" s="14">
        <f t="shared" si="5"/>
        <v>154</v>
      </c>
      <c r="Y48" s="14">
        <f t="shared" si="5"/>
        <v>158</v>
      </c>
      <c r="Z48" s="14">
        <f t="shared" si="5"/>
        <v>158</v>
      </c>
      <c r="AA48" s="14">
        <f t="shared" si="5"/>
        <v>159</v>
      </c>
      <c r="AB48" s="14">
        <f t="shared" si="5"/>
        <v>159</v>
      </c>
      <c r="AC48" s="14">
        <f t="shared" si="5"/>
        <v>159</v>
      </c>
      <c r="AD48" s="14">
        <f t="shared" si="5"/>
        <v>159</v>
      </c>
      <c r="AE48" s="14">
        <f t="shared" si="5"/>
        <v>159</v>
      </c>
      <c r="AF48" s="14">
        <f t="shared" si="5"/>
        <v>159</v>
      </c>
      <c r="AG48" s="14">
        <f t="shared" si="5"/>
        <v>158</v>
      </c>
      <c r="AH48" s="14">
        <f t="shared" si="5"/>
        <v>157</v>
      </c>
      <c r="AI48" s="14">
        <f t="shared" si="5"/>
        <v>156</v>
      </c>
      <c r="AJ48" s="14">
        <f t="shared" si="5"/>
        <v>157</v>
      </c>
      <c r="AK48" s="14">
        <f t="shared" si="5"/>
        <v>156</v>
      </c>
      <c r="AL48" s="14">
        <f t="shared" si="5"/>
        <v>156</v>
      </c>
      <c r="AM48" s="14">
        <f t="shared" si="5"/>
        <v>155</v>
      </c>
      <c r="AN48" s="14">
        <f t="shared" si="5"/>
        <v>155</v>
      </c>
      <c r="AO48" s="14">
        <f t="shared" si="5"/>
        <v>156</v>
      </c>
      <c r="AP48" s="14">
        <f t="shared" si="5"/>
        <v>155</v>
      </c>
      <c r="AQ48" s="14">
        <f t="shared" si="5"/>
        <v>155</v>
      </c>
      <c r="AR48" s="14">
        <f t="shared" si="5"/>
        <v>154</v>
      </c>
      <c r="AS48" s="14">
        <f t="shared" si="5"/>
        <v>155</v>
      </c>
      <c r="AT48" s="14">
        <f t="shared" si="5"/>
        <v>154</v>
      </c>
      <c r="AU48" s="14">
        <f t="shared" si="5"/>
        <v>155</v>
      </c>
      <c r="AV48" s="14">
        <f t="shared" si="5"/>
        <v>154</v>
      </c>
      <c r="AW48" s="14">
        <f t="shared" si="5"/>
        <v>155</v>
      </c>
      <c r="AX48" s="14">
        <f t="shared" si="5"/>
        <v>155</v>
      </c>
      <c r="AY48" s="14">
        <f t="shared" si="5"/>
        <v>155</v>
      </c>
      <c r="AZ48" s="14">
        <f t="shared" si="5"/>
        <v>155</v>
      </c>
      <c r="BA48" s="14">
        <f t="shared" si="5"/>
        <v>155</v>
      </c>
      <c r="BB48" s="14">
        <f t="shared" si="5"/>
        <v>154</v>
      </c>
      <c r="BC48" s="14">
        <f t="shared" si="5"/>
        <v>155</v>
      </c>
      <c r="BD48" s="14">
        <f t="shared" si="5"/>
        <v>154</v>
      </c>
      <c r="BE48" s="14">
        <f t="shared" si="5"/>
        <v>154</v>
      </c>
      <c r="BF48" s="14">
        <f t="shared" si="5"/>
        <v>153</v>
      </c>
      <c r="BG48" s="14">
        <f t="shared" si="5"/>
        <v>155</v>
      </c>
      <c r="BH48" s="14">
        <f t="shared" si="5"/>
        <v>155</v>
      </c>
      <c r="BI48" s="14">
        <f t="shared" si="5"/>
        <v>155</v>
      </c>
      <c r="BJ48" s="14">
        <f t="shared" si="5"/>
        <v>155</v>
      </c>
      <c r="BK48" s="14">
        <f t="shared" si="5"/>
        <v>155</v>
      </c>
      <c r="BL48" s="14">
        <f t="shared" si="5"/>
        <v>155</v>
      </c>
      <c r="BM48" s="14">
        <f t="shared" si="5"/>
        <v>155</v>
      </c>
      <c r="BN48" s="14">
        <f t="shared" si="5"/>
        <v>155</v>
      </c>
      <c r="BO48" s="14">
        <f t="shared" ref="BO48:CT48" si="6">SUM(BO25:BO29,BO35:BO38)</f>
        <v>155</v>
      </c>
      <c r="BP48" s="14">
        <f t="shared" si="6"/>
        <v>155</v>
      </c>
      <c r="BQ48" s="14">
        <f t="shared" si="6"/>
        <v>155</v>
      </c>
      <c r="BR48" s="14">
        <f t="shared" si="6"/>
        <v>155</v>
      </c>
      <c r="BS48" s="14">
        <f t="shared" si="6"/>
        <v>156</v>
      </c>
      <c r="BT48" s="14">
        <f t="shared" si="6"/>
        <v>155</v>
      </c>
      <c r="BU48" s="14">
        <f t="shared" si="6"/>
        <v>155</v>
      </c>
      <c r="BV48" s="14">
        <f t="shared" si="6"/>
        <v>155</v>
      </c>
      <c r="BW48" s="14">
        <f t="shared" si="6"/>
        <v>155</v>
      </c>
      <c r="BX48" s="14">
        <f t="shared" si="6"/>
        <v>156</v>
      </c>
      <c r="BY48" s="14">
        <f t="shared" si="6"/>
        <v>155</v>
      </c>
      <c r="BZ48" s="14">
        <f t="shared" si="6"/>
        <v>155</v>
      </c>
      <c r="CA48" s="14">
        <f t="shared" si="6"/>
        <v>156</v>
      </c>
      <c r="CB48" s="14">
        <f t="shared" si="6"/>
        <v>157</v>
      </c>
      <c r="CC48" s="14">
        <f t="shared" si="6"/>
        <v>158</v>
      </c>
      <c r="CD48" s="14">
        <f t="shared" si="6"/>
        <v>159</v>
      </c>
      <c r="CE48" s="14">
        <f t="shared" si="6"/>
        <v>159</v>
      </c>
      <c r="CF48" s="14">
        <f t="shared" si="6"/>
        <v>157</v>
      </c>
      <c r="CG48" s="14">
        <f t="shared" si="6"/>
        <v>158</v>
      </c>
      <c r="CH48" s="14">
        <f t="shared" si="6"/>
        <v>158</v>
      </c>
      <c r="CI48" s="14">
        <f t="shared" si="6"/>
        <v>158</v>
      </c>
      <c r="CJ48" s="14">
        <f t="shared" si="6"/>
        <v>158</v>
      </c>
      <c r="CK48" s="14">
        <f t="shared" si="6"/>
        <v>158</v>
      </c>
      <c r="CL48" s="14">
        <f t="shared" si="6"/>
        <v>139</v>
      </c>
      <c r="CM48" s="14">
        <f t="shared" si="6"/>
        <v>110</v>
      </c>
      <c r="CN48" s="14">
        <f t="shared" si="6"/>
        <v>82</v>
      </c>
      <c r="CO48" s="14">
        <f t="shared" si="6"/>
        <v>15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2744</v>
      </c>
      <c r="CU48" s="14">
        <f t="shared" si="4"/>
        <v>2801.5</v>
      </c>
      <c r="CV48" s="25">
        <v>924</v>
      </c>
    </row>
    <row r="49" spans="1:100" x14ac:dyDescent="0.25">
      <c r="A49" s="13" t="s">
        <v>210</v>
      </c>
      <c r="B49" s="14">
        <f>SUM(B3:B16)</f>
        <v>936</v>
      </c>
      <c r="C49" s="14">
        <f t="shared" ref="C49:BN49" si="7">SUM(C3:C16)</f>
        <v>955</v>
      </c>
      <c r="D49" s="14">
        <f t="shared" si="7"/>
        <v>945</v>
      </c>
      <c r="E49" s="14">
        <f t="shared" si="7"/>
        <v>929</v>
      </c>
      <c r="F49" s="14">
        <f t="shared" si="7"/>
        <v>907</v>
      </c>
      <c r="G49" s="14">
        <f t="shared" si="7"/>
        <v>911</v>
      </c>
      <c r="H49" s="14">
        <f t="shared" si="7"/>
        <v>880</v>
      </c>
      <c r="I49" s="14">
        <f t="shared" si="7"/>
        <v>875</v>
      </c>
      <c r="J49" s="14">
        <f t="shared" si="7"/>
        <v>869</v>
      </c>
      <c r="K49" s="14">
        <f t="shared" si="7"/>
        <v>859</v>
      </c>
      <c r="L49" s="14">
        <f t="shared" si="7"/>
        <v>857</v>
      </c>
      <c r="M49" s="14">
        <f t="shared" si="7"/>
        <v>840</v>
      </c>
      <c r="N49" s="14">
        <f t="shared" si="7"/>
        <v>848</v>
      </c>
      <c r="O49" s="14">
        <f t="shared" si="7"/>
        <v>859</v>
      </c>
      <c r="P49" s="14">
        <f t="shared" si="7"/>
        <v>857</v>
      </c>
      <c r="Q49" s="14">
        <f t="shared" si="7"/>
        <v>820</v>
      </c>
      <c r="R49" s="14">
        <f t="shared" si="7"/>
        <v>784</v>
      </c>
      <c r="S49" s="14">
        <f t="shared" si="7"/>
        <v>826</v>
      </c>
      <c r="T49" s="14">
        <f t="shared" si="7"/>
        <v>903</v>
      </c>
      <c r="U49" s="14">
        <f t="shared" si="7"/>
        <v>975</v>
      </c>
      <c r="V49" s="14">
        <f t="shared" si="7"/>
        <v>1114</v>
      </c>
      <c r="W49" s="14">
        <f t="shared" si="7"/>
        <v>1175</v>
      </c>
      <c r="X49" s="14">
        <f t="shared" si="7"/>
        <v>1231</v>
      </c>
      <c r="Y49" s="14">
        <f t="shared" si="7"/>
        <v>1231</v>
      </c>
      <c r="Z49" s="14">
        <f t="shared" si="7"/>
        <v>1254</v>
      </c>
      <c r="AA49" s="14">
        <f t="shared" si="7"/>
        <v>1166</v>
      </c>
      <c r="AB49" s="14">
        <f t="shared" si="7"/>
        <v>1035</v>
      </c>
      <c r="AC49" s="14">
        <f t="shared" si="7"/>
        <v>936</v>
      </c>
      <c r="AD49" s="14">
        <f t="shared" si="7"/>
        <v>883</v>
      </c>
      <c r="AE49" s="14">
        <f t="shared" si="7"/>
        <v>862</v>
      </c>
      <c r="AF49" s="14">
        <f t="shared" si="7"/>
        <v>861</v>
      </c>
      <c r="AG49" s="14">
        <f t="shared" si="7"/>
        <v>871</v>
      </c>
      <c r="AH49" s="14">
        <f t="shared" si="7"/>
        <v>911</v>
      </c>
      <c r="AI49" s="14">
        <f t="shared" si="7"/>
        <v>941</v>
      </c>
      <c r="AJ49" s="14">
        <f t="shared" si="7"/>
        <v>999</v>
      </c>
      <c r="AK49" s="14">
        <f t="shared" si="7"/>
        <v>996</v>
      </c>
      <c r="AL49" s="14">
        <f t="shared" si="7"/>
        <v>991</v>
      </c>
      <c r="AM49" s="14">
        <f t="shared" si="7"/>
        <v>1036</v>
      </c>
      <c r="AN49" s="14">
        <f t="shared" si="7"/>
        <v>1054</v>
      </c>
      <c r="AO49" s="14">
        <f t="shared" si="7"/>
        <v>1038</v>
      </c>
      <c r="AP49" s="14">
        <f t="shared" si="7"/>
        <v>1034</v>
      </c>
      <c r="AQ49" s="14">
        <f t="shared" si="7"/>
        <v>1077</v>
      </c>
      <c r="AR49" s="14">
        <f t="shared" si="7"/>
        <v>1083</v>
      </c>
      <c r="AS49" s="14">
        <f t="shared" si="7"/>
        <v>1112</v>
      </c>
      <c r="AT49" s="14">
        <f t="shared" si="7"/>
        <v>1142</v>
      </c>
      <c r="AU49" s="14">
        <f t="shared" si="7"/>
        <v>1148</v>
      </c>
      <c r="AV49" s="14">
        <f t="shared" si="7"/>
        <v>1171</v>
      </c>
      <c r="AW49" s="14">
        <f t="shared" si="7"/>
        <v>1172</v>
      </c>
      <c r="AX49" s="14">
        <f t="shared" si="7"/>
        <v>1184</v>
      </c>
      <c r="AY49" s="14">
        <f t="shared" si="7"/>
        <v>1166</v>
      </c>
      <c r="AZ49" s="14">
        <f t="shared" si="7"/>
        <v>1159</v>
      </c>
      <c r="BA49" s="14">
        <f t="shared" si="7"/>
        <v>1129</v>
      </c>
      <c r="BB49" s="14">
        <f t="shared" si="7"/>
        <v>1107</v>
      </c>
      <c r="BC49" s="14">
        <f t="shared" si="7"/>
        <v>1086</v>
      </c>
      <c r="BD49" s="14">
        <f t="shared" si="7"/>
        <v>1086</v>
      </c>
      <c r="BE49" s="14">
        <f t="shared" si="7"/>
        <v>1101</v>
      </c>
      <c r="BF49" s="14">
        <f t="shared" si="7"/>
        <v>1145</v>
      </c>
      <c r="BG49" s="14">
        <f t="shared" si="7"/>
        <v>1193</v>
      </c>
      <c r="BH49" s="14">
        <f t="shared" si="7"/>
        <v>1179</v>
      </c>
      <c r="BI49" s="14">
        <f t="shared" si="7"/>
        <v>1187</v>
      </c>
      <c r="BJ49" s="14">
        <f t="shared" si="7"/>
        <v>1185</v>
      </c>
      <c r="BK49" s="14">
        <f t="shared" si="7"/>
        <v>1192</v>
      </c>
      <c r="BL49" s="14">
        <f t="shared" si="7"/>
        <v>1221</v>
      </c>
      <c r="BM49" s="14">
        <f t="shared" si="7"/>
        <v>1283</v>
      </c>
      <c r="BN49" s="14">
        <f t="shared" si="7"/>
        <v>1233</v>
      </c>
      <c r="BO49" s="14">
        <f t="shared" ref="BO49:CT49" si="8">SUM(BO3:BO16)</f>
        <v>1248</v>
      </c>
      <c r="BP49" s="14">
        <f t="shared" si="8"/>
        <v>1257</v>
      </c>
      <c r="BQ49" s="14">
        <f t="shared" si="8"/>
        <v>1241</v>
      </c>
      <c r="BR49" s="14">
        <f t="shared" si="8"/>
        <v>1241</v>
      </c>
      <c r="BS49" s="14">
        <f t="shared" si="8"/>
        <v>1277</v>
      </c>
      <c r="BT49" s="14">
        <f t="shared" si="8"/>
        <v>1298</v>
      </c>
      <c r="BU49" s="14">
        <f t="shared" si="8"/>
        <v>1278</v>
      </c>
      <c r="BV49" s="14">
        <f t="shared" si="8"/>
        <v>1297</v>
      </c>
      <c r="BW49" s="14">
        <f t="shared" si="8"/>
        <v>1301</v>
      </c>
      <c r="BX49" s="14">
        <f t="shared" si="8"/>
        <v>1292</v>
      </c>
      <c r="BY49" s="14">
        <f t="shared" si="8"/>
        <v>1271</v>
      </c>
      <c r="BZ49" s="14">
        <f t="shared" si="8"/>
        <v>1307</v>
      </c>
      <c r="CA49" s="14">
        <f t="shared" si="8"/>
        <v>1228</v>
      </c>
      <c r="CB49" s="14">
        <f t="shared" si="8"/>
        <v>1187</v>
      </c>
      <c r="CC49" s="14">
        <f t="shared" si="8"/>
        <v>1238</v>
      </c>
      <c r="CD49" s="14">
        <f t="shared" si="8"/>
        <v>1203</v>
      </c>
      <c r="CE49" s="14">
        <f t="shared" si="8"/>
        <v>1242</v>
      </c>
      <c r="CF49" s="14">
        <f t="shared" si="8"/>
        <v>1203</v>
      </c>
      <c r="CG49" s="14">
        <f t="shared" si="8"/>
        <v>1149</v>
      </c>
      <c r="CH49" s="14">
        <f t="shared" si="8"/>
        <v>1097</v>
      </c>
      <c r="CI49" s="14">
        <f t="shared" si="8"/>
        <v>1030</v>
      </c>
      <c r="CJ49" s="14">
        <f t="shared" si="8"/>
        <v>1036</v>
      </c>
      <c r="CK49" s="14">
        <f t="shared" si="8"/>
        <v>997</v>
      </c>
      <c r="CL49" s="14">
        <f t="shared" si="8"/>
        <v>948</v>
      </c>
      <c r="CM49" s="14">
        <f t="shared" si="8"/>
        <v>891</v>
      </c>
      <c r="CN49" s="14">
        <f t="shared" si="8"/>
        <v>858</v>
      </c>
      <c r="CO49" s="14">
        <f t="shared" si="8"/>
        <v>895</v>
      </c>
      <c r="CP49" s="14">
        <f t="shared" si="8"/>
        <v>872</v>
      </c>
      <c r="CQ49" s="14">
        <f t="shared" si="8"/>
        <v>851</v>
      </c>
      <c r="CR49" s="14">
        <f t="shared" si="8"/>
        <v>819</v>
      </c>
      <c r="CS49" s="14">
        <f t="shared" si="8"/>
        <v>837</v>
      </c>
      <c r="CT49" s="14">
        <f t="shared" si="8"/>
        <v>25346.6</v>
      </c>
      <c r="CU49" s="14">
        <f t="shared" si="4"/>
        <v>25471</v>
      </c>
      <c r="CV49" s="25">
        <v>18544</v>
      </c>
    </row>
    <row r="50" spans="1:100" x14ac:dyDescent="0.25">
      <c r="A50" s="13" t="s">
        <v>211</v>
      </c>
      <c r="B50" s="14">
        <f>B40</f>
        <v>32</v>
      </c>
      <c r="C50" s="14">
        <f t="shared" ref="C50:BN50" si="9">C40</f>
        <v>30</v>
      </c>
      <c r="D50" s="14">
        <f t="shared" si="9"/>
        <v>23</v>
      </c>
      <c r="E50" s="14">
        <f t="shared" si="9"/>
        <v>21</v>
      </c>
      <c r="F50" s="14">
        <f t="shared" si="9"/>
        <v>24</v>
      </c>
      <c r="G50" s="14">
        <f t="shared" si="9"/>
        <v>16</v>
      </c>
      <c r="H50" s="14">
        <f t="shared" si="9"/>
        <v>19</v>
      </c>
      <c r="I50" s="14">
        <f t="shared" si="9"/>
        <v>23</v>
      </c>
      <c r="J50" s="14">
        <f t="shared" si="9"/>
        <v>24</v>
      </c>
      <c r="K50" s="14">
        <f t="shared" si="9"/>
        <v>25</v>
      </c>
      <c r="L50" s="14">
        <f t="shared" si="9"/>
        <v>25</v>
      </c>
      <c r="M50" s="14">
        <f t="shared" si="9"/>
        <v>28</v>
      </c>
      <c r="N50" s="14">
        <f t="shared" si="9"/>
        <v>25</v>
      </c>
      <c r="O50" s="14">
        <f t="shared" si="9"/>
        <v>21</v>
      </c>
      <c r="P50" s="14">
        <f t="shared" si="9"/>
        <v>23</v>
      </c>
      <c r="Q50" s="14">
        <f t="shared" si="9"/>
        <v>16</v>
      </c>
      <c r="R50" s="14">
        <f t="shared" si="9"/>
        <v>16</v>
      </c>
      <c r="S50" s="14">
        <f t="shared" si="9"/>
        <v>15</v>
      </c>
      <c r="T50" s="14">
        <f t="shared" si="9"/>
        <v>15</v>
      </c>
      <c r="U50" s="14">
        <f t="shared" si="9"/>
        <v>20</v>
      </c>
      <c r="V50" s="14">
        <f t="shared" si="9"/>
        <v>23</v>
      </c>
      <c r="W50" s="14">
        <f t="shared" si="9"/>
        <v>20</v>
      </c>
      <c r="X50" s="14">
        <f t="shared" si="9"/>
        <v>19</v>
      </c>
      <c r="Y50" s="14">
        <f t="shared" si="9"/>
        <v>18</v>
      </c>
      <c r="Z50" s="14">
        <f t="shared" si="9"/>
        <v>16</v>
      </c>
      <c r="AA50" s="14">
        <f t="shared" si="9"/>
        <v>15</v>
      </c>
      <c r="AB50" s="14">
        <f t="shared" si="9"/>
        <v>13</v>
      </c>
      <c r="AC50" s="14">
        <f t="shared" si="9"/>
        <v>13</v>
      </c>
      <c r="AD50" s="14">
        <f t="shared" si="9"/>
        <v>12</v>
      </c>
      <c r="AE50" s="14">
        <f t="shared" si="9"/>
        <v>14</v>
      </c>
      <c r="AF50" s="14">
        <f t="shared" si="9"/>
        <v>14</v>
      </c>
      <c r="AG50" s="14">
        <f t="shared" si="9"/>
        <v>14</v>
      </c>
      <c r="AH50" s="14">
        <f t="shared" si="9"/>
        <v>15</v>
      </c>
      <c r="AI50" s="14">
        <f t="shared" si="9"/>
        <v>15</v>
      </c>
      <c r="AJ50" s="14">
        <f t="shared" si="9"/>
        <v>16</v>
      </c>
      <c r="AK50" s="14">
        <f t="shared" si="9"/>
        <v>17</v>
      </c>
      <c r="AL50" s="14">
        <f t="shared" si="9"/>
        <v>19</v>
      </c>
      <c r="AM50" s="14">
        <f t="shared" si="9"/>
        <v>6</v>
      </c>
      <c r="AN50" s="14">
        <f t="shared" si="9"/>
        <v>20</v>
      </c>
      <c r="AO50" s="14">
        <f t="shared" si="9"/>
        <v>23</v>
      </c>
      <c r="AP50" s="14">
        <f t="shared" si="9"/>
        <v>23</v>
      </c>
      <c r="AQ50" s="14">
        <f t="shared" si="9"/>
        <v>25</v>
      </c>
      <c r="AR50" s="14">
        <f t="shared" si="9"/>
        <v>26</v>
      </c>
      <c r="AS50" s="14">
        <f t="shared" si="9"/>
        <v>29</v>
      </c>
      <c r="AT50" s="14">
        <f t="shared" si="9"/>
        <v>33</v>
      </c>
      <c r="AU50" s="14">
        <f t="shared" si="9"/>
        <v>34</v>
      </c>
      <c r="AV50" s="14">
        <f t="shared" si="9"/>
        <v>32</v>
      </c>
      <c r="AW50" s="14">
        <f t="shared" si="9"/>
        <v>28</v>
      </c>
      <c r="AX50" s="14">
        <f t="shared" si="9"/>
        <v>30</v>
      </c>
      <c r="AY50" s="14">
        <f t="shared" si="9"/>
        <v>34</v>
      </c>
      <c r="AZ50" s="14">
        <f t="shared" si="9"/>
        <v>29</v>
      </c>
      <c r="BA50" s="14">
        <f t="shared" si="9"/>
        <v>34</v>
      </c>
      <c r="BB50" s="14">
        <f t="shared" si="9"/>
        <v>39</v>
      </c>
      <c r="BC50" s="14">
        <f t="shared" si="9"/>
        <v>38</v>
      </c>
      <c r="BD50" s="14">
        <f t="shared" si="9"/>
        <v>35</v>
      </c>
      <c r="BE50" s="14">
        <f t="shared" si="9"/>
        <v>42</v>
      </c>
      <c r="BF50" s="14">
        <f t="shared" si="9"/>
        <v>39</v>
      </c>
      <c r="BG50" s="14">
        <f t="shared" si="9"/>
        <v>40</v>
      </c>
      <c r="BH50" s="14">
        <f t="shared" si="9"/>
        <v>41</v>
      </c>
      <c r="BI50" s="14">
        <f t="shared" si="9"/>
        <v>43</v>
      </c>
      <c r="BJ50" s="14">
        <f t="shared" si="9"/>
        <v>44</v>
      </c>
      <c r="BK50" s="14">
        <f t="shared" si="9"/>
        <v>51</v>
      </c>
      <c r="BL50" s="14">
        <f t="shared" si="9"/>
        <v>48</v>
      </c>
      <c r="BM50" s="14">
        <f t="shared" si="9"/>
        <v>43</v>
      </c>
      <c r="BN50" s="14">
        <f t="shared" si="9"/>
        <v>48</v>
      </c>
      <c r="BO50" s="14">
        <f t="shared" ref="BO50:CT50" si="10">BO40</f>
        <v>49</v>
      </c>
      <c r="BP50" s="14">
        <f t="shared" si="10"/>
        <v>42</v>
      </c>
      <c r="BQ50" s="14">
        <f t="shared" si="10"/>
        <v>50</v>
      </c>
      <c r="BR50" s="14">
        <f t="shared" si="10"/>
        <v>46</v>
      </c>
      <c r="BS50" s="14">
        <f t="shared" si="10"/>
        <v>46</v>
      </c>
      <c r="BT50" s="14">
        <f t="shared" si="10"/>
        <v>46</v>
      </c>
      <c r="BU50" s="14">
        <f t="shared" si="10"/>
        <v>48</v>
      </c>
      <c r="BV50" s="14">
        <f t="shared" si="10"/>
        <v>46</v>
      </c>
      <c r="BW50" s="14">
        <f t="shared" si="10"/>
        <v>44</v>
      </c>
      <c r="BX50" s="14">
        <f t="shared" si="10"/>
        <v>52</v>
      </c>
      <c r="BY50" s="14">
        <f t="shared" si="10"/>
        <v>40</v>
      </c>
      <c r="BZ50" s="14">
        <f t="shared" si="10"/>
        <v>35</v>
      </c>
      <c r="CA50" s="14">
        <f t="shared" si="10"/>
        <v>49</v>
      </c>
      <c r="CB50" s="14">
        <f t="shared" si="10"/>
        <v>47</v>
      </c>
      <c r="CC50" s="14">
        <f t="shared" si="10"/>
        <v>36</v>
      </c>
      <c r="CD50" s="14">
        <f t="shared" si="10"/>
        <v>38</v>
      </c>
      <c r="CE50" s="14">
        <f t="shared" si="10"/>
        <v>36</v>
      </c>
      <c r="CF50" s="14">
        <f t="shared" si="10"/>
        <v>36</v>
      </c>
      <c r="CG50" s="14">
        <f t="shared" si="10"/>
        <v>33</v>
      </c>
      <c r="CH50" s="14">
        <f t="shared" si="10"/>
        <v>35</v>
      </c>
      <c r="CI50" s="14">
        <f t="shared" si="10"/>
        <v>38</v>
      </c>
      <c r="CJ50" s="14">
        <f t="shared" si="10"/>
        <v>38</v>
      </c>
      <c r="CK50" s="14">
        <f t="shared" si="10"/>
        <v>34</v>
      </c>
      <c r="CL50" s="14">
        <f t="shared" si="10"/>
        <v>36</v>
      </c>
      <c r="CM50" s="14">
        <f t="shared" si="10"/>
        <v>39</v>
      </c>
      <c r="CN50" s="14">
        <f t="shared" si="10"/>
        <v>48</v>
      </c>
      <c r="CO50" s="14">
        <f t="shared" si="10"/>
        <v>43</v>
      </c>
      <c r="CP50" s="14">
        <f t="shared" si="10"/>
        <v>34</v>
      </c>
      <c r="CQ50" s="14">
        <f t="shared" si="10"/>
        <v>33</v>
      </c>
      <c r="CR50" s="14">
        <f t="shared" si="10"/>
        <v>33</v>
      </c>
      <c r="CS50" s="14">
        <f t="shared" si="10"/>
        <v>28</v>
      </c>
      <c r="CT50" s="14">
        <f t="shared" si="10"/>
        <v>892.7</v>
      </c>
      <c r="CU50" s="14">
        <f t="shared" si="4"/>
        <v>732.25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1</v>
      </c>
      <c r="AB51" s="14">
        <f t="shared" si="11"/>
        <v>2</v>
      </c>
      <c r="AC51" s="14">
        <f t="shared" si="11"/>
        <v>4</v>
      </c>
      <c r="AD51" s="14">
        <f t="shared" si="11"/>
        <v>6</v>
      </c>
      <c r="AE51" s="14">
        <f t="shared" si="11"/>
        <v>8</v>
      </c>
      <c r="AF51" s="14">
        <f t="shared" si="11"/>
        <v>10</v>
      </c>
      <c r="AG51" s="14">
        <f t="shared" si="11"/>
        <v>12</v>
      </c>
      <c r="AH51" s="14">
        <f t="shared" si="11"/>
        <v>15</v>
      </c>
      <c r="AI51" s="14">
        <f t="shared" si="11"/>
        <v>16</v>
      </c>
      <c r="AJ51" s="14">
        <f t="shared" si="11"/>
        <v>18</v>
      </c>
      <c r="AK51" s="14">
        <f t="shared" si="11"/>
        <v>15</v>
      </c>
      <c r="AL51" s="14">
        <f t="shared" si="11"/>
        <v>20</v>
      </c>
      <c r="AM51" s="14">
        <f t="shared" si="11"/>
        <v>7</v>
      </c>
      <c r="AN51" s="14">
        <f t="shared" si="11"/>
        <v>11</v>
      </c>
      <c r="AO51" s="14">
        <f t="shared" si="11"/>
        <v>24</v>
      </c>
      <c r="AP51" s="14">
        <f t="shared" si="11"/>
        <v>23</v>
      </c>
      <c r="AQ51" s="14">
        <f t="shared" si="11"/>
        <v>20</v>
      </c>
      <c r="AR51" s="14">
        <f t="shared" si="11"/>
        <v>19</v>
      </c>
      <c r="AS51" s="14">
        <f t="shared" si="11"/>
        <v>20</v>
      </c>
      <c r="AT51" s="14">
        <f t="shared" si="11"/>
        <v>15</v>
      </c>
      <c r="AU51" s="14">
        <f t="shared" si="11"/>
        <v>17</v>
      </c>
      <c r="AV51" s="14">
        <f t="shared" si="11"/>
        <v>16</v>
      </c>
      <c r="AW51" s="14">
        <f t="shared" si="11"/>
        <v>10</v>
      </c>
      <c r="AX51" s="14">
        <f t="shared" si="11"/>
        <v>9</v>
      </c>
      <c r="AY51" s="14">
        <f t="shared" si="11"/>
        <v>12</v>
      </c>
      <c r="AZ51" s="14">
        <f t="shared" si="11"/>
        <v>14</v>
      </c>
      <c r="BA51" s="14">
        <f t="shared" si="11"/>
        <v>12</v>
      </c>
      <c r="BB51" s="14">
        <f t="shared" si="11"/>
        <v>21</v>
      </c>
      <c r="BC51" s="14">
        <f t="shared" si="11"/>
        <v>25</v>
      </c>
      <c r="BD51" s="14">
        <f t="shared" si="11"/>
        <v>27</v>
      </c>
      <c r="BE51" s="14">
        <f t="shared" si="11"/>
        <v>25</v>
      </c>
      <c r="BF51" s="14">
        <f t="shared" si="11"/>
        <v>24</v>
      </c>
      <c r="BG51" s="14">
        <f t="shared" si="11"/>
        <v>10</v>
      </c>
      <c r="BH51" s="14">
        <f t="shared" si="11"/>
        <v>19</v>
      </c>
      <c r="BI51" s="14">
        <f t="shared" si="11"/>
        <v>9</v>
      </c>
      <c r="BJ51" s="14">
        <f t="shared" si="11"/>
        <v>8</v>
      </c>
      <c r="BK51" s="14">
        <f t="shared" si="11"/>
        <v>17</v>
      </c>
      <c r="BL51" s="14">
        <f t="shared" si="11"/>
        <v>18</v>
      </c>
      <c r="BM51" s="14">
        <f t="shared" si="11"/>
        <v>12</v>
      </c>
      <c r="BN51" s="14">
        <f t="shared" si="11"/>
        <v>13</v>
      </c>
      <c r="BO51" s="14">
        <f t="shared" ref="BO51:CT51" si="12">BO39</f>
        <v>6</v>
      </c>
      <c r="BP51" s="14">
        <f t="shared" si="12"/>
        <v>4</v>
      </c>
      <c r="BQ51" s="14">
        <f t="shared" si="12"/>
        <v>4</v>
      </c>
      <c r="BR51" s="14">
        <f t="shared" si="12"/>
        <v>1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186.9</v>
      </c>
      <c r="CU51" s="14">
        <f t="shared" si="4"/>
        <v>149.75</v>
      </c>
      <c r="CV51" s="25">
        <v>286</v>
      </c>
    </row>
    <row r="52" spans="1:100" x14ac:dyDescent="0.25">
      <c r="A52" s="13" t="s">
        <v>213</v>
      </c>
      <c r="B52" s="14">
        <f>B41</f>
        <v>5</v>
      </c>
      <c r="C52" s="14">
        <f t="shared" ref="C52:BN52" si="13">C41</f>
        <v>4</v>
      </c>
      <c r="D52" s="14">
        <f t="shared" si="13"/>
        <v>5</v>
      </c>
      <c r="E52" s="14">
        <f t="shared" si="13"/>
        <v>6</v>
      </c>
      <c r="F52" s="14">
        <f t="shared" si="13"/>
        <v>5</v>
      </c>
      <c r="G52" s="14">
        <f t="shared" si="13"/>
        <v>6</v>
      </c>
      <c r="H52" s="14">
        <f t="shared" si="13"/>
        <v>5</v>
      </c>
      <c r="I52" s="14">
        <f t="shared" si="13"/>
        <v>5</v>
      </c>
      <c r="J52" s="14">
        <f t="shared" si="13"/>
        <v>6</v>
      </c>
      <c r="K52" s="14">
        <f t="shared" si="13"/>
        <v>6</v>
      </c>
      <c r="L52" s="14">
        <f t="shared" si="13"/>
        <v>6</v>
      </c>
      <c r="M52" s="14">
        <f t="shared" si="13"/>
        <v>7</v>
      </c>
      <c r="N52" s="14">
        <f t="shared" si="13"/>
        <v>7</v>
      </c>
      <c r="O52" s="14">
        <f t="shared" si="13"/>
        <v>5</v>
      </c>
      <c r="P52" s="14">
        <f t="shared" si="13"/>
        <v>5</v>
      </c>
      <c r="Q52" s="14">
        <f t="shared" si="13"/>
        <v>6</v>
      </c>
      <c r="R52" s="14">
        <f t="shared" si="13"/>
        <v>6</v>
      </c>
      <c r="S52" s="14">
        <f t="shared" si="13"/>
        <v>6</v>
      </c>
      <c r="T52" s="14">
        <f t="shared" si="13"/>
        <v>6</v>
      </c>
      <c r="U52" s="14">
        <f t="shared" si="13"/>
        <v>6</v>
      </c>
      <c r="V52" s="14">
        <f t="shared" si="13"/>
        <v>6</v>
      </c>
      <c r="W52" s="14">
        <f t="shared" si="13"/>
        <v>6</v>
      </c>
      <c r="X52" s="14">
        <f t="shared" si="13"/>
        <v>6</v>
      </c>
      <c r="Y52" s="14">
        <f t="shared" si="13"/>
        <v>6</v>
      </c>
      <c r="Z52" s="14">
        <f t="shared" si="13"/>
        <v>6</v>
      </c>
      <c r="AA52" s="14">
        <f t="shared" si="13"/>
        <v>6</v>
      </c>
      <c r="AB52" s="14">
        <f t="shared" si="13"/>
        <v>6</v>
      </c>
      <c r="AC52" s="14">
        <f t="shared" si="13"/>
        <v>5</v>
      </c>
      <c r="AD52" s="14">
        <f t="shared" si="13"/>
        <v>5</v>
      </c>
      <c r="AE52" s="14">
        <f t="shared" si="13"/>
        <v>4</v>
      </c>
      <c r="AF52" s="14">
        <f t="shared" si="13"/>
        <v>5</v>
      </c>
      <c r="AG52" s="14">
        <f t="shared" si="13"/>
        <v>5</v>
      </c>
      <c r="AH52" s="14">
        <f t="shared" si="13"/>
        <v>5</v>
      </c>
      <c r="AI52" s="14">
        <f t="shared" si="13"/>
        <v>4</v>
      </c>
      <c r="AJ52" s="14">
        <f t="shared" si="13"/>
        <v>4</v>
      </c>
      <c r="AK52" s="14">
        <f t="shared" si="13"/>
        <v>5</v>
      </c>
      <c r="AL52" s="14">
        <f t="shared" si="13"/>
        <v>5</v>
      </c>
      <c r="AM52" s="14">
        <f t="shared" si="13"/>
        <v>5</v>
      </c>
      <c r="AN52" s="14">
        <f t="shared" si="13"/>
        <v>5</v>
      </c>
      <c r="AO52" s="14">
        <f t="shared" si="13"/>
        <v>5</v>
      </c>
      <c r="AP52" s="14">
        <f t="shared" si="13"/>
        <v>5</v>
      </c>
      <c r="AQ52" s="14">
        <f t="shared" si="13"/>
        <v>5</v>
      </c>
      <c r="AR52" s="14">
        <f t="shared" si="13"/>
        <v>4</v>
      </c>
      <c r="AS52" s="14">
        <f t="shared" si="13"/>
        <v>5</v>
      </c>
      <c r="AT52" s="14">
        <f t="shared" si="13"/>
        <v>5</v>
      </c>
      <c r="AU52" s="14">
        <f t="shared" si="13"/>
        <v>5</v>
      </c>
      <c r="AV52" s="14">
        <f t="shared" si="13"/>
        <v>6</v>
      </c>
      <c r="AW52" s="14">
        <f t="shared" si="13"/>
        <v>5</v>
      </c>
      <c r="AX52" s="14">
        <f t="shared" si="13"/>
        <v>5</v>
      </c>
      <c r="AY52" s="14">
        <f t="shared" si="13"/>
        <v>6</v>
      </c>
      <c r="AZ52" s="14">
        <f t="shared" si="13"/>
        <v>5</v>
      </c>
      <c r="BA52" s="14">
        <f t="shared" si="13"/>
        <v>4</v>
      </c>
      <c r="BB52" s="14">
        <f t="shared" si="13"/>
        <v>5</v>
      </c>
      <c r="BC52" s="14">
        <f t="shared" si="13"/>
        <v>5</v>
      </c>
      <c r="BD52" s="14">
        <f t="shared" si="13"/>
        <v>3</v>
      </c>
      <c r="BE52" s="14">
        <f t="shared" si="13"/>
        <v>5</v>
      </c>
      <c r="BF52" s="14">
        <f t="shared" si="13"/>
        <v>4</v>
      </c>
      <c r="BG52" s="14">
        <f t="shared" si="13"/>
        <v>4</v>
      </c>
      <c r="BH52" s="14">
        <f t="shared" si="13"/>
        <v>4</v>
      </c>
      <c r="BI52" s="14">
        <f t="shared" si="13"/>
        <v>3</v>
      </c>
      <c r="BJ52" s="14">
        <f t="shared" si="13"/>
        <v>3</v>
      </c>
      <c r="BK52" s="14">
        <f t="shared" si="13"/>
        <v>3</v>
      </c>
      <c r="BL52" s="14">
        <f t="shared" si="13"/>
        <v>3</v>
      </c>
      <c r="BM52" s="14">
        <f t="shared" si="13"/>
        <v>3</v>
      </c>
      <c r="BN52" s="14">
        <f t="shared" si="13"/>
        <v>4</v>
      </c>
      <c r="BO52" s="14">
        <f t="shared" ref="BO52:CT52" si="14">BO41</f>
        <v>4</v>
      </c>
      <c r="BP52" s="14">
        <f t="shared" si="14"/>
        <v>4</v>
      </c>
      <c r="BQ52" s="14">
        <f t="shared" si="14"/>
        <v>5</v>
      </c>
      <c r="BR52" s="14">
        <f t="shared" si="14"/>
        <v>4</v>
      </c>
      <c r="BS52" s="14">
        <f t="shared" si="14"/>
        <v>4</v>
      </c>
      <c r="BT52" s="14">
        <f t="shared" si="14"/>
        <v>3</v>
      </c>
      <c r="BU52" s="14">
        <f t="shared" si="14"/>
        <v>3</v>
      </c>
      <c r="BV52" s="14">
        <f t="shared" si="14"/>
        <v>4</v>
      </c>
      <c r="BW52" s="14">
        <f t="shared" si="14"/>
        <v>4</v>
      </c>
      <c r="BX52" s="14">
        <f t="shared" si="14"/>
        <v>4</v>
      </c>
      <c r="BY52" s="14">
        <f t="shared" si="14"/>
        <v>4</v>
      </c>
      <c r="BZ52" s="14">
        <f t="shared" si="14"/>
        <v>4</v>
      </c>
      <c r="CA52" s="14">
        <f t="shared" si="14"/>
        <v>5</v>
      </c>
      <c r="CB52" s="14">
        <f t="shared" si="14"/>
        <v>6</v>
      </c>
      <c r="CC52" s="14">
        <f t="shared" si="14"/>
        <v>5</v>
      </c>
      <c r="CD52" s="14">
        <f t="shared" si="14"/>
        <v>4</v>
      </c>
      <c r="CE52" s="14">
        <f t="shared" si="14"/>
        <v>4</v>
      </c>
      <c r="CF52" s="14">
        <f t="shared" si="14"/>
        <v>3</v>
      </c>
      <c r="CG52" s="14">
        <f t="shared" si="14"/>
        <v>4</v>
      </c>
      <c r="CH52" s="14">
        <f t="shared" si="14"/>
        <v>5</v>
      </c>
      <c r="CI52" s="14">
        <f t="shared" si="14"/>
        <v>5</v>
      </c>
      <c r="CJ52" s="14">
        <f t="shared" si="14"/>
        <v>5</v>
      </c>
      <c r="CK52" s="14">
        <f t="shared" si="14"/>
        <v>5</v>
      </c>
      <c r="CL52" s="14">
        <f t="shared" si="14"/>
        <v>5</v>
      </c>
      <c r="CM52" s="14">
        <f t="shared" si="14"/>
        <v>5</v>
      </c>
      <c r="CN52" s="14">
        <f t="shared" si="14"/>
        <v>6</v>
      </c>
      <c r="CO52" s="14">
        <f t="shared" si="14"/>
        <v>6</v>
      </c>
      <c r="CP52" s="14">
        <f t="shared" si="14"/>
        <v>6</v>
      </c>
      <c r="CQ52" s="14">
        <f t="shared" si="14"/>
        <v>6</v>
      </c>
      <c r="CR52" s="14">
        <f t="shared" si="14"/>
        <v>5</v>
      </c>
      <c r="CS52" s="14">
        <f t="shared" si="14"/>
        <v>5</v>
      </c>
      <c r="CT52" s="14">
        <f t="shared" si="14"/>
        <v>117.5</v>
      </c>
      <c r="CU52" s="14">
        <f>SUM(A52:CS52)/4</f>
        <v>117</v>
      </c>
      <c r="CV52" s="26">
        <v>1945</v>
      </c>
    </row>
    <row r="53" spans="1:100" x14ac:dyDescent="0.25">
      <c r="B53" s="14">
        <f>SUM(B46:B52)</f>
        <v>1322</v>
      </c>
      <c r="C53" s="14">
        <f t="shared" ref="C53:BN53" si="15">SUM(C46:C52)</f>
        <v>1316</v>
      </c>
      <c r="D53" s="14">
        <f t="shared" si="15"/>
        <v>1303</v>
      </c>
      <c r="E53" s="14">
        <f t="shared" si="15"/>
        <v>1281</v>
      </c>
      <c r="F53" s="14">
        <f t="shared" si="15"/>
        <v>1264</v>
      </c>
      <c r="G53" s="14">
        <f t="shared" si="15"/>
        <v>1257</v>
      </c>
      <c r="H53" s="14">
        <f t="shared" si="15"/>
        <v>1238</v>
      </c>
      <c r="I53" s="14">
        <f t="shared" si="15"/>
        <v>1230</v>
      </c>
      <c r="J53" s="14">
        <f t="shared" si="15"/>
        <v>1223</v>
      </c>
      <c r="K53" s="14">
        <f t="shared" si="15"/>
        <v>1215</v>
      </c>
      <c r="L53" s="14">
        <f t="shared" si="15"/>
        <v>1212</v>
      </c>
      <c r="M53" s="14">
        <f t="shared" si="15"/>
        <v>1199</v>
      </c>
      <c r="N53" s="14">
        <f t="shared" si="15"/>
        <v>1208</v>
      </c>
      <c r="O53" s="14">
        <f t="shared" si="15"/>
        <v>1210</v>
      </c>
      <c r="P53" s="14">
        <f t="shared" si="15"/>
        <v>1211</v>
      </c>
      <c r="Q53" s="14">
        <f t="shared" si="15"/>
        <v>1216</v>
      </c>
      <c r="R53" s="14">
        <f t="shared" si="15"/>
        <v>1271</v>
      </c>
      <c r="S53" s="14">
        <f t="shared" si="15"/>
        <v>1331</v>
      </c>
      <c r="T53" s="14">
        <f t="shared" si="15"/>
        <v>1406</v>
      </c>
      <c r="U53" s="14">
        <f t="shared" si="15"/>
        <v>1487</v>
      </c>
      <c r="V53" s="14">
        <f t="shared" si="15"/>
        <v>1630</v>
      </c>
      <c r="W53" s="14">
        <f t="shared" si="15"/>
        <v>1741</v>
      </c>
      <c r="X53" s="14">
        <f t="shared" si="15"/>
        <v>1828</v>
      </c>
      <c r="Y53" s="14">
        <f t="shared" si="15"/>
        <v>1857</v>
      </c>
      <c r="Z53" s="14">
        <f t="shared" si="15"/>
        <v>1898</v>
      </c>
      <c r="AA53" s="14">
        <f t="shared" si="15"/>
        <v>1852</v>
      </c>
      <c r="AB53" s="14">
        <f t="shared" si="15"/>
        <v>1746</v>
      </c>
      <c r="AC53" s="14">
        <f t="shared" si="15"/>
        <v>1645</v>
      </c>
      <c r="AD53" s="14">
        <f t="shared" si="15"/>
        <v>1599</v>
      </c>
      <c r="AE53" s="14">
        <f t="shared" si="15"/>
        <v>1601</v>
      </c>
      <c r="AF53" s="14">
        <f t="shared" si="15"/>
        <v>1613</v>
      </c>
      <c r="AG53" s="14">
        <f t="shared" si="15"/>
        <v>1619</v>
      </c>
      <c r="AH53" s="14">
        <f t="shared" si="15"/>
        <v>1659</v>
      </c>
      <c r="AI53" s="14">
        <f t="shared" si="15"/>
        <v>1694</v>
      </c>
      <c r="AJ53" s="14">
        <f t="shared" si="15"/>
        <v>1754</v>
      </c>
      <c r="AK53" s="14">
        <f t="shared" si="15"/>
        <v>1749</v>
      </c>
      <c r="AL53" s="14">
        <f t="shared" si="15"/>
        <v>1751</v>
      </c>
      <c r="AM53" s="14">
        <f t="shared" si="15"/>
        <v>1773</v>
      </c>
      <c r="AN53" s="14">
        <f t="shared" si="15"/>
        <v>1802</v>
      </c>
      <c r="AO53" s="14">
        <f t="shared" si="15"/>
        <v>1807</v>
      </c>
      <c r="AP53" s="14">
        <f t="shared" si="15"/>
        <v>1799</v>
      </c>
      <c r="AQ53" s="14">
        <f t="shared" si="15"/>
        <v>1832</v>
      </c>
      <c r="AR53" s="14">
        <f t="shared" si="15"/>
        <v>1854</v>
      </c>
      <c r="AS53" s="14">
        <f t="shared" si="15"/>
        <v>1872</v>
      </c>
      <c r="AT53" s="14">
        <f t="shared" si="15"/>
        <v>1903</v>
      </c>
      <c r="AU53" s="14">
        <f t="shared" si="15"/>
        <v>1912</v>
      </c>
      <c r="AV53" s="14">
        <f t="shared" si="15"/>
        <v>1932</v>
      </c>
      <c r="AW53" s="14">
        <f t="shared" si="15"/>
        <v>1927</v>
      </c>
      <c r="AX53" s="14">
        <f t="shared" si="15"/>
        <v>1931</v>
      </c>
      <c r="AY53" s="14">
        <f t="shared" si="15"/>
        <v>1932</v>
      </c>
      <c r="AZ53" s="14">
        <f t="shared" si="15"/>
        <v>1900</v>
      </c>
      <c r="BA53" s="14">
        <f t="shared" si="15"/>
        <v>1871</v>
      </c>
      <c r="BB53" s="14">
        <f t="shared" si="15"/>
        <v>1864</v>
      </c>
      <c r="BC53" s="14">
        <f t="shared" si="15"/>
        <v>1852</v>
      </c>
      <c r="BD53" s="14">
        <f t="shared" si="15"/>
        <v>1852</v>
      </c>
      <c r="BE53" s="14">
        <f t="shared" si="15"/>
        <v>1884</v>
      </c>
      <c r="BF53" s="14">
        <f t="shared" si="15"/>
        <v>1920</v>
      </c>
      <c r="BG53" s="14">
        <f t="shared" si="15"/>
        <v>1968</v>
      </c>
      <c r="BH53" s="14">
        <f t="shared" si="15"/>
        <v>1976</v>
      </c>
      <c r="BI53" s="14">
        <f t="shared" si="15"/>
        <v>2000</v>
      </c>
      <c r="BJ53" s="14">
        <f t="shared" si="15"/>
        <v>1998</v>
      </c>
      <c r="BK53" s="14">
        <f t="shared" si="15"/>
        <v>2023</v>
      </c>
      <c r="BL53" s="14">
        <f t="shared" si="15"/>
        <v>2047</v>
      </c>
      <c r="BM53" s="14">
        <f t="shared" si="15"/>
        <v>2098</v>
      </c>
      <c r="BN53" s="14">
        <f t="shared" si="15"/>
        <v>2092</v>
      </c>
      <c r="BO53" s="14">
        <f t="shared" ref="BO53:CT53" si="16">SUM(BO46:BO52)</f>
        <v>2099</v>
      </c>
      <c r="BP53" s="14">
        <f t="shared" si="16"/>
        <v>2102</v>
      </c>
      <c r="BQ53" s="14">
        <f t="shared" si="16"/>
        <v>2095</v>
      </c>
      <c r="BR53" s="14">
        <f t="shared" si="16"/>
        <v>2086</v>
      </c>
      <c r="BS53" s="14">
        <f t="shared" si="16"/>
        <v>2103</v>
      </c>
      <c r="BT53" s="14">
        <f t="shared" si="16"/>
        <v>2142</v>
      </c>
      <c r="BU53" s="14">
        <f t="shared" si="16"/>
        <v>2120</v>
      </c>
      <c r="BV53" s="14">
        <f t="shared" si="16"/>
        <v>2155</v>
      </c>
      <c r="BW53" s="14">
        <f t="shared" si="16"/>
        <v>2152</v>
      </c>
      <c r="BX53" s="14">
        <f t="shared" si="16"/>
        <v>2158</v>
      </c>
      <c r="BY53" s="14">
        <f t="shared" si="16"/>
        <v>2125</v>
      </c>
      <c r="BZ53" s="14">
        <f t="shared" si="16"/>
        <v>2157</v>
      </c>
      <c r="CA53" s="14">
        <f t="shared" si="16"/>
        <v>2100</v>
      </c>
      <c r="CB53" s="14">
        <f t="shared" si="16"/>
        <v>2059</v>
      </c>
      <c r="CC53" s="14">
        <f t="shared" si="16"/>
        <v>2090</v>
      </c>
      <c r="CD53" s="14">
        <f t="shared" si="16"/>
        <v>2067</v>
      </c>
      <c r="CE53" s="14">
        <f t="shared" si="16"/>
        <v>2107</v>
      </c>
      <c r="CF53" s="14">
        <f t="shared" si="16"/>
        <v>2063</v>
      </c>
      <c r="CG53" s="14">
        <f t="shared" si="16"/>
        <v>2013</v>
      </c>
      <c r="CH53" s="14">
        <f t="shared" si="16"/>
        <v>1957</v>
      </c>
      <c r="CI53" s="14">
        <f t="shared" si="16"/>
        <v>1893</v>
      </c>
      <c r="CJ53" s="14">
        <f t="shared" si="16"/>
        <v>1832</v>
      </c>
      <c r="CK53" s="14">
        <f t="shared" si="16"/>
        <v>1755</v>
      </c>
      <c r="CL53" s="14">
        <f t="shared" si="16"/>
        <v>1699</v>
      </c>
      <c r="CM53" s="14">
        <f t="shared" si="16"/>
        <v>1623</v>
      </c>
      <c r="CN53" s="14">
        <f t="shared" si="16"/>
        <v>1570</v>
      </c>
      <c r="CO53" s="14">
        <f t="shared" si="16"/>
        <v>1525</v>
      </c>
      <c r="CP53" s="14">
        <f t="shared" si="16"/>
        <v>1483</v>
      </c>
      <c r="CQ53" s="14">
        <f t="shared" si="16"/>
        <v>1448</v>
      </c>
      <c r="CR53" s="14">
        <f t="shared" si="16"/>
        <v>1416</v>
      </c>
      <c r="CS53" s="14">
        <f t="shared" si="16"/>
        <v>1383</v>
      </c>
      <c r="CT53" s="14">
        <f t="shared" si="16"/>
        <v>42007.999999999993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31" workbookViewId="0">
      <selection activeCell="CG3" sqref="CG3:CT4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44539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36</v>
      </c>
      <c r="C3" s="27">
        <v>36</v>
      </c>
      <c r="D3" s="27">
        <v>36</v>
      </c>
      <c r="E3" s="27">
        <v>36</v>
      </c>
      <c r="F3" s="27">
        <v>36</v>
      </c>
      <c r="G3" s="27">
        <v>36</v>
      </c>
      <c r="H3" s="27">
        <v>36</v>
      </c>
      <c r="I3" s="27">
        <v>36</v>
      </c>
      <c r="J3" s="27">
        <v>36</v>
      </c>
      <c r="K3" s="27">
        <v>21</v>
      </c>
      <c r="L3" s="27">
        <v>21</v>
      </c>
      <c r="M3" s="27">
        <v>21</v>
      </c>
      <c r="N3" s="27">
        <v>21</v>
      </c>
      <c r="O3" s="27">
        <v>21</v>
      </c>
      <c r="P3" s="27">
        <v>21</v>
      </c>
      <c r="Q3" s="27">
        <v>21</v>
      </c>
      <c r="R3" s="27">
        <v>21</v>
      </c>
      <c r="S3" s="27">
        <v>21</v>
      </c>
      <c r="T3" s="27">
        <v>21</v>
      </c>
      <c r="U3" s="27">
        <v>21</v>
      </c>
      <c r="V3" s="27">
        <v>21</v>
      </c>
      <c r="W3" s="27">
        <v>21</v>
      </c>
      <c r="X3" s="27">
        <v>35</v>
      </c>
      <c r="Y3" s="27">
        <v>35</v>
      </c>
      <c r="Z3" s="27">
        <v>35</v>
      </c>
      <c r="AA3" s="27">
        <v>35</v>
      </c>
      <c r="AB3" s="27">
        <v>35</v>
      </c>
      <c r="AC3" s="27">
        <v>21</v>
      </c>
      <c r="AD3" s="27">
        <v>21</v>
      </c>
      <c r="AE3" s="28">
        <v>21</v>
      </c>
      <c r="AF3" s="27">
        <v>21</v>
      </c>
      <c r="AG3" s="27">
        <v>20</v>
      </c>
      <c r="AH3" s="27">
        <v>21</v>
      </c>
      <c r="AI3" s="27">
        <v>21</v>
      </c>
      <c r="AJ3" s="27">
        <v>21</v>
      </c>
      <c r="AK3" s="27">
        <v>21</v>
      </c>
      <c r="AL3" s="27">
        <v>21</v>
      </c>
      <c r="AM3" s="27">
        <v>21</v>
      </c>
      <c r="AN3" s="27">
        <v>21</v>
      </c>
      <c r="AO3" s="27">
        <v>21</v>
      </c>
      <c r="AP3" s="27">
        <v>20</v>
      </c>
      <c r="AQ3" s="28">
        <v>21</v>
      </c>
      <c r="AR3" s="27">
        <v>21</v>
      </c>
      <c r="AS3" s="27">
        <v>21</v>
      </c>
      <c r="AT3" s="27">
        <v>21</v>
      </c>
      <c r="AU3" s="27">
        <v>21</v>
      </c>
      <c r="AV3" s="28">
        <v>21</v>
      </c>
      <c r="AW3" s="27">
        <v>21</v>
      </c>
      <c r="AX3" s="27">
        <v>21</v>
      </c>
      <c r="AY3" s="28">
        <v>21</v>
      </c>
      <c r="AZ3" s="27">
        <v>21</v>
      </c>
      <c r="BA3" s="27">
        <v>21</v>
      </c>
      <c r="BB3" s="28">
        <v>21</v>
      </c>
      <c r="BC3" s="27">
        <v>21</v>
      </c>
      <c r="BD3" s="27">
        <v>36</v>
      </c>
      <c r="BE3" s="27">
        <v>36</v>
      </c>
      <c r="BF3" s="27">
        <v>36</v>
      </c>
      <c r="BG3" s="27">
        <v>36</v>
      </c>
      <c r="BH3" s="27">
        <v>36</v>
      </c>
      <c r="BI3" s="27">
        <v>36</v>
      </c>
      <c r="BJ3" s="27">
        <v>36</v>
      </c>
      <c r="BK3" s="27">
        <v>36</v>
      </c>
      <c r="BL3" s="27">
        <v>36</v>
      </c>
      <c r="BM3" s="27">
        <v>36</v>
      </c>
      <c r="BN3" s="27">
        <v>36</v>
      </c>
      <c r="BO3" s="27">
        <v>36</v>
      </c>
      <c r="BP3" s="27">
        <v>36</v>
      </c>
      <c r="BQ3" s="27">
        <v>36</v>
      </c>
      <c r="BR3" s="28">
        <v>36</v>
      </c>
      <c r="BS3" s="27">
        <v>36</v>
      </c>
      <c r="BT3" s="27">
        <v>36</v>
      </c>
      <c r="BU3" s="27">
        <v>36</v>
      </c>
      <c r="BV3" s="27">
        <v>36</v>
      </c>
      <c r="BW3" s="28">
        <v>36</v>
      </c>
      <c r="BX3" s="27">
        <v>36</v>
      </c>
      <c r="BY3" s="27">
        <v>36</v>
      </c>
      <c r="BZ3" s="27">
        <v>36</v>
      </c>
      <c r="CA3" s="27">
        <v>36</v>
      </c>
      <c r="CB3" s="27">
        <v>36</v>
      </c>
      <c r="CC3" s="27">
        <v>36</v>
      </c>
      <c r="CD3" s="27">
        <v>36</v>
      </c>
      <c r="CE3" s="27">
        <v>36</v>
      </c>
      <c r="CF3" s="27">
        <v>36</v>
      </c>
      <c r="CG3" s="27">
        <v>36</v>
      </c>
      <c r="CH3" s="27">
        <v>36</v>
      </c>
      <c r="CI3" s="27">
        <v>36</v>
      </c>
      <c r="CJ3" s="27">
        <v>36</v>
      </c>
      <c r="CK3" s="27">
        <v>36</v>
      </c>
      <c r="CL3" s="27">
        <v>36</v>
      </c>
      <c r="CM3" s="27">
        <v>36</v>
      </c>
      <c r="CN3" s="27">
        <v>36</v>
      </c>
      <c r="CO3" s="27">
        <v>36</v>
      </c>
      <c r="CP3" s="27">
        <v>35</v>
      </c>
      <c r="CQ3" s="27">
        <v>35</v>
      </c>
      <c r="CR3" s="27">
        <v>36</v>
      </c>
      <c r="CS3" s="27">
        <v>36</v>
      </c>
      <c r="CT3" s="29">
        <v>705</v>
      </c>
    </row>
    <row r="4" spans="1:98" x14ac:dyDescent="0.25">
      <c r="A4" s="18" t="s">
        <v>83</v>
      </c>
      <c r="B4" s="27">
        <v>10</v>
      </c>
      <c r="C4" s="27">
        <v>10</v>
      </c>
      <c r="D4" s="27">
        <v>10</v>
      </c>
      <c r="E4" s="27">
        <v>10</v>
      </c>
      <c r="F4" s="27">
        <v>25</v>
      </c>
      <c r="G4" s="27">
        <v>25</v>
      </c>
      <c r="H4" s="27">
        <v>25</v>
      </c>
      <c r="I4" s="27">
        <v>25</v>
      </c>
      <c r="J4" s="27">
        <v>25</v>
      </c>
      <c r="K4" s="27">
        <v>25</v>
      </c>
      <c r="L4" s="27">
        <v>25</v>
      </c>
      <c r="M4" s="27">
        <v>15</v>
      </c>
      <c r="N4" s="27">
        <v>15</v>
      </c>
      <c r="O4" s="27">
        <v>15</v>
      </c>
      <c r="P4" s="27">
        <v>15</v>
      </c>
      <c r="Q4" s="27">
        <v>15</v>
      </c>
      <c r="R4" s="27">
        <v>15</v>
      </c>
      <c r="S4" s="27">
        <v>15</v>
      </c>
      <c r="T4" s="27">
        <v>15</v>
      </c>
      <c r="U4" s="27">
        <v>25</v>
      </c>
      <c r="V4" s="27">
        <v>25</v>
      </c>
      <c r="W4" s="27">
        <v>25</v>
      </c>
      <c r="X4" s="27">
        <v>40</v>
      </c>
      <c r="Y4" s="27">
        <v>40</v>
      </c>
      <c r="Z4" s="27">
        <v>50</v>
      </c>
      <c r="AA4" s="27">
        <v>50</v>
      </c>
      <c r="AB4" s="27">
        <v>20</v>
      </c>
      <c r="AC4" s="27">
        <v>10</v>
      </c>
      <c r="AD4" s="27">
        <v>10</v>
      </c>
      <c r="AE4" s="28">
        <v>10</v>
      </c>
      <c r="AF4" s="27">
        <v>10</v>
      </c>
      <c r="AG4" s="27">
        <v>10</v>
      </c>
      <c r="AH4" s="27">
        <v>10</v>
      </c>
      <c r="AI4" s="27">
        <v>10</v>
      </c>
      <c r="AJ4" s="27">
        <v>10</v>
      </c>
      <c r="AK4" s="27">
        <v>10</v>
      </c>
      <c r="AL4" s="27">
        <v>10</v>
      </c>
      <c r="AM4" s="27">
        <v>10</v>
      </c>
      <c r="AN4" s="27">
        <v>10</v>
      </c>
      <c r="AO4" s="27">
        <v>10</v>
      </c>
      <c r="AP4" s="27">
        <v>35</v>
      </c>
      <c r="AQ4" s="28">
        <v>40</v>
      </c>
      <c r="AR4" s="27">
        <v>40</v>
      </c>
      <c r="AS4" s="27">
        <v>40</v>
      </c>
      <c r="AT4" s="27">
        <v>40</v>
      </c>
      <c r="AU4" s="27">
        <v>40</v>
      </c>
      <c r="AV4" s="28">
        <v>40</v>
      </c>
      <c r="AW4" s="27">
        <v>40</v>
      </c>
      <c r="AX4" s="27">
        <v>40</v>
      </c>
      <c r="AY4" s="28">
        <v>40</v>
      </c>
      <c r="AZ4" s="27">
        <v>40</v>
      </c>
      <c r="BA4" s="27">
        <v>40</v>
      </c>
      <c r="BB4" s="28">
        <v>40</v>
      </c>
      <c r="BC4" s="27">
        <v>40</v>
      </c>
      <c r="BD4" s="27">
        <v>10</v>
      </c>
      <c r="BE4" s="27">
        <v>10</v>
      </c>
      <c r="BF4" s="27">
        <v>25</v>
      </c>
      <c r="BG4" s="27">
        <v>30</v>
      </c>
      <c r="BH4" s="27">
        <v>20</v>
      </c>
      <c r="BI4" s="27">
        <v>20</v>
      </c>
      <c r="BJ4" s="27">
        <v>20</v>
      </c>
      <c r="BK4" s="27">
        <v>20</v>
      </c>
      <c r="BL4" s="27">
        <v>20</v>
      </c>
      <c r="BM4" s="27">
        <v>20</v>
      </c>
      <c r="BN4" s="27">
        <v>20</v>
      </c>
      <c r="BO4" s="27">
        <v>50</v>
      </c>
      <c r="BP4" s="27">
        <v>40</v>
      </c>
      <c r="BQ4" s="27">
        <v>40</v>
      </c>
      <c r="BR4" s="28">
        <v>40</v>
      </c>
      <c r="BS4" s="27">
        <v>20</v>
      </c>
      <c r="BT4" s="27">
        <v>50</v>
      </c>
      <c r="BU4" s="27">
        <v>50</v>
      </c>
      <c r="BV4" s="27">
        <v>50</v>
      </c>
      <c r="BW4" s="28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40</v>
      </c>
      <c r="CC4" s="27">
        <v>20</v>
      </c>
      <c r="CD4" s="27">
        <v>20</v>
      </c>
      <c r="CE4" s="27">
        <v>10</v>
      </c>
      <c r="CF4" s="27">
        <v>10</v>
      </c>
      <c r="CG4" s="27">
        <v>10</v>
      </c>
      <c r="CH4" s="27">
        <v>10</v>
      </c>
      <c r="CI4" s="27">
        <v>10</v>
      </c>
      <c r="CJ4" s="27">
        <v>10</v>
      </c>
      <c r="CK4" s="27">
        <v>10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10</v>
      </c>
      <c r="CR4" s="27">
        <v>10</v>
      </c>
      <c r="CS4" s="27">
        <v>10</v>
      </c>
      <c r="CT4" s="29">
        <v>582</v>
      </c>
    </row>
    <row r="5" spans="1:98" x14ac:dyDescent="0.25">
      <c r="A5" s="18" t="s">
        <v>84</v>
      </c>
      <c r="B5" s="27">
        <v>53</v>
      </c>
      <c r="C5" s="27">
        <v>53</v>
      </c>
      <c r="D5" s="27">
        <v>53</v>
      </c>
      <c r="E5" s="27">
        <v>53</v>
      </c>
      <c r="F5" s="27">
        <v>53</v>
      </c>
      <c r="G5" s="27">
        <v>53</v>
      </c>
      <c r="H5" s="27">
        <v>53</v>
      </c>
      <c r="I5" s="27">
        <v>53</v>
      </c>
      <c r="J5" s="27">
        <v>53</v>
      </c>
      <c r="K5" s="27">
        <v>43</v>
      </c>
      <c r="L5" s="27">
        <v>43</v>
      </c>
      <c r="M5" s="27">
        <v>43</v>
      </c>
      <c r="N5" s="27">
        <v>43</v>
      </c>
      <c r="O5" s="27">
        <v>43</v>
      </c>
      <c r="P5" s="27">
        <v>43</v>
      </c>
      <c r="Q5" s="27">
        <v>43</v>
      </c>
      <c r="R5" s="27">
        <v>54</v>
      </c>
      <c r="S5" s="27">
        <v>53</v>
      </c>
      <c r="T5" s="27">
        <v>53</v>
      </c>
      <c r="U5" s="27">
        <v>53</v>
      </c>
      <c r="V5" s="27">
        <v>53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43</v>
      </c>
      <c r="AD5" s="27">
        <v>43</v>
      </c>
      <c r="AE5" s="28">
        <v>43</v>
      </c>
      <c r="AF5" s="27">
        <v>43</v>
      </c>
      <c r="AG5" s="27">
        <v>43</v>
      </c>
      <c r="AH5" s="27">
        <v>49</v>
      </c>
      <c r="AI5" s="27">
        <v>53</v>
      </c>
      <c r="AJ5" s="27">
        <v>53</v>
      </c>
      <c r="AK5" s="27">
        <v>53</v>
      </c>
      <c r="AL5" s="27">
        <v>53</v>
      </c>
      <c r="AM5" s="27">
        <v>53</v>
      </c>
      <c r="AN5" s="27">
        <v>53</v>
      </c>
      <c r="AO5" s="27">
        <v>53</v>
      </c>
      <c r="AP5" s="27">
        <v>53</v>
      </c>
      <c r="AQ5" s="28">
        <v>53</v>
      </c>
      <c r="AR5" s="27">
        <v>53</v>
      </c>
      <c r="AS5" s="27">
        <v>53</v>
      </c>
      <c r="AT5" s="27">
        <v>53</v>
      </c>
      <c r="AU5" s="27">
        <v>53</v>
      </c>
      <c r="AV5" s="28">
        <v>53</v>
      </c>
      <c r="AW5" s="27">
        <v>53</v>
      </c>
      <c r="AX5" s="27">
        <v>53</v>
      </c>
      <c r="AY5" s="28">
        <v>53</v>
      </c>
      <c r="AZ5" s="27">
        <v>53</v>
      </c>
      <c r="BA5" s="27">
        <v>53</v>
      </c>
      <c r="BB5" s="28">
        <v>54</v>
      </c>
      <c r="BC5" s="27">
        <v>53</v>
      </c>
      <c r="BD5" s="27">
        <v>53</v>
      </c>
      <c r="BE5" s="27">
        <v>53</v>
      </c>
      <c r="BF5" s="27">
        <v>53</v>
      </c>
      <c r="BG5" s="27">
        <v>53</v>
      </c>
      <c r="BH5" s="27">
        <v>54</v>
      </c>
      <c r="BI5" s="27">
        <v>54</v>
      </c>
      <c r="BJ5" s="27">
        <v>54</v>
      </c>
      <c r="BK5" s="27">
        <v>53</v>
      </c>
      <c r="BL5" s="27">
        <v>54</v>
      </c>
      <c r="BM5" s="27">
        <v>54</v>
      </c>
      <c r="BN5" s="27">
        <v>54</v>
      </c>
      <c r="BO5" s="27">
        <v>53</v>
      </c>
      <c r="BP5" s="27">
        <v>54</v>
      </c>
      <c r="BQ5" s="27">
        <v>54</v>
      </c>
      <c r="BR5" s="28">
        <v>54</v>
      </c>
      <c r="BS5" s="27">
        <v>54</v>
      </c>
      <c r="BT5" s="27">
        <v>54</v>
      </c>
      <c r="BU5" s="27">
        <v>54</v>
      </c>
      <c r="BV5" s="27">
        <v>54</v>
      </c>
      <c r="BW5" s="28">
        <v>54</v>
      </c>
      <c r="BX5" s="27">
        <v>54</v>
      </c>
      <c r="BY5" s="27">
        <v>54</v>
      </c>
      <c r="BZ5" s="27">
        <v>54</v>
      </c>
      <c r="CA5" s="27">
        <v>54</v>
      </c>
      <c r="CB5" s="27">
        <v>54</v>
      </c>
      <c r="CC5" s="27">
        <v>54</v>
      </c>
      <c r="CD5" s="27">
        <v>54</v>
      </c>
      <c r="CE5" s="27">
        <v>54</v>
      </c>
      <c r="CF5" s="27">
        <v>54</v>
      </c>
      <c r="CG5" s="27">
        <v>54</v>
      </c>
      <c r="CH5" s="27">
        <v>54</v>
      </c>
      <c r="CI5" s="27">
        <v>54</v>
      </c>
      <c r="CJ5" s="27">
        <v>46</v>
      </c>
      <c r="CK5" s="27">
        <v>42</v>
      </c>
      <c r="CL5" s="27">
        <v>42</v>
      </c>
      <c r="CM5" s="27">
        <v>42</v>
      </c>
      <c r="CN5" s="27">
        <v>42</v>
      </c>
      <c r="CO5" s="27">
        <v>42</v>
      </c>
      <c r="CP5" s="27">
        <v>42</v>
      </c>
      <c r="CQ5" s="27">
        <v>42</v>
      </c>
      <c r="CR5" s="27">
        <v>42</v>
      </c>
      <c r="CS5" s="27">
        <v>42</v>
      </c>
      <c r="CT5" s="29">
        <v>1218</v>
      </c>
    </row>
    <row r="6" spans="1:98" x14ac:dyDescent="0.25">
      <c r="A6" s="18" t="s">
        <v>85</v>
      </c>
      <c r="B6" s="27">
        <v>101</v>
      </c>
      <c r="C6" s="28">
        <v>101</v>
      </c>
      <c r="D6" s="28">
        <v>101</v>
      </c>
      <c r="E6" s="28">
        <v>101</v>
      </c>
      <c r="F6" s="27">
        <v>101</v>
      </c>
      <c r="G6" s="28">
        <v>101</v>
      </c>
      <c r="H6" s="27">
        <v>100</v>
      </c>
      <c r="I6" s="27">
        <v>101</v>
      </c>
      <c r="J6" s="27">
        <v>101</v>
      </c>
      <c r="K6" s="27">
        <v>92</v>
      </c>
      <c r="L6" s="27">
        <v>92</v>
      </c>
      <c r="M6" s="27">
        <v>92</v>
      </c>
      <c r="N6" s="27">
        <v>92</v>
      </c>
      <c r="O6" s="27">
        <v>92</v>
      </c>
      <c r="P6" s="27">
        <v>92</v>
      </c>
      <c r="Q6" s="27">
        <v>92</v>
      </c>
      <c r="R6" s="27">
        <v>101</v>
      </c>
      <c r="S6" s="27">
        <v>101</v>
      </c>
      <c r="T6" s="27">
        <v>100</v>
      </c>
      <c r="U6" s="27">
        <v>82</v>
      </c>
      <c r="V6" s="27">
        <v>101</v>
      </c>
      <c r="W6" s="27">
        <v>101</v>
      </c>
      <c r="X6" s="27">
        <v>101</v>
      </c>
      <c r="Y6" s="27">
        <v>101</v>
      </c>
      <c r="Z6" s="27">
        <v>101</v>
      </c>
      <c r="AA6" s="27">
        <v>101</v>
      </c>
      <c r="AB6" s="27">
        <v>101</v>
      </c>
      <c r="AC6" s="27">
        <v>91</v>
      </c>
      <c r="AD6" s="27">
        <v>91</v>
      </c>
      <c r="AE6" s="28">
        <v>91</v>
      </c>
      <c r="AF6" s="27">
        <v>91</v>
      </c>
      <c r="AG6" s="27">
        <v>90</v>
      </c>
      <c r="AH6" s="28">
        <v>101</v>
      </c>
      <c r="AI6" s="27">
        <v>101</v>
      </c>
      <c r="AJ6" s="27">
        <v>101</v>
      </c>
      <c r="AK6" s="27">
        <v>101</v>
      </c>
      <c r="AL6" s="27">
        <v>101</v>
      </c>
      <c r="AM6" s="27">
        <v>101</v>
      </c>
      <c r="AN6" s="27">
        <v>101</v>
      </c>
      <c r="AO6" s="27">
        <v>101</v>
      </c>
      <c r="AP6" s="27">
        <v>99</v>
      </c>
      <c r="AQ6" s="28">
        <v>101</v>
      </c>
      <c r="AR6" s="27">
        <v>101</v>
      </c>
      <c r="AS6" s="27">
        <v>101</v>
      </c>
      <c r="AT6" s="28">
        <v>101</v>
      </c>
      <c r="AU6" s="27">
        <v>101</v>
      </c>
      <c r="AV6" s="28">
        <v>101</v>
      </c>
      <c r="AW6" s="27">
        <v>101</v>
      </c>
      <c r="AX6" s="28">
        <v>101</v>
      </c>
      <c r="AY6" s="28">
        <v>101</v>
      </c>
      <c r="AZ6" s="27">
        <v>100</v>
      </c>
      <c r="BA6" s="27">
        <v>101</v>
      </c>
      <c r="BB6" s="28">
        <v>101</v>
      </c>
      <c r="BC6" s="27">
        <v>101</v>
      </c>
      <c r="BD6" s="28">
        <v>101</v>
      </c>
      <c r="BE6" s="28">
        <v>101</v>
      </c>
      <c r="BF6" s="28">
        <v>101</v>
      </c>
      <c r="BG6" s="27">
        <v>99</v>
      </c>
      <c r="BH6" s="28">
        <v>101</v>
      </c>
      <c r="BI6" s="28">
        <v>101</v>
      </c>
      <c r="BJ6" s="28">
        <v>101</v>
      </c>
      <c r="BK6" s="28">
        <v>101</v>
      </c>
      <c r="BL6" s="28">
        <v>101</v>
      </c>
      <c r="BM6" s="28">
        <v>101</v>
      </c>
      <c r="BN6" s="28">
        <v>101</v>
      </c>
      <c r="BO6" s="28">
        <v>101</v>
      </c>
      <c r="BP6" s="27">
        <v>101</v>
      </c>
      <c r="BQ6" s="27">
        <v>101</v>
      </c>
      <c r="BR6" s="28">
        <v>101</v>
      </c>
      <c r="BS6" s="27">
        <v>100</v>
      </c>
      <c r="BT6" s="27">
        <v>101</v>
      </c>
      <c r="BU6" s="27">
        <v>100</v>
      </c>
      <c r="BV6" s="28">
        <v>101</v>
      </c>
      <c r="BW6" s="28">
        <v>101</v>
      </c>
      <c r="BX6" s="27">
        <v>101</v>
      </c>
      <c r="BY6" s="28">
        <v>101</v>
      </c>
      <c r="BZ6" s="28">
        <v>101</v>
      </c>
      <c r="CA6" s="28">
        <v>101</v>
      </c>
      <c r="CB6" s="28">
        <v>101</v>
      </c>
      <c r="CC6" s="28">
        <v>101</v>
      </c>
      <c r="CD6" s="28">
        <v>101</v>
      </c>
      <c r="CE6" s="28">
        <v>101</v>
      </c>
      <c r="CF6" s="28">
        <v>101</v>
      </c>
      <c r="CG6" s="27">
        <v>101</v>
      </c>
      <c r="CH6" s="27">
        <v>98</v>
      </c>
      <c r="CI6" s="27">
        <v>101</v>
      </c>
      <c r="CJ6" s="27">
        <v>101</v>
      </c>
      <c r="CK6" s="27">
        <v>101</v>
      </c>
      <c r="CL6" s="28">
        <v>101</v>
      </c>
      <c r="CM6" s="28">
        <v>101</v>
      </c>
      <c r="CN6" s="27">
        <v>101</v>
      </c>
      <c r="CO6" s="27">
        <v>100</v>
      </c>
      <c r="CP6" s="28">
        <v>100</v>
      </c>
      <c r="CQ6" s="27">
        <v>100</v>
      </c>
      <c r="CR6" s="28">
        <v>101</v>
      </c>
      <c r="CS6" s="27">
        <v>101</v>
      </c>
      <c r="CT6" s="29">
        <v>2381</v>
      </c>
    </row>
    <row r="7" spans="1:98" x14ac:dyDescent="0.25">
      <c r="A7" s="18" t="s">
        <v>86</v>
      </c>
      <c r="B7" s="27">
        <v>83</v>
      </c>
      <c r="C7" s="27">
        <v>83</v>
      </c>
      <c r="D7" s="27">
        <v>82</v>
      </c>
      <c r="E7" s="27">
        <v>84</v>
      </c>
      <c r="F7" s="27">
        <v>83</v>
      </c>
      <c r="G7" s="27">
        <v>83</v>
      </c>
      <c r="H7" s="27">
        <v>83</v>
      </c>
      <c r="I7" s="27">
        <v>81</v>
      </c>
      <c r="J7" s="27">
        <v>82</v>
      </c>
      <c r="K7" s="27">
        <v>90</v>
      </c>
      <c r="L7" s="27">
        <v>90</v>
      </c>
      <c r="M7" s="27">
        <v>90</v>
      </c>
      <c r="N7" s="27">
        <v>90</v>
      </c>
      <c r="O7" s="27">
        <v>90</v>
      </c>
      <c r="P7" s="27">
        <v>90</v>
      </c>
      <c r="Q7" s="27">
        <v>90</v>
      </c>
      <c r="R7" s="27">
        <v>90</v>
      </c>
      <c r="S7" s="27">
        <v>90</v>
      </c>
      <c r="T7" s="27">
        <v>90</v>
      </c>
      <c r="U7" s="27">
        <v>89</v>
      </c>
      <c r="V7" s="27">
        <v>89</v>
      </c>
      <c r="W7" s="27">
        <v>89</v>
      </c>
      <c r="X7" s="27">
        <v>89</v>
      </c>
      <c r="Y7" s="27">
        <v>89</v>
      </c>
      <c r="Z7" s="27">
        <v>89</v>
      </c>
      <c r="AA7" s="27">
        <v>88</v>
      </c>
      <c r="AB7" s="27">
        <v>85</v>
      </c>
      <c r="AC7" s="27">
        <v>86</v>
      </c>
      <c r="AD7" s="27">
        <v>80</v>
      </c>
      <c r="AE7" s="28">
        <v>76</v>
      </c>
      <c r="AF7" s="27">
        <v>78</v>
      </c>
      <c r="AG7" s="27">
        <v>74</v>
      </c>
      <c r="AH7" s="27">
        <v>80</v>
      </c>
      <c r="AI7" s="27">
        <v>81</v>
      </c>
      <c r="AJ7" s="27">
        <v>83</v>
      </c>
      <c r="AK7" s="27">
        <v>79</v>
      </c>
      <c r="AL7" s="27">
        <v>82</v>
      </c>
      <c r="AM7" s="27">
        <v>83</v>
      </c>
      <c r="AN7" s="27">
        <v>81</v>
      </c>
      <c r="AO7" s="27">
        <v>79</v>
      </c>
      <c r="AP7" s="27">
        <v>76</v>
      </c>
      <c r="AQ7" s="28">
        <v>81</v>
      </c>
      <c r="AR7" s="27">
        <v>83</v>
      </c>
      <c r="AS7" s="27">
        <v>81</v>
      </c>
      <c r="AT7" s="27">
        <v>84</v>
      </c>
      <c r="AU7" s="27">
        <v>79</v>
      </c>
      <c r="AV7" s="28">
        <v>79</v>
      </c>
      <c r="AW7" s="27">
        <v>80</v>
      </c>
      <c r="AX7" s="27">
        <v>80</v>
      </c>
      <c r="AY7" s="28">
        <v>80</v>
      </c>
      <c r="AZ7" s="27">
        <v>77</v>
      </c>
      <c r="BA7" s="27">
        <v>78</v>
      </c>
      <c r="BB7" s="28">
        <v>81</v>
      </c>
      <c r="BC7" s="27">
        <v>81</v>
      </c>
      <c r="BD7" s="27">
        <v>80</v>
      </c>
      <c r="BE7" s="27">
        <v>80</v>
      </c>
      <c r="BF7" s="27">
        <v>90</v>
      </c>
      <c r="BG7" s="27">
        <v>87</v>
      </c>
      <c r="BH7" s="27">
        <v>90</v>
      </c>
      <c r="BI7" s="27">
        <v>90</v>
      </c>
      <c r="BJ7" s="27">
        <v>90</v>
      </c>
      <c r="BK7" s="27">
        <v>90</v>
      </c>
      <c r="BL7" s="27">
        <v>89</v>
      </c>
      <c r="BM7" s="27">
        <v>90</v>
      </c>
      <c r="BN7" s="27">
        <v>90</v>
      </c>
      <c r="BO7" s="27">
        <v>86</v>
      </c>
      <c r="BP7" s="27">
        <v>90</v>
      </c>
      <c r="BQ7" s="27">
        <v>87</v>
      </c>
      <c r="BR7" s="28">
        <v>89</v>
      </c>
      <c r="BS7" s="27">
        <v>90</v>
      </c>
      <c r="BT7" s="27">
        <v>89</v>
      </c>
      <c r="BU7" s="27">
        <v>87</v>
      </c>
      <c r="BV7" s="27">
        <v>87</v>
      </c>
      <c r="BW7" s="28">
        <v>87</v>
      </c>
      <c r="BX7" s="27">
        <v>87</v>
      </c>
      <c r="BY7" s="27">
        <v>89</v>
      </c>
      <c r="BZ7" s="27">
        <v>88</v>
      </c>
      <c r="CA7" s="27">
        <v>87</v>
      </c>
      <c r="CB7" s="27">
        <v>87</v>
      </c>
      <c r="CC7" s="27">
        <v>78</v>
      </c>
      <c r="CD7" s="27">
        <v>78</v>
      </c>
      <c r="CE7" s="27">
        <v>78</v>
      </c>
      <c r="CF7" s="27">
        <v>80</v>
      </c>
      <c r="CG7" s="27">
        <v>77</v>
      </c>
      <c r="CH7" s="27">
        <v>75</v>
      </c>
      <c r="CI7" s="27">
        <v>77</v>
      </c>
      <c r="CJ7" s="27">
        <v>77</v>
      </c>
      <c r="CK7" s="27">
        <v>77</v>
      </c>
      <c r="CL7" s="27">
        <v>78</v>
      </c>
      <c r="CM7" s="27">
        <v>81</v>
      </c>
      <c r="CN7" s="27">
        <v>79</v>
      </c>
      <c r="CO7" s="27">
        <v>89</v>
      </c>
      <c r="CP7" s="27">
        <v>87</v>
      </c>
      <c r="CQ7" s="27">
        <v>87</v>
      </c>
      <c r="CR7" s="27">
        <v>89</v>
      </c>
      <c r="CS7" s="27">
        <v>81</v>
      </c>
      <c r="CT7" s="29">
        <v>1941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75</v>
      </c>
      <c r="X8" s="27">
        <v>75</v>
      </c>
      <c r="Y8" s="27">
        <v>75</v>
      </c>
      <c r="Z8" s="27">
        <v>75</v>
      </c>
      <c r="AA8" s="27">
        <v>51</v>
      </c>
      <c r="AB8" s="27">
        <v>0</v>
      </c>
      <c r="AC8" s="27">
        <v>0</v>
      </c>
      <c r="AD8" s="27">
        <v>0</v>
      </c>
      <c r="AE8" s="28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40</v>
      </c>
      <c r="AL8" s="27">
        <v>40</v>
      </c>
      <c r="AM8" s="27">
        <v>40</v>
      </c>
      <c r="AN8" s="27">
        <v>40</v>
      </c>
      <c r="AO8" s="27">
        <v>60</v>
      </c>
      <c r="AP8" s="27">
        <v>60</v>
      </c>
      <c r="AQ8" s="28">
        <v>40</v>
      </c>
      <c r="AR8" s="27">
        <v>40</v>
      </c>
      <c r="AS8" s="27">
        <v>60</v>
      </c>
      <c r="AT8" s="27">
        <v>60</v>
      </c>
      <c r="AU8" s="27">
        <v>83</v>
      </c>
      <c r="AV8" s="28">
        <v>121</v>
      </c>
      <c r="AW8" s="27">
        <v>120</v>
      </c>
      <c r="AX8" s="28">
        <v>120</v>
      </c>
      <c r="AY8" s="28">
        <v>120</v>
      </c>
      <c r="AZ8" s="27">
        <v>120</v>
      </c>
      <c r="BA8" s="27">
        <v>120</v>
      </c>
      <c r="BB8" s="28">
        <v>80</v>
      </c>
      <c r="BC8" s="27">
        <v>80</v>
      </c>
      <c r="BD8" s="27">
        <v>80</v>
      </c>
      <c r="BE8" s="28">
        <v>121</v>
      </c>
      <c r="BF8" s="28">
        <v>150</v>
      </c>
      <c r="BG8" s="28">
        <v>150</v>
      </c>
      <c r="BH8" s="28">
        <v>120</v>
      </c>
      <c r="BI8" s="28">
        <v>120</v>
      </c>
      <c r="BJ8" s="28">
        <v>119</v>
      </c>
      <c r="BK8" s="28">
        <v>150</v>
      </c>
      <c r="BL8" s="28">
        <v>150</v>
      </c>
      <c r="BM8" s="28">
        <v>150</v>
      </c>
      <c r="BN8" s="28">
        <v>150</v>
      </c>
      <c r="BO8" s="28">
        <v>150</v>
      </c>
      <c r="BP8" s="27">
        <v>150</v>
      </c>
      <c r="BQ8" s="27">
        <v>150</v>
      </c>
      <c r="BR8" s="28">
        <v>150</v>
      </c>
      <c r="BS8" s="27">
        <v>150</v>
      </c>
      <c r="BT8" s="27">
        <v>150</v>
      </c>
      <c r="BU8" s="27">
        <v>150</v>
      </c>
      <c r="BV8" s="28">
        <v>150</v>
      </c>
      <c r="BW8" s="28">
        <v>150</v>
      </c>
      <c r="BX8" s="27">
        <v>150</v>
      </c>
      <c r="BY8" s="28">
        <v>150</v>
      </c>
      <c r="BZ8" s="28">
        <v>149</v>
      </c>
      <c r="CA8" s="28">
        <v>149</v>
      </c>
      <c r="CB8" s="28">
        <v>131</v>
      </c>
      <c r="CC8" s="28">
        <v>130</v>
      </c>
      <c r="CD8" s="28">
        <v>130</v>
      </c>
      <c r="CE8" s="28">
        <v>121</v>
      </c>
      <c r="CF8" s="27">
        <v>80</v>
      </c>
      <c r="CG8" s="27">
        <v>80</v>
      </c>
      <c r="CH8" s="27">
        <v>40</v>
      </c>
      <c r="CI8" s="27">
        <v>40</v>
      </c>
      <c r="CJ8" s="27">
        <v>40</v>
      </c>
      <c r="CK8" s="27">
        <v>40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1486</v>
      </c>
    </row>
    <row r="9" spans="1:98" x14ac:dyDescent="0.25">
      <c r="A9" s="18" t="s">
        <v>88</v>
      </c>
      <c r="B9" s="27">
        <v>64</v>
      </c>
      <c r="C9" s="27">
        <v>64</v>
      </c>
      <c r="D9" s="27">
        <v>63</v>
      </c>
      <c r="E9" s="27">
        <v>32</v>
      </c>
      <c r="F9" s="27">
        <v>68</v>
      </c>
      <c r="G9" s="27">
        <v>67</v>
      </c>
      <c r="H9" s="27">
        <v>68</v>
      </c>
      <c r="I9" s="27">
        <v>66</v>
      </c>
      <c r="J9" s="27">
        <v>67</v>
      </c>
      <c r="K9" s="27">
        <v>53</v>
      </c>
      <c r="L9" s="27">
        <v>52</v>
      </c>
      <c r="M9" s="27">
        <v>31</v>
      </c>
      <c r="N9" s="27">
        <v>32</v>
      </c>
      <c r="O9" s="27">
        <v>31</v>
      </c>
      <c r="P9" s="27">
        <v>32</v>
      </c>
      <c r="Q9" s="27">
        <v>32</v>
      </c>
      <c r="R9" s="27">
        <v>74</v>
      </c>
      <c r="S9" s="27">
        <v>92</v>
      </c>
      <c r="T9" s="27">
        <v>115</v>
      </c>
      <c r="U9" s="27">
        <v>112</v>
      </c>
      <c r="V9" s="27">
        <v>165</v>
      </c>
      <c r="W9" s="27">
        <v>159</v>
      </c>
      <c r="X9" s="27">
        <v>134</v>
      </c>
      <c r="Y9" s="27">
        <v>145</v>
      </c>
      <c r="Z9" s="27">
        <v>175</v>
      </c>
      <c r="AA9" s="27">
        <v>155</v>
      </c>
      <c r="AB9" s="27">
        <v>104</v>
      </c>
      <c r="AC9" s="27">
        <v>143</v>
      </c>
      <c r="AD9" s="28">
        <v>121</v>
      </c>
      <c r="AE9" s="28">
        <v>115</v>
      </c>
      <c r="AF9" s="27">
        <v>116</v>
      </c>
      <c r="AG9" s="27">
        <v>97</v>
      </c>
      <c r="AH9" s="28">
        <v>129</v>
      </c>
      <c r="AI9" s="27">
        <v>146</v>
      </c>
      <c r="AJ9" s="27">
        <v>156</v>
      </c>
      <c r="AK9" s="27">
        <v>131</v>
      </c>
      <c r="AL9" s="27">
        <v>148</v>
      </c>
      <c r="AM9" s="27">
        <v>145</v>
      </c>
      <c r="AN9" s="27">
        <v>151</v>
      </c>
      <c r="AO9" s="27">
        <v>153</v>
      </c>
      <c r="AP9" s="27">
        <v>99</v>
      </c>
      <c r="AQ9" s="28">
        <v>123</v>
      </c>
      <c r="AR9" s="27">
        <v>153</v>
      </c>
      <c r="AS9" s="27">
        <v>148</v>
      </c>
      <c r="AT9" s="28">
        <v>177</v>
      </c>
      <c r="AU9" s="27">
        <v>151</v>
      </c>
      <c r="AV9" s="28">
        <v>151</v>
      </c>
      <c r="AW9" s="27">
        <v>159</v>
      </c>
      <c r="AX9" s="28">
        <v>146</v>
      </c>
      <c r="AY9" s="28">
        <v>155</v>
      </c>
      <c r="AZ9" s="27">
        <v>132</v>
      </c>
      <c r="BA9" s="27">
        <v>110</v>
      </c>
      <c r="BB9" s="28">
        <v>119</v>
      </c>
      <c r="BC9" s="27">
        <v>112</v>
      </c>
      <c r="BD9" s="28">
        <v>149</v>
      </c>
      <c r="BE9" s="28">
        <v>122</v>
      </c>
      <c r="BF9" s="28">
        <v>133</v>
      </c>
      <c r="BG9" s="27">
        <v>99</v>
      </c>
      <c r="BH9" s="28">
        <v>156</v>
      </c>
      <c r="BI9" s="28">
        <v>160</v>
      </c>
      <c r="BJ9" s="28">
        <v>163</v>
      </c>
      <c r="BK9" s="28">
        <v>172</v>
      </c>
      <c r="BL9" s="28">
        <v>146</v>
      </c>
      <c r="BM9" s="28">
        <v>161</v>
      </c>
      <c r="BN9" s="28">
        <v>165</v>
      </c>
      <c r="BO9" s="28">
        <v>114</v>
      </c>
      <c r="BP9" s="27">
        <v>168</v>
      </c>
      <c r="BQ9" s="27">
        <v>140</v>
      </c>
      <c r="BR9" s="28">
        <v>141</v>
      </c>
      <c r="BS9" s="27">
        <v>148</v>
      </c>
      <c r="BT9" s="27">
        <v>160</v>
      </c>
      <c r="BU9" s="27">
        <v>109</v>
      </c>
      <c r="BV9" s="28">
        <v>123</v>
      </c>
      <c r="BW9" s="28">
        <v>149</v>
      </c>
      <c r="BX9" s="27">
        <v>135</v>
      </c>
      <c r="BY9" s="28">
        <v>165</v>
      </c>
      <c r="BZ9" s="28">
        <v>144</v>
      </c>
      <c r="CA9" s="28">
        <v>122</v>
      </c>
      <c r="CB9" s="28">
        <v>143</v>
      </c>
      <c r="CC9" s="28">
        <v>130</v>
      </c>
      <c r="CD9" s="28">
        <v>107</v>
      </c>
      <c r="CE9" s="28">
        <v>126</v>
      </c>
      <c r="CF9" s="28">
        <v>125</v>
      </c>
      <c r="CG9" s="27">
        <v>99</v>
      </c>
      <c r="CH9" s="27">
        <v>92</v>
      </c>
      <c r="CI9" s="27">
        <v>107</v>
      </c>
      <c r="CJ9" s="27">
        <v>75</v>
      </c>
      <c r="CK9" s="27">
        <v>77</v>
      </c>
      <c r="CL9" s="27">
        <v>81</v>
      </c>
      <c r="CM9" s="27">
        <v>95</v>
      </c>
      <c r="CN9" s="27">
        <v>87</v>
      </c>
      <c r="CO9" s="27">
        <v>122</v>
      </c>
      <c r="CP9" s="27">
        <v>96</v>
      </c>
      <c r="CQ9" s="27">
        <v>90</v>
      </c>
      <c r="CR9" s="27">
        <v>93</v>
      </c>
      <c r="CS9" s="27">
        <v>92</v>
      </c>
      <c r="CT9" s="29">
        <v>2820</v>
      </c>
    </row>
    <row r="10" spans="1:98" x14ac:dyDescent="0.25">
      <c r="A10" s="18" t="s">
        <v>89</v>
      </c>
      <c r="B10" s="27">
        <v>184</v>
      </c>
      <c r="C10" s="28">
        <v>170</v>
      </c>
      <c r="D10" s="28">
        <v>161</v>
      </c>
      <c r="E10" s="28">
        <v>183</v>
      </c>
      <c r="F10" s="27">
        <v>182</v>
      </c>
      <c r="G10" s="28">
        <v>184</v>
      </c>
      <c r="H10" s="27">
        <v>185</v>
      </c>
      <c r="I10" s="27">
        <v>168</v>
      </c>
      <c r="J10" s="27">
        <v>149</v>
      </c>
      <c r="K10" s="27">
        <v>177</v>
      </c>
      <c r="L10" s="27">
        <v>170</v>
      </c>
      <c r="M10" s="27">
        <v>173</v>
      </c>
      <c r="N10" s="27">
        <v>179</v>
      </c>
      <c r="O10" s="27">
        <v>172</v>
      </c>
      <c r="P10" s="27">
        <v>177</v>
      </c>
      <c r="Q10" s="27">
        <v>185</v>
      </c>
      <c r="R10" s="27">
        <v>177</v>
      </c>
      <c r="S10" s="27">
        <v>195</v>
      </c>
      <c r="T10" s="27">
        <v>185</v>
      </c>
      <c r="U10" s="27">
        <v>239</v>
      </c>
      <c r="V10" s="27">
        <v>240</v>
      </c>
      <c r="W10" s="27">
        <v>239</v>
      </c>
      <c r="X10" s="27">
        <v>239</v>
      </c>
      <c r="Y10" s="27">
        <v>240</v>
      </c>
      <c r="Z10" s="27">
        <v>240</v>
      </c>
      <c r="AA10" s="27">
        <v>240</v>
      </c>
      <c r="AB10" s="27">
        <v>240</v>
      </c>
      <c r="AC10" s="27">
        <v>220</v>
      </c>
      <c r="AD10" s="28">
        <v>232</v>
      </c>
      <c r="AE10" s="28">
        <v>231</v>
      </c>
      <c r="AF10" s="27">
        <v>240</v>
      </c>
      <c r="AG10" s="28">
        <v>239</v>
      </c>
      <c r="AH10" s="28">
        <v>240</v>
      </c>
      <c r="AI10" s="27">
        <v>240</v>
      </c>
      <c r="AJ10" s="27">
        <v>240</v>
      </c>
      <c r="AK10" s="27">
        <v>240</v>
      </c>
      <c r="AL10" s="27">
        <v>240</v>
      </c>
      <c r="AM10" s="27">
        <v>239</v>
      </c>
      <c r="AN10" s="27">
        <v>240</v>
      </c>
      <c r="AO10" s="27">
        <v>240</v>
      </c>
      <c r="AP10" s="28">
        <v>240</v>
      </c>
      <c r="AQ10" s="28">
        <v>240</v>
      </c>
      <c r="AR10" s="27">
        <v>239</v>
      </c>
      <c r="AS10" s="27">
        <v>239</v>
      </c>
      <c r="AT10" s="28">
        <v>240</v>
      </c>
      <c r="AU10" s="27">
        <v>240</v>
      </c>
      <c r="AV10" s="28">
        <v>240</v>
      </c>
      <c r="AW10" s="27">
        <v>239</v>
      </c>
      <c r="AX10" s="28">
        <v>240</v>
      </c>
      <c r="AY10" s="28">
        <v>240</v>
      </c>
      <c r="AZ10" s="27">
        <v>240</v>
      </c>
      <c r="BA10" s="27">
        <v>240</v>
      </c>
      <c r="BB10" s="28">
        <v>240</v>
      </c>
      <c r="BC10" s="27">
        <v>240</v>
      </c>
      <c r="BD10" s="28">
        <v>239</v>
      </c>
      <c r="BE10" s="28">
        <v>239</v>
      </c>
      <c r="BF10" s="28">
        <v>239</v>
      </c>
      <c r="BG10" s="28">
        <v>240</v>
      </c>
      <c r="BH10" s="28">
        <v>240</v>
      </c>
      <c r="BI10" s="28">
        <v>239</v>
      </c>
      <c r="BJ10" s="28">
        <v>240</v>
      </c>
      <c r="BK10" s="28">
        <v>240</v>
      </c>
      <c r="BL10" s="28">
        <v>240</v>
      </c>
      <c r="BM10" s="28">
        <v>239</v>
      </c>
      <c r="BN10" s="28">
        <v>240</v>
      </c>
      <c r="BO10" s="28">
        <v>239</v>
      </c>
      <c r="BP10" s="27">
        <v>239</v>
      </c>
      <c r="BQ10" s="27">
        <v>239</v>
      </c>
      <c r="BR10" s="28">
        <v>239</v>
      </c>
      <c r="BS10" s="27">
        <v>239</v>
      </c>
      <c r="BT10" s="27">
        <v>240</v>
      </c>
      <c r="BU10" s="27">
        <v>240</v>
      </c>
      <c r="BV10" s="28">
        <v>239</v>
      </c>
      <c r="BW10" s="28">
        <v>240</v>
      </c>
      <c r="BX10" s="27">
        <v>240</v>
      </c>
      <c r="BY10" s="28">
        <v>240</v>
      </c>
      <c r="BZ10" s="28">
        <v>239</v>
      </c>
      <c r="CA10" s="28">
        <v>240</v>
      </c>
      <c r="CB10" s="28">
        <v>240</v>
      </c>
      <c r="CC10" s="28">
        <v>240</v>
      </c>
      <c r="CD10" s="28">
        <v>240</v>
      </c>
      <c r="CE10" s="28">
        <v>240</v>
      </c>
      <c r="CF10" s="28">
        <v>239</v>
      </c>
      <c r="CG10" s="27">
        <v>239</v>
      </c>
      <c r="CH10" s="27">
        <v>240</v>
      </c>
      <c r="CI10" s="27">
        <v>198</v>
      </c>
      <c r="CJ10" s="27">
        <v>198</v>
      </c>
      <c r="CK10" s="27">
        <v>187</v>
      </c>
      <c r="CL10" s="28">
        <v>188</v>
      </c>
      <c r="CM10" s="28">
        <v>160</v>
      </c>
      <c r="CN10" s="27">
        <v>160</v>
      </c>
      <c r="CO10" s="27">
        <v>159</v>
      </c>
      <c r="CP10" s="28">
        <v>159</v>
      </c>
      <c r="CQ10" s="27">
        <v>159</v>
      </c>
      <c r="CR10" s="28">
        <v>159</v>
      </c>
      <c r="CS10" s="27">
        <v>159</v>
      </c>
      <c r="CT10" s="29">
        <v>5261</v>
      </c>
    </row>
    <row r="11" spans="1:98" x14ac:dyDescent="0.25">
      <c r="A11" s="18" t="s">
        <v>90</v>
      </c>
      <c r="B11" s="27">
        <v>124</v>
      </c>
      <c r="C11" s="28">
        <v>124</v>
      </c>
      <c r="D11" s="28">
        <v>122</v>
      </c>
      <c r="E11" s="28">
        <v>120</v>
      </c>
      <c r="F11" s="27">
        <v>123</v>
      </c>
      <c r="G11" s="28">
        <v>121</v>
      </c>
      <c r="H11" s="27">
        <v>122</v>
      </c>
      <c r="I11" s="27">
        <v>122</v>
      </c>
      <c r="J11" s="27">
        <v>122</v>
      </c>
      <c r="K11" s="27">
        <v>121</v>
      </c>
      <c r="L11" s="27">
        <v>122</v>
      </c>
      <c r="M11" s="27">
        <v>122</v>
      </c>
      <c r="N11" s="27">
        <v>123</v>
      </c>
      <c r="O11" s="27">
        <v>123</v>
      </c>
      <c r="P11" s="27">
        <v>123</v>
      </c>
      <c r="Q11" s="27">
        <v>123</v>
      </c>
      <c r="R11" s="27">
        <v>123</v>
      </c>
      <c r="S11" s="27">
        <v>122</v>
      </c>
      <c r="T11" s="27">
        <v>123</v>
      </c>
      <c r="U11" s="27">
        <v>123</v>
      </c>
      <c r="V11" s="27">
        <v>123</v>
      </c>
      <c r="W11" s="27">
        <v>123</v>
      </c>
      <c r="X11" s="27">
        <v>123</v>
      </c>
      <c r="Y11" s="27">
        <v>123</v>
      </c>
      <c r="Z11" s="27">
        <v>123</v>
      </c>
      <c r="AA11" s="27">
        <v>123</v>
      </c>
      <c r="AB11" s="27">
        <v>123</v>
      </c>
      <c r="AC11" s="27">
        <v>94</v>
      </c>
      <c r="AD11" s="27">
        <v>96</v>
      </c>
      <c r="AE11" s="28">
        <v>96</v>
      </c>
      <c r="AF11" s="27">
        <v>96</v>
      </c>
      <c r="AG11" s="28">
        <v>108</v>
      </c>
      <c r="AH11" s="28">
        <v>122</v>
      </c>
      <c r="AI11" s="27">
        <v>122</v>
      </c>
      <c r="AJ11" s="27">
        <v>122</v>
      </c>
      <c r="AK11" s="27">
        <v>122</v>
      </c>
      <c r="AL11" s="27">
        <v>122</v>
      </c>
      <c r="AM11" s="27">
        <v>122</v>
      </c>
      <c r="AN11" s="27">
        <v>122</v>
      </c>
      <c r="AO11" s="27">
        <v>122</v>
      </c>
      <c r="AP11" s="28">
        <v>122</v>
      </c>
      <c r="AQ11" s="28">
        <v>122</v>
      </c>
      <c r="AR11" s="27">
        <v>122</v>
      </c>
      <c r="AS11" s="27">
        <v>122</v>
      </c>
      <c r="AT11" s="28">
        <v>122</v>
      </c>
      <c r="AU11" s="27">
        <v>122</v>
      </c>
      <c r="AV11" s="28">
        <v>122</v>
      </c>
      <c r="AW11" s="27">
        <v>122</v>
      </c>
      <c r="AX11" s="28">
        <v>122</v>
      </c>
      <c r="AY11" s="28">
        <v>122</v>
      </c>
      <c r="AZ11" s="27">
        <v>122</v>
      </c>
      <c r="BA11" s="27">
        <v>122</v>
      </c>
      <c r="BB11" s="28">
        <v>122</v>
      </c>
      <c r="BC11" s="27">
        <v>122</v>
      </c>
      <c r="BD11" s="28">
        <v>122</v>
      </c>
      <c r="BE11" s="27">
        <v>61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62</v>
      </c>
      <c r="BM11" s="27">
        <v>62</v>
      </c>
      <c r="BN11" s="27">
        <v>63</v>
      </c>
      <c r="BO11" s="27">
        <v>63</v>
      </c>
      <c r="BP11" s="27">
        <v>63</v>
      </c>
      <c r="BQ11" s="27">
        <v>63</v>
      </c>
      <c r="BR11" s="28">
        <v>63</v>
      </c>
      <c r="BS11" s="27">
        <v>122</v>
      </c>
      <c r="BT11" s="27">
        <v>122</v>
      </c>
      <c r="BU11" s="27">
        <v>122</v>
      </c>
      <c r="BV11" s="28">
        <v>122</v>
      </c>
      <c r="BW11" s="28">
        <v>122</v>
      </c>
      <c r="BX11" s="27">
        <v>122</v>
      </c>
      <c r="BY11" s="28">
        <v>122</v>
      </c>
      <c r="BZ11" s="28">
        <v>122</v>
      </c>
      <c r="CA11" s="28">
        <v>121</v>
      </c>
      <c r="CB11" s="28">
        <v>121</v>
      </c>
      <c r="CC11" s="28">
        <v>121</v>
      </c>
      <c r="CD11" s="28">
        <v>121</v>
      </c>
      <c r="CE11" s="28">
        <v>121</v>
      </c>
      <c r="CF11" s="28">
        <v>121</v>
      </c>
      <c r="CG11" s="27">
        <v>121</v>
      </c>
      <c r="CH11" s="27">
        <v>121</v>
      </c>
      <c r="CI11" s="27">
        <v>122</v>
      </c>
      <c r="CJ11" s="27">
        <v>122</v>
      </c>
      <c r="CK11" s="27">
        <v>122</v>
      </c>
      <c r="CL11" s="28">
        <v>122</v>
      </c>
      <c r="CM11" s="28">
        <v>122</v>
      </c>
      <c r="CN11" s="27">
        <v>122</v>
      </c>
      <c r="CO11" s="27">
        <v>122</v>
      </c>
      <c r="CP11" s="28">
        <v>122</v>
      </c>
      <c r="CQ11" s="27">
        <v>122</v>
      </c>
      <c r="CR11" s="28">
        <v>122</v>
      </c>
      <c r="CS11" s="27">
        <v>122</v>
      </c>
      <c r="CT11" s="29">
        <v>2606</v>
      </c>
    </row>
    <row r="12" spans="1:98" x14ac:dyDescent="0.25">
      <c r="A12" s="18" t="s">
        <v>91</v>
      </c>
      <c r="B12" s="27">
        <v>52</v>
      </c>
      <c r="C12" s="27">
        <v>52</v>
      </c>
      <c r="D12" s="27">
        <v>52</v>
      </c>
      <c r="E12" s="27">
        <v>52</v>
      </c>
      <c r="F12" s="27">
        <v>52</v>
      </c>
      <c r="G12" s="27">
        <v>52</v>
      </c>
      <c r="H12" s="27">
        <v>52</v>
      </c>
      <c r="I12" s="27">
        <v>52</v>
      </c>
      <c r="J12" s="27">
        <v>52</v>
      </c>
      <c r="K12" s="27">
        <v>52</v>
      </c>
      <c r="L12" s="27">
        <v>52</v>
      </c>
      <c r="M12" s="27">
        <v>52</v>
      </c>
      <c r="N12" s="27">
        <v>51</v>
      </c>
      <c r="O12" s="27">
        <v>52</v>
      </c>
      <c r="P12" s="27">
        <v>52</v>
      </c>
      <c r="Q12" s="27">
        <v>52</v>
      </c>
      <c r="R12" s="27">
        <v>52</v>
      </c>
      <c r="S12" s="27">
        <v>52</v>
      </c>
      <c r="T12" s="27">
        <v>52</v>
      </c>
      <c r="U12" s="27">
        <v>52</v>
      </c>
      <c r="V12" s="27">
        <v>52</v>
      </c>
      <c r="W12" s="27">
        <v>52</v>
      </c>
      <c r="X12" s="27">
        <v>52</v>
      </c>
      <c r="Y12" s="27">
        <v>52</v>
      </c>
      <c r="Z12" s="27">
        <v>52</v>
      </c>
      <c r="AA12" s="27">
        <v>52</v>
      </c>
      <c r="AB12" s="27">
        <v>52</v>
      </c>
      <c r="AC12" s="27">
        <v>52</v>
      </c>
      <c r="AD12" s="27">
        <v>52</v>
      </c>
      <c r="AE12" s="28">
        <v>52</v>
      </c>
      <c r="AF12" s="27">
        <v>52</v>
      </c>
      <c r="AG12" s="27">
        <v>52</v>
      </c>
      <c r="AH12" s="27">
        <v>52</v>
      </c>
      <c r="AI12" s="27">
        <v>52</v>
      </c>
      <c r="AJ12" s="27">
        <v>52</v>
      </c>
      <c r="AK12" s="27">
        <v>52</v>
      </c>
      <c r="AL12" s="27">
        <v>52</v>
      </c>
      <c r="AM12" s="27">
        <v>52</v>
      </c>
      <c r="AN12" s="27">
        <v>52</v>
      </c>
      <c r="AO12" s="27">
        <v>52</v>
      </c>
      <c r="AP12" s="27">
        <v>52</v>
      </c>
      <c r="AQ12" s="28">
        <v>52</v>
      </c>
      <c r="AR12" s="27">
        <v>52</v>
      </c>
      <c r="AS12" s="27">
        <v>52</v>
      </c>
      <c r="AT12" s="27">
        <v>52</v>
      </c>
      <c r="AU12" s="27">
        <v>52</v>
      </c>
      <c r="AV12" s="28">
        <v>52</v>
      </c>
      <c r="AW12" s="27">
        <v>52</v>
      </c>
      <c r="AX12" s="27">
        <v>52</v>
      </c>
      <c r="AY12" s="28">
        <v>52</v>
      </c>
      <c r="AZ12" s="27">
        <v>52</v>
      </c>
      <c r="BA12" s="27">
        <v>52</v>
      </c>
      <c r="BB12" s="28">
        <v>52</v>
      </c>
      <c r="BC12" s="27">
        <v>52</v>
      </c>
      <c r="BD12" s="27">
        <v>52</v>
      </c>
      <c r="BE12" s="27">
        <v>52</v>
      </c>
      <c r="BF12" s="27">
        <v>52</v>
      </c>
      <c r="BG12" s="27">
        <v>52</v>
      </c>
      <c r="BH12" s="27">
        <v>31</v>
      </c>
      <c r="BI12" s="27">
        <v>31</v>
      </c>
      <c r="BJ12" s="27">
        <v>31</v>
      </c>
      <c r="BK12" s="27">
        <v>31</v>
      </c>
      <c r="BL12" s="27">
        <v>30</v>
      </c>
      <c r="BM12" s="27">
        <v>30</v>
      </c>
      <c r="BN12" s="27">
        <v>30</v>
      </c>
      <c r="BO12" s="27">
        <v>30</v>
      </c>
      <c r="BP12" s="27">
        <v>30</v>
      </c>
      <c r="BQ12" s="27">
        <v>30</v>
      </c>
      <c r="BR12" s="28">
        <v>30</v>
      </c>
      <c r="BS12" s="27">
        <v>52</v>
      </c>
      <c r="BT12" s="27">
        <v>52</v>
      </c>
      <c r="BU12" s="27">
        <v>52</v>
      </c>
      <c r="BV12" s="27">
        <v>51</v>
      </c>
      <c r="BW12" s="28">
        <v>52</v>
      </c>
      <c r="BX12" s="27">
        <v>52</v>
      </c>
      <c r="BY12" s="27">
        <v>52</v>
      </c>
      <c r="BZ12" s="27">
        <v>52</v>
      </c>
      <c r="CA12" s="27">
        <v>52</v>
      </c>
      <c r="CB12" s="27">
        <v>52</v>
      </c>
      <c r="CC12" s="27">
        <v>51</v>
      </c>
      <c r="CD12" s="27">
        <v>52</v>
      </c>
      <c r="CE12" s="27">
        <v>52</v>
      </c>
      <c r="CF12" s="27">
        <v>52</v>
      </c>
      <c r="CG12" s="27">
        <v>52</v>
      </c>
      <c r="CH12" s="27">
        <v>51</v>
      </c>
      <c r="CI12" s="27">
        <v>52</v>
      </c>
      <c r="CJ12" s="27">
        <v>51</v>
      </c>
      <c r="CK12" s="27">
        <v>51</v>
      </c>
      <c r="CL12" s="27">
        <v>51</v>
      </c>
      <c r="CM12" s="27">
        <v>52</v>
      </c>
      <c r="CN12" s="27">
        <v>52</v>
      </c>
      <c r="CO12" s="27">
        <v>51</v>
      </c>
      <c r="CP12" s="27">
        <v>52</v>
      </c>
      <c r="CQ12" s="27">
        <v>52</v>
      </c>
      <c r="CR12" s="27">
        <v>52</v>
      </c>
      <c r="CS12" s="27">
        <v>52</v>
      </c>
      <c r="CT12" s="29">
        <v>1187</v>
      </c>
    </row>
    <row r="13" spans="1:98" x14ac:dyDescent="0.25">
      <c r="A13" s="18" t="s">
        <v>92</v>
      </c>
      <c r="B13" s="27">
        <v>35</v>
      </c>
      <c r="C13" s="27">
        <v>35</v>
      </c>
      <c r="D13" s="27">
        <v>35</v>
      </c>
      <c r="E13" s="27">
        <v>35</v>
      </c>
      <c r="F13" s="27">
        <v>35</v>
      </c>
      <c r="G13" s="27">
        <v>35</v>
      </c>
      <c r="H13" s="27">
        <v>35</v>
      </c>
      <c r="I13" s="27">
        <v>35</v>
      </c>
      <c r="J13" s="27">
        <v>35</v>
      </c>
      <c r="K13" s="27">
        <v>35</v>
      </c>
      <c r="L13" s="27">
        <v>35</v>
      </c>
      <c r="M13" s="27">
        <v>35</v>
      </c>
      <c r="N13" s="27">
        <v>35</v>
      </c>
      <c r="O13" s="27">
        <v>35</v>
      </c>
      <c r="P13" s="27">
        <v>35</v>
      </c>
      <c r="Q13" s="27">
        <v>35</v>
      </c>
      <c r="R13" s="27">
        <v>35</v>
      </c>
      <c r="S13" s="27">
        <v>35</v>
      </c>
      <c r="T13" s="27">
        <v>35</v>
      </c>
      <c r="U13" s="27">
        <v>35</v>
      </c>
      <c r="V13" s="27">
        <v>35</v>
      </c>
      <c r="W13" s="27">
        <v>35</v>
      </c>
      <c r="X13" s="27">
        <v>35</v>
      </c>
      <c r="Y13" s="27">
        <v>36</v>
      </c>
      <c r="Z13" s="27">
        <v>35</v>
      </c>
      <c r="AA13" s="27">
        <v>35</v>
      </c>
      <c r="AB13" s="27">
        <v>35</v>
      </c>
      <c r="AC13" s="27">
        <v>35</v>
      </c>
      <c r="AD13" s="27">
        <v>35</v>
      </c>
      <c r="AE13" s="28">
        <v>35</v>
      </c>
      <c r="AF13" s="27">
        <v>35</v>
      </c>
      <c r="AG13" s="27">
        <v>35</v>
      </c>
      <c r="AH13" s="27">
        <v>36</v>
      </c>
      <c r="AI13" s="27">
        <v>36</v>
      </c>
      <c r="AJ13" s="27">
        <v>36</v>
      </c>
      <c r="AK13" s="27">
        <v>36</v>
      </c>
      <c r="AL13" s="27">
        <v>36</v>
      </c>
      <c r="AM13" s="27">
        <v>36</v>
      </c>
      <c r="AN13" s="27">
        <v>36</v>
      </c>
      <c r="AO13" s="27">
        <v>35</v>
      </c>
      <c r="AP13" s="27">
        <v>35</v>
      </c>
      <c r="AQ13" s="28">
        <v>35</v>
      </c>
      <c r="AR13" s="27">
        <v>35</v>
      </c>
      <c r="AS13" s="27">
        <v>35</v>
      </c>
      <c r="AT13" s="27">
        <v>35</v>
      </c>
      <c r="AU13" s="27">
        <v>35</v>
      </c>
      <c r="AV13" s="28">
        <v>35</v>
      </c>
      <c r="AW13" s="27">
        <v>35</v>
      </c>
      <c r="AX13" s="27">
        <v>35</v>
      </c>
      <c r="AY13" s="28">
        <v>35</v>
      </c>
      <c r="AZ13" s="27">
        <v>35</v>
      </c>
      <c r="BA13" s="27">
        <v>35</v>
      </c>
      <c r="BB13" s="28">
        <v>35</v>
      </c>
      <c r="BC13" s="27">
        <v>35</v>
      </c>
      <c r="BD13" s="27">
        <v>35</v>
      </c>
      <c r="BE13" s="27">
        <v>36</v>
      </c>
      <c r="BF13" s="27">
        <v>36</v>
      </c>
      <c r="BG13" s="27">
        <v>35</v>
      </c>
      <c r="BH13" s="27">
        <v>35</v>
      </c>
      <c r="BI13" s="27">
        <v>36</v>
      </c>
      <c r="BJ13" s="27">
        <v>35</v>
      </c>
      <c r="BK13" s="27">
        <v>35</v>
      </c>
      <c r="BL13" s="27">
        <v>35</v>
      </c>
      <c r="BM13" s="27">
        <v>36</v>
      </c>
      <c r="BN13" s="27">
        <v>35</v>
      </c>
      <c r="BO13" s="27">
        <v>35</v>
      </c>
      <c r="BP13" s="27">
        <v>35</v>
      </c>
      <c r="BQ13" s="27">
        <v>35</v>
      </c>
      <c r="BR13" s="28">
        <v>35</v>
      </c>
      <c r="BS13" s="27">
        <v>35</v>
      </c>
      <c r="BT13" s="27">
        <v>35</v>
      </c>
      <c r="BU13" s="27">
        <v>35</v>
      </c>
      <c r="BV13" s="27">
        <v>35</v>
      </c>
      <c r="BW13" s="28">
        <v>35</v>
      </c>
      <c r="BX13" s="27">
        <v>35</v>
      </c>
      <c r="BY13" s="27">
        <v>35</v>
      </c>
      <c r="BZ13" s="27">
        <v>35</v>
      </c>
      <c r="CA13" s="27">
        <v>35</v>
      </c>
      <c r="CB13" s="27">
        <v>35</v>
      </c>
      <c r="CC13" s="27">
        <v>35</v>
      </c>
      <c r="CD13" s="27">
        <v>35</v>
      </c>
      <c r="CE13" s="27">
        <v>35</v>
      </c>
      <c r="CF13" s="27">
        <v>35</v>
      </c>
      <c r="CG13" s="27">
        <v>35</v>
      </c>
      <c r="CH13" s="27">
        <v>35</v>
      </c>
      <c r="CI13" s="27">
        <v>36</v>
      </c>
      <c r="CJ13" s="27">
        <v>35</v>
      </c>
      <c r="CK13" s="27">
        <v>35</v>
      </c>
      <c r="CL13" s="27">
        <v>35</v>
      </c>
      <c r="CM13" s="27">
        <v>35</v>
      </c>
      <c r="CN13" s="27">
        <v>36</v>
      </c>
      <c r="CO13" s="27">
        <v>35</v>
      </c>
      <c r="CP13" s="27">
        <v>35</v>
      </c>
      <c r="CQ13" s="27">
        <v>35</v>
      </c>
      <c r="CR13" s="27">
        <v>35</v>
      </c>
      <c r="CS13" s="27">
        <v>35</v>
      </c>
      <c r="CT13" s="29">
        <v>842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14</v>
      </c>
      <c r="X14" s="27">
        <v>12</v>
      </c>
      <c r="Y14" s="27">
        <v>14</v>
      </c>
      <c r="Z14" s="27">
        <v>15</v>
      </c>
      <c r="AA14" s="27">
        <v>11</v>
      </c>
      <c r="AB14" s="27">
        <v>0</v>
      </c>
      <c r="AC14" s="27">
        <v>0</v>
      </c>
      <c r="AD14" s="27">
        <v>0</v>
      </c>
      <c r="AE14" s="28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11</v>
      </c>
      <c r="AL14" s="27">
        <v>13</v>
      </c>
      <c r="AM14" s="27">
        <v>12</v>
      </c>
      <c r="AN14" s="27">
        <v>12</v>
      </c>
      <c r="AO14" s="27">
        <v>10</v>
      </c>
      <c r="AP14" s="27">
        <v>6</v>
      </c>
      <c r="AQ14" s="28">
        <v>11</v>
      </c>
      <c r="AR14" s="27">
        <v>12</v>
      </c>
      <c r="AS14" s="27">
        <v>11</v>
      </c>
      <c r="AT14" s="27">
        <v>14</v>
      </c>
      <c r="AU14" s="27">
        <v>25</v>
      </c>
      <c r="AV14" s="28">
        <v>24</v>
      </c>
      <c r="AW14" s="27">
        <v>25</v>
      </c>
      <c r="AX14" s="27">
        <v>23</v>
      </c>
      <c r="AY14" s="28">
        <v>9</v>
      </c>
      <c r="AZ14" s="27">
        <v>5</v>
      </c>
      <c r="BA14" s="27">
        <v>12</v>
      </c>
      <c r="BB14" s="28">
        <v>12</v>
      </c>
      <c r="BC14" s="27">
        <v>11</v>
      </c>
      <c r="BD14" s="27">
        <v>0</v>
      </c>
      <c r="BE14" s="27">
        <v>0</v>
      </c>
      <c r="BF14" s="27">
        <v>7</v>
      </c>
      <c r="BG14" s="27">
        <v>9</v>
      </c>
      <c r="BH14" s="27">
        <v>13</v>
      </c>
      <c r="BI14" s="27">
        <v>13</v>
      </c>
      <c r="BJ14" s="27">
        <v>13</v>
      </c>
      <c r="BK14" s="27">
        <v>13</v>
      </c>
      <c r="BL14" s="27">
        <v>11</v>
      </c>
      <c r="BM14" s="27">
        <v>13</v>
      </c>
      <c r="BN14" s="27">
        <v>21</v>
      </c>
      <c r="BO14" s="27">
        <v>38</v>
      </c>
      <c r="BP14" s="27">
        <v>38</v>
      </c>
      <c r="BQ14" s="27">
        <v>38</v>
      </c>
      <c r="BR14" s="28">
        <v>38</v>
      </c>
      <c r="BS14" s="27">
        <v>38</v>
      </c>
      <c r="BT14" s="27">
        <v>38</v>
      </c>
      <c r="BU14" s="27">
        <v>38</v>
      </c>
      <c r="BV14" s="27">
        <v>38</v>
      </c>
      <c r="BW14" s="28">
        <v>38</v>
      </c>
      <c r="BX14" s="27">
        <v>38</v>
      </c>
      <c r="BY14" s="27">
        <v>38</v>
      </c>
      <c r="BZ14" s="27">
        <v>38</v>
      </c>
      <c r="CA14" s="27">
        <v>38</v>
      </c>
      <c r="CB14" s="27">
        <v>28</v>
      </c>
      <c r="CC14" s="27">
        <v>21</v>
      </c>
      <c r="CD14" s="27">
        <v>22</v>
      </c>
      <c r="CE14" s="27">
        <v>9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256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10</v>
      </c>
      <c r="U15" s="27">
        <v>30</v>
      </c>
      <c r="V15" s="27">
        <v>61</v>
      </c>
      <c r="W15" s="27">
        <v>79</v>
      </c>
      <c r="X15" s="27">
        <v>80</v>
      </c>
      <c r="Y15" s="27">
        <v>100</v>
      </c>
      <c r="Z15" s="27">
        <v>100</v>
      </c>
      <c r="AA15" s="27">
        <v>100</v>
      </c>
      <c r="AB15" s="27">
        <v>100</v>
      </c>
      <c r="AC15" s="27">
        <v>61</v>
      </c>
      <c r="AD15" s="27">
        <v>60</v>
      </c>
      <c r="AE15" s="28">
        <v>60</v>
      </c>
      <c r="AF15" s="27">
        <v>40</v>
      </c>
      <c r="AG15" s="27">
        <v>39</v>
      </c>
      <c r="AH15" s="27">
        <v>40</v>
      </c>
      <c r="AI15" s="27">
        <v>61</v>
      </c>
      <c r="AJ15" s="27">
        <v>61</v>
      </c>
      <c r="AK15" s="27">
        <v>60</v>
      </c>
      <c r="AL15" s="27">
        <v>61</v>
      </c>
      <c r="AM15" s="27">
        <v>61</v>
      </c>
      <c r="AN15" s="27">
        <v>61</v>
      </c>
      <c r="AO15" s="27">
        <v>60</v>
      </c>
      <c r="AP15" s="27">
        <v>59</v>
      </c>
      <c r="AQ15" s="28">
        <v>61</v>
      </c>
      <c r="AR15" s="27">
        <v>61</v>
      </c>
      <c r="AS15" s="27">
        <v>60</v>
      </c>
      <c r="AT15" s="27">
        <v>60</v>
      </c>
      <c r="AU15" s="27">
        <v>61</v>
      </c>
      <c r="AV15" s="28">
        <v>61</v>
      </c>
      <c r="AW15" s="27">
        <v>60</v>
      </c>
      <c r="AX15" s="27">
        <v>79</v>
      </c>
      <c r="AY15" s="28">
        <v>80</v>
      </c>
      <c r="AZ15" s="27">
        <v>79</v>
      </c>
      <c r="BA15" s="27">
        <v>79</v>
      </c>
      <c r="BB15" s="28">
        <v>80</v>
      </c>
      <c r="BC15" s="27">
        <v>71</v>
      </c>
      <c r="BD15" s="27">
        <v>71</v>
      </c>
      <c r="BE15" s="28">
        <v>120</v>
      </c>
      <c r="BF15" s="28">
        <v>120</v>
      </c>
      <c r="BG15" s="28">
        <v>118</v>
      </c>
      <c r="BH15" s="28">
        <v>100</v>
      </c>
      <c r="BI15" s="28">
        <v>100</v>
      </c>
      <c r="BJ15" s="28">
        <v>100</v>
      </c>
      <c r="BK15" s="28">
        <v>100</v>
      </c>
      <c r="BL15" s="28">
        <v>100</v>
      </c>
      <c r="BM15" s="28">
        <v>100</v>
      </c>
      <c r="BN15" s="28">
        <v>118</v>
      </c>
      <c r="BO15" s="28">
        <v>118</v>
      </c>
      <c r="BP15" s="27">
        <v>119</v>
      </c>
      <c r="BQ15" s="27">
        <v>118</v>
      </c>
      <c r="BR15" s="28">
        <v>119</v>
      </c>
      <c r="BS15" s="27">
        <v>100</v>
      </c>
      <c r="BT15" s="27">
        <v>119</v>
      </c>
      <c r="BU15" s="27">
        <v>119</v>
      </c>
      <c r="BV15" s="28">
        <v>119</v>
      </c>
      <c r="BW15" s="28">
        <v>119</v>
      </c>
      <c r="BX15" s="27">
        <v>119</v>
      </c>
      <c r="BY15" s="28">
        <v>119</v>
      </c>
      <c r="BZ15" s="28">
        <v>119</v>
      </c>
      <c r="CA15" s="28">
        <v>119</v>
      </c>
      <c r="CB15" s="28">
        <v>120</v>
      </c>
      <c r="CC15" s="28">
        <v>119</v>
      </c>
      <c r="CD15" s="27">
        <v>99</v>
      </c>
      <c r="CE15" s="28">
        <v>120</v>
      </c>
      <c r="CF15" s="28">
        <v>120</v>
      </c>
      <c r="CG15" s="27">
        <v>89</v>
      </c>
      <c r="CH15" s="27">
        <v>78</v>
      </c>
      <c r="CI15" s="27">
        <v>80</v>
      </c>
      <c r="CJ15" s="27">
        <v>59</v>
      </c>
      <c r="CK15" s="27">
        <v>59</v>
      </c>
      <c r="CL15" s="27">
        <v>49</v>
      </c>
      <c r="CM15" s="27">
        <v>39</v>
      </c>
      <c r="CN15" s="27">
        <v>29</v>
      </c>
      <c r="CO15" s="27">
        <v>40</v>
      </c>
      <c r="CP15" s="27">
        <v>30</v>
      </c>
      <c r="CQ15" s="27">
        <v>30</v>
      </c>
      <c r="CR15" s="27">
        <v>10</v>
      </c>
      <c r="CS15" s="27">
        <v>10</v>
      </c>
      <c r="CT15" s="29">
        <v>1538</v>
      </c>
    </row>
    <row r="16" spans="1:98" x14ac:dyDescent="0.25">
      <c r="A16" s="18" t="s">
        <v>95</v>
      </c>
      <c r="B16" s="27">
        <v>77</v>
      </c>
      <c r="C16" s="27">
        <v>77</v>
      </c>
      <c r="D16" s="27">
        <v>77</v>
      </c>
      <c r="E16" s="27">
        <v>77</v>
      </c>
      <c r="F16" s="27">
        <v>30</v>
      </c>
      <c r="G16" s="27">
        <v>27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38</v>
      </c>
      <c r="T16" s="27">
        <v>76</v>
      </c>
      <c r="U16" s="27">
        <v>75</v>
      </c>
      <c r="V16" s="27">
        <v>75</v>
      </c>
      <c r="W16" s="27">
        <v>75</v>
      </c>
      <c r="X16" s="27">
        <v>76</v>
      </c>
      <c r="Y16" s="27">
        <v>76</v>
      </c>
      <c r="Z16" s="27">
        <v>65</v>
      </c>
      <c r="AA16" s="27">
        <v>52</v>
      </c>
      <c r="AB16" s="27">
        <v>51</v>
      </c>
      <c r="AC16" s="27">
        <v>52</v>
      </c>
      <c r="AD16" s="27">
        <v>52</v>
      </c>
      <c r="AE16" s="28">
        <v>52</v>
      </c>
      <c r="AF16" s="27">
        <v>52</v>
      </c>
      <c r="AG16" s="27">
        <v>51</v>
      </c>
      <c r="AH16" s="27">
        <v>53</v>
      </c>
      <c r="AI16" s="27">
        <v>53</v>
      </c>
      <c r="AJ16" s="27">
        <v>53</v>
      </c>
      <c r="AK16" s="27">
        <v>52</v>
      </c>
      <c r="AL16" s="27">
        <v>52</v>
      </c>
      <c r="AM16" s="27">
        <v>52</v>
      </c>
      <c r="AN16" s="27">
        <v>52</v>
      </c>
      <c r="AO16" s="27">
        <v>52</v>
      </c>
      <c r="AP16" s="27">
        <v>52</v>
      </c>
      <c r="AQ16" s="28">
        <v>53</v>
      </c>
      <c r="AR16" s="27">
        <v>53</v>
      </c>
      <c r="AS16" s="27">
        <v>53</v>
      </c>
      <c r="AT16" s="27">
        <v>53</v>
      </c>
      <c r="AU16" s="27">
        <v>52</v>
      </c>
      <c r="AV16" s="28">
        <v>52</v>
      </c>
      <c r="AW16" s="27">
        <v>52</v>
      </c>
      <c r="AX16" s="27">
        <v>52</v>
      </c>
      <c r="AY16" s="28">
        <v>52</v>
      </c>
      <c r="AZ16" s="27">
        <v>52</v>
      </c>
      <c r="BA16" s="27">
        <v>52</v>
      </c>
      <c r="BB16" s="28">
        <v>53</v>
      </c>
      <c r="BC16" s="27">
        <v>53</v>
      </c>
      <c r="BD16" s="27">
        <v>53</v>
      </c>
      <c r="BE16" s="27">
        <v>76</v>
      </c>
      <c r="BF16" s="27">
        <v>76</v>
      </c>
      <c r="BG16" s="27">
        <v>75</v>
      </c>
      <c r="BH16" s="27">
        <v>76</v>
      </c>
      <c r="BI16" s="27">
        <v>76</v>
      </c>
      <c r="BJ16" s="27">
        <v>76</v>
      </c>
      <c r="BK16" s="27">
        <v>76</v>
      </c>
      <c r="BL16" s="27">
        <v>76</v>
      </c>
      <c r="BM16" s="27">
        <v>76</v>
      </c>
      <c r="BN16" s="27">
        <v>76</v>
      </c>
      <c r="BO16" s="27">
        <v>76</v>
      </c>
      <c r="BP16" s="27">
        <v>76</v>
      </c>
      <c r="BQ16" s="27">
        <v>76</v>
      </c>
      <c r="BR16" s="28">
        <v>76</v>
      </c>
      <c r="BS16" s="27">
        <v>76</v>
      </c>
      <c r="BT16" s="27">
        <v>76</v>
      </c>
      <c r="BU16" s="27">
        <v>77</v>
      </c>
      <c r="BV16" s="27">
        <v>77</v>
      </c>
      <c r="BW16" s="28">
        <v>77</v>
      </c>
      <c r="BX16" s="27">
        <v>77</v>
      </c>
      <c r="BY16" s="27">
        <v>76</v>
      </c>
      <c r="BZ16" s="27">
        <v>76</v>
      </c>
      <c r="CA16" s="27">
        <v>77</v>
      </c>
      <c r="CB16" s="27">
        <v>59</v>
      </c>
      <c r="CC16" s="27">
        <v>60</v>
      </c>
      <c r="CD16" s="27">
        <v>60</v>
      </c>
      <c r="CE16" s="27">
        <v>59</v>
      </c>
      <c r="CF16" s="27">
        <v>38</v>
      </c>
      <c r="CG16" s="27">
        <v>38</v>
      </c>
      <c r="CH16" s="27">
        <v>38</v>
      </c>
      <c r="CI16" s="27">
        <v>30</v>
      </c>
      <c r="CJ16" s="27">
        <v>27</v>
      </c>
      <c r="CK16" s="27">
        <v>27</v>
      </c>
      <c r="CL16" s="27">
        <v>27</v>
      </c>
      <c r="CM16" s="27">
        <v>27</v>
      </c>
      <c r="CN16" s="27">
        <v>27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29">
        <v>1202.4000000000001</v>
      </c>
    </row>
    <row r="17" spans="1:98" x14ac:dyDescent="0.25">
      <c r="A17" s="18" t="s">
        <v>96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8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8">
        <v>0</v>
      </c>
      <c r="AR17" s="27">
        <v>0</v>
      </c>
      <c r="AS17" s="27">
        <v>0</v>
      </c>
      <c r="AT17" s="27">
        <v>0</v>
      </c>
      <c r="AU17" s="27">
        <v>0</v>
      </c>
      <c r="AV17" s="28">
        <v>0</v>
      </c>
      <c r="AW17" s="27">
        <v>0</v>
      </c>
      <c r="AX17" s="27">
        <v>0</v>
      </c>
      <c r="AY17" s="28">
        <v>0</v>
      </c>
      <c r="AZ17" s="27">
        <v>0</v>
      </c>
      <c r="BA17" s="27">
        <v>0</v>
      </c>
      <c r="BB17" s="28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8">
        <v>0</v>
      </c>
      <c r="BS17" s="27">
        <v>0</v>
      </c>
      <c r="BT17" s="27">
        <v>0</v>
      </c>
      <c r="BU17" s="27">
        <v>0</v>
      </c>
      <c r="BV17" s="27">
        <v>0</v>
      </c>
      <c r="BW17" s="28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v>0</v>
      </c>
      <c r="CC17" s="27">
        <v>0</v>
      </c>
      <c r="CD17" s="27">
        <v>0</v>
      </c>
      <c r="CE17" s="27">
        <v>0</v>
      </c>
      <c r="CF17" s="27">
        <v>0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0</v>
      </c>
      <c r="CQ17" s="27">
        <v>0</v>
      </c>
      <c r="CR17" s="27">
        <v>0</v>
      </c>
      <c r="CS17" s="27">
        <v>0</v>
      </c>
      <c r="CT17" s="29">
        <v>0</v>
      </c>
    </row>
    <row r="18" spans="1:98" x14ac:dyDescent="0.25">
      <c r="A18" s="18" t="s">
        <v>97</v>
      </c>
      <c r="B18" s="27">
        <v>234</v>
      </c>
      <c r="C18" s="28">
        <v>239</v>
      </c>
      <c r="D18" s="28">
        <v>239</v>
      </c>
      <c r="E18" s="28">
        <v>240</v>
      </c>
      <c r="F18" s="27">
        <v>249</v>
      </c>
      <c r="G18" s="28">
        <v>228</v>
      </c>
      <c r="H18" s="27">
        <v>240</v>
      </c>
      <c r="I18" s="27">
        <v>235</v>
      </c>
      <c r="J18" s="27">
        <v>236</v>
      </c>
      <c r="K18" s="27">
        <v>238</v>
      </c>
      <c r="L18" s="27">
        <v>240</v>
      </c>
      <c r="M18" s="27">
        <v>233</v>
      </c>
      <c r="N18" s="27">
        <v>240</v>
      </c>
      <c r="O18" s="27">
        <v>231</v>
      </c>
      <c r="P18" s="27">
        <v>240</v>
      </c>
      <c r="Q18" s="27">
        <v>234</v>
      </c>
      <c r="R18" s="27">
        <v>236</v>
      </c>
      <c r="S18" s="27">
        <v>233</v>
      </c>
      <c r="T18" s="27">
        <v>235</v>
      </c>
      <c r="U18" s="27">
        <v>230</v>
      </c>
      <c r="V18" s="27">
        <v>244</v>
      </c>
      <c r="W18" s="27">
        <v>231</v>
      </c>
      <c r="X18" s="27">
        <v>236</v>
      </c>
      <c r="Y18" s="27">
        <v>231</v>
      </c>
      <c r="Z18" s="27">
        <v>241</v>
      </c>
      <c r="AA18" s="27">
        <v>232</v>
      </c>
      <c r="AB18" s="27">
        <v>235</v>
      </c>
      <c r="AC18" s="27">
        <v>231</v>
      </c>
      <c r="AD18" s="28">
        <v>235</v>
      </c>
      <c r="AE18" s="28">
        <v>235</v>
      </c>
      <c r="AF18" s="27">
        <v>235</v>
      </c>
      <c r="AG18" s="28">
        <v>236</v>
      </c>
      <c r="AH18" s="28">
        <v>245</v>
      </c>
      <c r="AI18" s="27">
        <v>234</v>
      </c>
      <c r="AJ18" s="27">
        <v>236</v>
      </c>
      <c r="AK18" s="27">
        <v>241</v>
      </c>
      <c r="AL18" s="27">
        <v>239</v>
      </c>
      <c r="AM18" s="27">
        <v>238</v>
      </c>
      <c r="AN18" s="27">
        <v>234</v>
      </c>
      <c r="AO18" s="27">
        <v>236</v>
      </c>
      <c r="AP18" s="28">
        <v>240</v>
      </c>
      <c r="AQ18" s="28">
        <v>240</v>
      </c>
      <c r="AR18" s="27">
        <v>245</v>
      </c>
      <c r="AS18" s="27">
        <v>240</v>
      </c>
      <c r="AT18" s="28">
        <v>230</v>
      </c>
      <c r="AU18" s="27">
        <v>235</v>
      </c>
      <c r="AV18" s="28">
        <v>234</v>
      </c>
      <c r="AW18" s="27">
        <v>236</v>
      </c>
      <c r="AX18" s="28">
        <v>239</v>
      </c>
      <c r="AY18" s="28">
        <v>239</v>
      </c>
      <c r="AZ18" s="27">
        <v>242</v>
      </c>
      <c r="BA18" s="27">
        <v>240</v>
      </c>
      <c r="BB18" s="28">
        <v>241</v>
      </c>
      <c r="BC18" s="27">
        <v>244</v>
      </c>
      <c r="BD18" s="28">
        <v>244</v>
      </c>
      <c r="BE18" s="28">
        <v>239</v>
      </c>
      <c r="BF18" s="28">
        <v>243</v>
      </c>
      <c r="BG18" s="28">
        <v>235</v>
      </c>
      <c r="BH18" s="28">
        <v>239</v>
      </c>
      <c r="BI18" s="28">
        <v>231</v>
      </c>
      <c r="BJ18" s="28">
        <v>236</v>
      </c>
      <c r="BK18" s="28">
        <v>233</v>
      </c>
      <c r="BL18" s="28">
        <v>234</v>
      </c>
      <c r="BM18" s="28">
        <v>231</v>
      </c>
      <c r="BN18" s="28">
        <v>232</v>
      </c>
      <c r="BO18" s="28">
        <v>238</v>
      </c>
      <c r="BP18" s="27">
        <v>231</v>
      </c>
      <c r="BQ18" s="27">
        <v>240</v>
      </c>
      <c r="BR18" s="28">
        <v>237</v>
      </c>
      <c r="BS18" s="27">
        <v>240</v>
      </c>
      <c r="BT18" s="27">
        <v>231</v>
      </c>
      <c r="BU18" s="27">
        <v>237</v>
      </c>
      <c r="BV18" s="28">
        <v>234</v>
      </c>
      <c r="BW18" s="28">
        <v>235</v>
      </c>
      <c r="BX18" s="27">
        <v>230</v>
      </c>
      <c r="BY18" s="28">
        <v>234</v>
      </c>
      <c r="BZ18" s="28">
        <v>234</v>
      </c>
      <c r="CA18" s="28">
        <v>241</v>
      </c>
      <c r="CB18" s="28">
        <v>239</v>
      </c>
      <c r="CC18" s="28">
        <v>234</v>
      </c>
      <c r="CD18" s="28">
        <v>239</v>
      </c>
      <c r="CE18" s="28">
        <v>235</v>
      </c>
      <c r="CF18" s="28">
        <v>238</v>
      </c>
      <c r="CG18" s="27">
        <v>239</v>
      </c>
      <c r="CH18" s="27">
        <v>237</v>
      </c>
      <c r="CI18" s="27">
        <v>240</v>
      </c>
      <c r="CJ18" s="27">
        <v>239</v>
      </c>
      <c r="CK18" s="27">
        <v>238</v>
      </c>
      <c r="CL18" s="28">
        <v>230</v>
      </c>
      <c r="CM18" s="28">
        <v>236</v>
      </c>
      <c r="CN18" s="27">
        <v>243</v>
      </c>
      <c r="CO18" s="27">
        <v>231</v>
      </c>
      <c r="CP18" s="28">
        <v>234</v>
      </c>
      <c r="CQ18" s="27">
        <v>229</v>
      </c>
      <c r="CR18" s="28">
        <v>232</v>
      </c>
      <c r="CS18" s="27">
        <v>232</v>
      </c>
      <c r="CT18" s="29">
        <v>5696</v>
      </c>
    </row>
    <row r="19" spans="1:98" x14ac:dyDescent="0.25">
      <c r="A19" s="18" t="s">
        <v>98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8">
        <v>0</v>
      </c>
      <c r="AR19" s="27">
        <v>0</v>
      </c>
      <c r="AS19" s="27">
        <v>0</v>
      </c>
      <c r="AT19" s="27">
        <v>0</v>
      </c>
      <c r="AU19" s="27">
        <v>0</v>
      </c>
      <c r="AV19" s="28">
        <v>0</v>
      </c>
      <c r="AW19" s="27">
        <v>0</v>
      </c>
      <c r="AX19" s="27">
        <v>0</v>
      </c>
      <c r="AY19" s="28">
        <v>0</v>
      </c>
      <c r="AZ19" s="27">
        <v>0</v>
      </c>
      <c r="BA19" s="27">
        <v>0</v>
      </c>
      <c r="BB19" s="28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8">
        <v>0</v>
      </c>
      <c r="BS19" s="27">
        <v>0</v>
      </c>
      <c r="BT19" s="27">
        <v>5</v>
      </c>
      <c r="BU19" s="27">
        <v>22</v>
      </c>
      <c r="BV19" s="27">
        <v>24</v>
      </c>
      <c r="BW19" s="28">
        <v>70</v>
      </c>
      <c r="BX19" s="27">
        <v>82</v>
      </c>
      <c r="BY19" s="27">
        <v>88</v>
      </c>
      <c r="BZ19" s="28">
        <v>104</v>
      </c>
      <c r="CA19" s="27">
        <v>88</v>
      </c>
      <c r="CB19" s="28">
        <v>132</v>
      </c>
      <c r="CC19" s="28">
        <v>147</v>
      </c>
      <c r="CD19" s="28">
        <v>189</v>
      </c>
      <c r="CE19" s="28">
        <v>188</v>
      </c>
      <c r="CF19" s="28">
        <v>197</v>
      </c>
      <c r="CG19" s="27">
        <v>197</v>
      </c>
      <c r="CH19" s="27">
        <v>197</v>
      </c>
      <c r="CI19" s="27">
        <v>199</v>
      </c>
      <c r="CJ19" s="27">
        <v>211</v>
      </c>
      <c r="CK19" s="27">
        <v>227</v>
      </c>
      <c r="CL19" s="28">
        <v>235</v>
      </c>
      <c r="CM19" s="28">
        <v>250</v>
      </c>
      <c r="CN19" s="27">
        <v>262</v>
      </c>
      <c r="CO19" s="27">
        <v>272</v>
      </c>
      <c r="CP19" s="28">
        <v>272</v>
      </c>
      <c r="CQ19" s="27">
        <v>272</v>
      </c>
      <c r="CR19" s="28">
        <v>272</v>
      </c>
      <c r="CS19" s="27">
        <v>273</v>
      </c>
      <c r="CT19" s="29">
        <v>1080</v>
      </c>
    </row>
    <row r="20" spans="1:98" x14ac:dyDescent="0.25">
      <c r="A20" s="18" t="s">
        <v>99</v>
      </c>
      <c r="B20" s="27">
        <v>33</v>
      </c>
      <c r="C20" s="27">
        <v>33</v>
      </c>
      <c r="D20" s="27">
        <v>33</v>
      </c>
      <c r="E20" s="27">
        <v>33</v>
      </c>
      <c r="F20" s="27">
        <v>33</v>
      </c>
      <c r="G20" s="27">
        <v>33</v>
      </c>
      <c r="H20" s="27">
        <v>33</v>
      </c>
      <c r="I20" s="27">
        <v>33</v>
      </c>
      <c r="J20" s="27">
        <v>33</v>
      </c>
      <c r="K20" s="27">
        <v>33</v>
      </c>
      <c r="L20" s="27">
        <v>33</v>
      </c>
      <c r="M20" s="27">
        <v>33</v>
      </c>
      <c r="N20" s="27">
        <v>33</v>
      </c>
      <c r="O20" s="27">
        <v>33</v>
      </c>
      <c r="P20" s="27">
        <v>33</v>
      </c>
      <c r="Q20" s="27">
        <v>33</v>
      </c>
      <c r="R20" s="27">
        <v>33</v>
      </c>
      <c r="S20" s="27">
        <v>33</v>
      </c>
      <c r="T20" s="27">
        <v>33</v>
      </c>
      <c r="U20" s="27">
        <v>33</v>
      </c>
      <c r="V20" s="27">
        <v>33</v>
      </c>
      <c r="W20" s="27">
        <v>45</v>
      </c>
      <c r="X20" s="27">
        <v>50</v>
      </c>
      <c r="Y20" s="27">
        <v>50</v>
      </c>
      <c r="Z20" s="27">
        <v>50</v>
      </c>
      <c r="AA20" s="27">
        <v>51</v>
      </c>
      <c r="AB20" s="27">
        <v>50</v>
      </c>
      <c r="AC20" s="27">
        <v>31</v>
      </c>
      <c r="AD20" s="27">
        <v>33</v>
      </c>
      <c r="AE20" s="28">
        <v>33</v>
      </c>
      <c r="AF20" s="27">
        <v>36</v>
      </c>
      <c r="AG20" s="27">
        <v>49</v>
      </c>
      <c r="AH20" s="27">
        <v>50</v>
      </c>
      <c r="AI20" s="27">
        <v>50</v>
      </c>
      <c r="AJ20" s="27">
        <v>49</v>
      </c>
      <c r="AK20" s="27">
        <v>50</v>
      </c>
      <c r="AL20" s="27">
        <v>50</v>
      </c>
      <c r="AM20" s="27">
        <v>50</v>
      </c>
      <c r="AN20" s="27">
        <v>49</v>
      </c>
      <c r="AO20" s="27">
        <v>50</v>
      </c>
      <c r="AP20" s="27">
        <v>50</v>
      </c>
      <c r="AQ20" s="28">
        <v>49</v>
      </c>
      <c r="AR20" s="27">
        <v>50</v>
      </c>
      <c r="AS20" s="27">
        <v>50</v>
      </c>
      <c r="AT20" s="27">
        <v>50</v>
      </c>
      <c r="AU20" s="27">
        <v>50</v>
      </c>
      <c r="AV20" s="28">
        <v>49</v>
      </c>
      <c r="AW20" s="27">
        <v>50</v>
      </c>
      <c r="AX20" s="27">
        <v>50</v>
      </c>
      <c r="AY20" s="28">
        <v>49</v>
      </c>
      <c r="AZ20" s="27">
        <v>50</v>
      </c>
      <c r="BA20" s="27">
        <v>49</v>
      </c>
      <c r="BB20" s="28">
        <v>50</v>
      </c>
      <c r="BC20" s="27">
        <v>50</v>
      </c>
      <c r="BD20" s="27">
        <v>49</v>
      </c>
      <c r="BE20" s="27">
        <v>49</v>
      </c>
      <c r="BF20" s="27">
        <v>50</v>
      </c>
      <c r="BG20" s="27">
        <v>49</v>
      </c>
      <c r="BH20" s="27">
        <v>50</v>
      </c>
      <c r="BI20" s="27">
        <v>50</v>
      </c>
      <c r="BJ20" s="27">
        <v>50</v>
      </c>
      <c r="BK20" s="27">
        <v>50</v>
      </c>
      <c r="BL20" s="27">
        <v>49</v>
      </c>
      <c r="BM20" s="27">
        <v>50</v>
      </c>
      <c r="BN20" s="27">
        <v>50</v>
      </c>
      <c r="BO20" s="27">
        <v>50</v>
      </c>
      <c r="BP20" s="27">
        <v>49</v>
      </c>
      <c r="BQ20" s="27">
        <v>50</v>
      </c>
      <c r="BR20" s="28">
        <v>50</v>
      </c>
      <c r="BS20" s="27">
        <v>50</v>
      </c>
      <c r="BT20" s="27">
        <v>50</v>
      </c>
      <c r="BU20" s="27">
        <v>50</v>
      </c>
      <c r="BV20" s="27">
        <v>50</v>
      </c>
      <c r="BW20" s="28">
        <v>49</v>
      </c>
      <c r="BX20" s="27">
        <v>50</v>
      </c>
      <c r="BY20" s="27">
        <v>50</v>
      </c>
      <c r="BZ20" s="27">
        <v>50</v>
      </c>
      <c r="CA20" s="27">
        <v>49</v>
      </c>
      <c r="CB20" s="27">
        <v>49</v>
      </c>
      <c r="CC20" s="27">
        <v>50</v>
      </c>
      <c r="CD20" s="27">
        <v>50</v>
      </c>
      <c r="CE20" s="27">
        <v>50</v>
      </c>
      <c r="CF20" s="27">
        <v>50</v>
      </c>
      <c r="CG20" s="27">
        <v>50</v>
      </c>
      <c r="CH20" s="27">
        <v>50</v>
      </c>
      <c r="CI20" s="27">
        <v>49</v>
      </c>
      <c r="CJ20" s="27">
        <v>47</v>
      </c>
      <c r="CK20" s="27">
        <v>47</v>
      </c>
      <c r="CL20" s="27">
        <v>47</v>
      </c>
      <c r="CM20" s="27">
        <v>47</v>
      </c>
      <c r="CN20" s="27">
        <v>35</v>
      </c>
      <c r="CO20" s="27">
        <v>32</v>
      </c>
      <c r="CP20" s="27">
        <v>33</v>
      </c>
      <c r="CQ20" s="27">
        <v>33</v>
      </c>
      <c r="CR20" s="27">
        <v>32</v>
      </c>
      <c r="CS20" s="27">
        <v>32</v>
      </c>
      <c r="CT20" s="29">
        <v>1066</v>
      </c>
    </row>
    <row r="21" spans="1:98" x14ac:dyDescent="0.25">
      <c r="A21" s="18" t="s">
        <v>100</v>
      </c>
      <c r="B21" s="27">
        <v>36</v>
      </c>
      <c r="C21" s="27">
        <v>36</v>
      </c>
      <c r="D21" s="27">
        <v>28</v>
      </c>
      <c r="E21" s="27">
        <v>28</v>
      </c>
      <c r="F21" s="27">
        <v>28</v>
      </c>
      <c r="G21" s="27">
        <v>28</v>
      </c>
      <c r="H21" s="27">
        <v>28</v>
      </c>
      <c r="I21" s="27">
        <v>28</v>
      </c>
      <c r="J21" s="27">
        <v>28</v>
      </c>
      <c r="K21" s="27">
        <v>28</v>
      </c>
      <c r="L21" s="27">
        <v>28</v>
      </c>
      <c r="M21" s="27">
        <v>28</v>
      </c>
      <c r="N21" s="27">
        <v>28</v>
      </c>
      <c r="O21" s="27">
        <v>28</v>
      </c>
      <c r="P21" s="27">
        <v>28</v>
      </c>
      <c r="Q21" s="27">
        <v>28</v>
      </c>
      <c r="R21" s="27">
        <v>28</v>
      </c>
      <c r="S21" s="27">
        <v>28</v>
      </c>
      <c r="T21" s="27">
        <v>40</v>
      </c>
      <c r="U21" s="27">
        <v>42</v>
      </c>
      <c r="V21" s="27">
        <v>42</v>
      </c>
      <c r="W21" s="27">
        <v>54</v>
      </c>
      <c r="X21" s="27">
        <v>53</v>
      </c>
      <c r="Y21" s="27">
        <v>54</v>
      </c>
      <c r="Z21" s="27">
        <v>54</v>
      </c>
      <c r="AA21" s="27">
        <v>54</v>
      </c>
      <c r="AB21" s="27">
        <v>54</v>
      </c>
      <c r="AC21" s="27">
        <v>54</v>
      </c>
      <c r="AD21" s="27">
        <v>54</v>
      </c>
      <c r="AE21" s="28">
        <v>54</v>
      </c>
      <c r="AF21" s="27">
        <v>54</v>
      </c>
      <c r="AG21" s="27">
        <v>53</v>
      </c>
      <c r="AH21" s="27">
        <v>54</v>
      </c>
      <c r="AI21" s="27">
        <v>54</v>
      </c>
      <c r="AJ21" s="27">
        <v>54</v>
      </c>
      <c r="AK21" s="27">
        <v>54</v>
      </c>
      <c r="AL21" s="27">
        <v>54</v>
      </c>
      <c r="AM21" s="27">
        <v>53</v>
      </c>
      <c r="AN21" s="27">
        <v>54</v>
      </c>
      <c r="AO21" s="27">
        <v>54</v>
      </c>
      <c r="AP21" s="27">
        <v>54</v>
      </c>
      <c r="AQ21" s="28">
        <v>54</v>
      </c>
      <c r="AR21" s="27">
        <v>54</v>
      </c>
      <c r="AS21" s="27">
        <v>52</v>
      </c>
      <c r="AT21" s="27">
        <v>52</v>
      </c>
      <c r="AU21" s="27">
        <v>52</v>
      </c>
      <c r="AV21" s="28">
        <v>53</v>
      </c>
      <c r="AW21" s="27">
        <v>52</v>
      </c>
      <c r="AX21" s="27">
        <v>53</v>
      </c>
      <c r="AY21" s="28">
        <v>44</v>
      </c>
      <c r="AZ21" s="27">
        <v>44</v>
      </c>
      <c r="BA21" s="27">
        <v>53</v>
      </c>
      <c r="BB21" s="28">
        <v>53</v>
      </c>
      <c r="BC21" s="27">
        <v>53</v>
      </c>
      <c r="BD21" s="27">
        <v>52</v>
      </c>
      <c r="BE21" s="27">
        <v>52</v>
      </c>
      <c r="BF21" s="27">
        <v>52</v>
      </c>
      <c r="BG21" s="27">
        <v>52</v>
      </c>
      <c r="BH21" s="27">
        <v>52</v>
      </c>
      <c r="BI21" s="27">
        <v>52</v>
      </c>
      <c r="BJ21" s="27">
        <v>52</v>
      </c>
      <c r="BK21" s="27">
        <v>52</v>
      </c>
      <c r="BL21" s="27">
        <v>52</v>
      </c>
      <c r="BM21" s="27">
        <v>52</v>
      </c>
      <c r="BN21" s="27">
        <v>52</v>
      </c>
      <c r="BO21" s="27">
        <v>52</v>
      </c>
      <c r="BP21" s="27">
        <v>52</v>
      </c>
      <c r="BQ21" s="27">
        <v>53</v>
      </c>
      <c r="BR21" s="28">
        <v>53</v>
      </c>
      <c r="BS21" s="27">
        <v>52</v>
      </c>
      <c r="BT21" s="27">
        <v>53</v>
      </c>
      <c r="BU21" s="27">
        <v>53</v>
      </c>
      <c r="BV21" s="27">
        <v>52</v>
      </c>
      <c r="BW21" s="28">
        <v>53</v>
      </c>
      <c r="BX21" s="27">
        <v>53</v>
      </c>
      <c r="BY21" s="27">
        <v>53</v>
      </c>
      <c r="BZ21" s="27">
        <v>52</v>
      </c>
      <c r="CA21" s="27">
        <v>53</v>
      </c>
      <c r="CB21" s="27">
        <v>53</v>
      </c>
      <c r="CC21" s="27">
        <v>54</v>
      </c>
      <c r="CD21" s="27">
        <v>54</v>
      </c>
      <c r="CE21" s="27">
        <v>54</v>
      </c>
      <c r="CF21" s="27">
        <v>53</v>
      </c>
      <c r="CG21" s="27">
        <v>53</v>
      </c>
      <c r="CH21" s="27">
        <v>54</v>
      </c>
      <c r="CI21" s="27">
        <v>54</v>
      </c>
      <c r="CJ21" s="27">
        <v>54</v>
      </c>
      <c r="CK21" s="27">
        <v>54</v>
      </c>
      <c r="CL21" s="27">
        <v>54</v>
      </c>
      <c r="CM21" s="27">
        <v>54</v>
      </c>
      <c r="CN21" s="27">
        <v>42</v>
      </c>
      <c r="CO21" s="27">
        <v>42</v>
      </c>
      <c r="CP21" s="27">
        <v>42</v>
      </c>
      <c r="CQ21" s="27">
        <v>42</v>
      </c>
      <c r="CR21" s="27">
        <v>42</v>
      </c>
      <c r="CS21" s="27">
        <v>29</v>
      </c>
      <c r="CT21" s="29">
        <v>1135</v>
      </c>
    </row>
    <row r="22" spans="1:98" ht="18" x14ac:dyDescent="0.25">
      <c r="A22" s="18" t="s">
        <v>101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13</v>
      </c>
      <c r="X22" s="27">
        <v>23</v>
      </c>
      <c r="Y22" s="27">
        <v>23</v>
      </c>
      <c r="Z22" s="27">
        <v>24</v>
      </c>
      <c r="AA22" s="27">
        <v>23</v>
      </c>
      <c r="AB22" s="27">
        <v>23</v>
      </c>
      <c r="AC22" s="27">
        <v>12</v>
      </c>
      <c r="AD22" s="27">
        <v>12</v>
      </c>
      <c r="AE22" s="28">
        <v>12</v>
      </c>
      <c r="AF22" s="27">
        <v>23</v>
      </c>
      <c r="AG22" s="27">
        <v>23</v>
      </c>
      <c r="AH22" s="27">
        <v>23</v>
      </c>
      <c r="AI22" s="27">
        <v>24</v>
      </c>
      <c r="AJ22" s="27">
        <v>23</v>
      </c>
      <c r="AK22" s="27">
        <v>24</v>
      </c>
      <c r="AL22" s="27">
        <v>23</v>
      </c>
      <c r="AM22" s="27">
        <v>23</v>
      </c>
      <c r="AN22" s="27">
        <v>23</v>
      </c>
      <c r="AO22" s="27">
        <v>23</v>
      </c>
      <c r="AP22" s="27">
        <v>23</v>
      </c>
      <c r="AQ22" s="28">
        <v>23</v>
      </c>
      <c r="AR22" s="27">
        <v>23</v>
      </c>
      <c r="AS22" s="27">
        <v>23</v>
      </c>
      <c r="AT22" s="27">
        <v>23</v>
      </c>
      <c r="AU22" s="27">
        <v>23</v>
      </c>
      <c r="AV22" s="28">
        <v>23</v>
      </c>
      <c r="AW22" s="27">
        <v>23</v>
      </c>
      <c r="AX22" s="27">
        <v>23</v>
      </c>
      <c r="AY22" s="28">
        <v>23</v>
      </c>
      <c r="AZ22" s="27">
        <v>23</v>
      </c>
      <c r="BA22" s="27">
        <v>24</v>
      </c>
      <c r="BB22" s="28">
        <v>24</v>
      </c>
      <c r="BC22" s="27">
        <v>23</v>
      </c>
      <c r="BD22" s="27">
        <v>23</v>
      </c>
      <c r="BE22" s="27">
        <v>23</v>
      </c>
      <c r="BF22" s="27">
        <v>23</v>
      </c>
      <c r="BG22" s="27">
        <v>23</v>
      </c>
      <c r="BH22" s="27">
        <v>23</v>
      </c>
      <c r="BI22" s="27">
        <v>23</v>
      </c>
      <c r="BJ22" s="27">
        <v>23</v>
      </c>
      <c r="BK22" s="27">
        <v>15</v>
      </c>
      <c r="BL22" s="27">
        <v>16</v>
      </c>
      <c r="BM22" s="27">
        <v>15</v>
      </c>
      <c r="BN22" s="27">
        <v>15</v>
      </c>
      <c r="BO22" s="27">
        <v>16</v>
      </c>
      <c r="BP22" s="27">
        <v>15</v>
      </c>
      <c r="BQ22" s="27">
        <v>16</v>
      </c>
      <c r="BR22" s="28">
        <v>16</v>
      </c>
      <c r="BS22" s="27">
        <v>18</v>
      </c>
      <c r="BT22" s="27">
        <v>23</v>
      </c>
      <c r="BU22" s="27">
        <v>23</v>
      </c>
      <c r="BV22" s="27">
        <v>24</v>
      </c>
      <c r="BW22" s="28">
        <v>23</v>
      </c>
      <c r="BX22" s="27">
        <v>24</v>
      </c>
      <c r="BY22" s="27">
        <v>23</v>
      </c>
      <c r="BZ22" s="27">
        <v>23</v>
      </c>
      <c r="CA22" s="27">
        <v>23</v>
      </c>
      <c r="CB22" s="27">
        <v>23</v>
      </c>
      <c r="CC22" s="27">
        <v>23</v>
      </c>
      <c r="CD22" s="27">
        <v>23</v>
      </c>
      <c r="CE22" s="27">
        <v>24</v>
      </c>
      <c r="CF22" s="27">
        <v>23</v>
      </c>
      <c r="CG22" s="27">
        <v>23</v>
      </c>
      <c r="CH22" s="27">
        <v>23</v>
      </c>
      <c r="CI22" s="27">
        <v>23</v>
      </c>
      <c r="CJ22" s="27">
        <v>24</v>
      </c>
      <c r="CK22" s="27">
        <v>23</v>
      </c>
      <c r="CL22" s="27">
        <v>23</v>
      </c>
      <c r="CM22" s="27">
        <v>23</v>
      </c>
      <c r="CN22" s="27">
        <v>23</v>
      </c>
      <c r="CO22" s="27">
        <v>23</v>
      </c>
      <c r="CP22" s="27">
        <v>23</v>
      </c>
      <c r="CQ22" s="27">
        <v>0</v>
      </c>
      <c r="CR22" s="27">
        <v>0</v>
      </c>
      <c r="CS22" s="27">
        <v>0</v>
      </c>
      <c r="CT22" s="29">
        <v>394.1</v>
      </c>
    </row>
    <row r="23" spans="1:98" x14ac:dyDescent="0.25">
      <c r="A23" s="18" t="s">
        <v>102</v>
      </c>
      <c r="B23" s="27">
        <v>29</v>
      </c>
      <c r="C23" s="27">
        <v>-2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-1</v>
      </c>
      <c r="T23" s="27">
        <v>13</v>
      </c>
      <c r="U23" s="27">
        <v>29</v>
      </c>
      <c r="V23" s="27">
        <v>42</v>
      </c>
      <c r="W23" s="27">
        <v>42</v>
      </c>
      <c r="X23" s="27">
        <v>55</v>
      </c>
      <c r="Y23" s="27">
        <v>61</v>
      </c>
      <c r="Z23" s="27">
        <v>61</v>
      </c>
      <c r="AA23" s="27">
        <v>61</v>
      </c>
      <c r="AB23" s="27">
        <v>61</v>
      </c>
      <c r="AC23" s="27">
        <v>61</v>
      </c>
      <c r="AD23" s="27">
        <v>61</v>
      </c>
      <c r="AE23" s="28">
        <v>61</v>
      </c>
      <c r="AF23" s="27">
        <v>61</v>
      </c>
      <c r="AG23" s="27">
        <v>61</v>
      </c>
      <c r="AH23" s="27">
        <v>61</v>
      </c>
      <c r="AI23" s="27">
        <v>61</v>
      </c>
      <c r="AJ23" s="27">
        <v>61</v>
      </c>
      <c r="AK23" s="27">
        <v>61</v>
      </c>
      <c r="AL23" s="27">
        <v>61</v>
      </c>
      <c r="AM23" s="27">
        <v>61</v>
      </c>
      <c r="AN23" s="27">
        <v>61</v>
      </c>
      <c r="AO23" s="27">
        <v>61</v>
      </c>
      <c r="AP23" s="27">
        <v>61</v>
      </c>
      <c r="AQ23" s="28">
        <v>61</v>
      </c>
      <c r="AR23" s="27">
        <v>61</v>
      </c>
      <c r="AS23" s="27">
        <v>61</v>
      </c>
      <c r="AT23" s="27">
        <v>61</v>
      </c>
      <c r="AU23" s="27">
        <v>61</v>
      </c>
      <c r="AV23" s="28">
        <v>61</v>
      </c>
      <c r="AW23" s="27">
        <v>61</v>
      </c>
      <c r="AX23" s="27">
        <v>61</v>
      </c>
      <c r="AY23" s="28">
        <v>61</v>
      </c>
      <c r="AZ23" s="27">
        <v>54</v>
      </c>
      <c r="BA23" s="27">
        <v>57</v>
      </c>
      <c r="BB23" s="28">
        <v>61</v>
      </c>
      <c r="BC23" s="27">
        <v>61</v>
      </c>
      <c r="BD23" s="27">
        <v>61</v>
      </c>
      <c r="BE23" s="27">
        <v>60</v>
      </c>
      <c r="BF23" s="27">
        <v>60</v>
      </c>
      <c r="BG23" s="27">
        <v>60</v>
      </c>
      <c r="BH23" s="27">
        <v>60</v>
      </c>
      <c r="BI23" s="27">
        <v>60</v>
      </c>
      <c r="BJ23" s="27">
        <v>60</v>
      </c>
      <c r="BK23" s="27">
        <v>60</v>
      </c>
      <c r="BL23" s="27">
        <v>60</v>
      </c>
      <c r="BM23" s="27">
        <v>60</v>
      </c>
      <c r="BN23" s="27">
        <v>60</v>
      </c>
      <c r="BO23" s="27">
        <v>60</v>
      </c>
      <c r="BP23" s="27">
        <v>60</v>
      </c>
      <c r="BQ23" s="27">
        <v>60</v>
      </c>
      <c r="BR23" s="28">
        <v>60</v>
      </c>
      <c r="BS23" s="27">
        <v>60</v>
      </c>
      <c r="BT23" s="27">
        <v>60</v>
      </c>
      <c r="BU23" s="27">
        <v>60</v>
      </c>
      <c r="BV23" s="27">
        <v>60</v>
      </c>
      <c r="BW23" s="28">
        <v>60</v>
      </c>
      <c r="BX23" s="27">
        <v>60</v>
      </c>
      <c r="BY23" s="27">
        <v>60</v>
      </c>
      <c r="BZ23" s="27">
        <v>60</v>
      </c>
      <c r="CA23" s="27">
        <v>60</v>
      </c>
      <c r="CB23" s="27">
        <v>61</v>
      </c>
      <c r="CC23" s="27">
        <v>61</v>
      </c>
      <c r="CD23" s="27">
        <v>60</v>
      </c>
      <c r="CE23" s="27">
        <v>61</v>
      </c>
      <c r="CF23" s="27">
        <v>61</v>
      </c>
      <c r="CG23" s="27">
        <v>61</v>
      </c>
      <c r="CH23" s="27">
        <v>61</v>
      </c>
      <c r="CI23" s="27">
        <v>61</v>
      </c>
      <c r="CJ23" s="27">
        <v>61</v>
      </c>
      <c r="CK23" s="27">
        <v>61</v>
      </c>
      <c r="CL23" s="27">
        <v>61</v>
      </c>
      <c r="CM23" s="27">
        <v>61</v>
      </c>
      <c r="CN23" s="27">
        <v>60</v>
      </c>
      <c r="CO23" s="27">
        <v>60</v>
      </c>
      <c r="CP23" s="27">
        <v>60</v>
      </c>
      <c r="CQ23" s="27">
        <v>60</v>
      </c>
      <c r="CR23" s="27">
        <v>40</v>
      </c>
      <c r="CS23" s="27">
        <v>19</v>
      </c>
      <c r="CT23" s="29">
        <v>1140.7</v>
      </c>
    </row>
    <row r="24" spans="1:98" x14ac:dyDescent="0.25">
      <c r="A24" s="18" t="s">
        <v>103</v>
      </c>
      <c r="B24" s="27">
        <v>152</v>
      </c>
      <c r="C24" s="28">
        <v>152</v>
      </c>
      <c r="D24" s="28">
        <v>152</v>
      </c>
      <c r="E24" s="28">
        <v>144</v>
      </c>
      <c r="F24" s="27">
        <v>141</v>
      </c>
      <c r="G24" s="28">
        <v>152</v>
      </c>
      <c r="H24" s="27">
        <v>152</v>
      </c>
      <c r="I24" s="27">
        <v>152</v>
      </c>
      <c r="J24" s="27">
        <v>153</v>
      </c>
      <c r="K24" s="27">
        <v>152</v>
      </c>
      <c r="L24" s="27">
        <v>154</v>
      </c>
      <c r="M24" s="27">
        <v>154</v>
      </c>
      <c r="N24" s="27">
        <v>153</v>
      </c>
      <c r="O24" s="27">
        <v>154</v>
      </c>
      <c r="P24" s="27">
        <v>154</v>
      </c>
      <c r="Q24" s="27">
        <v>153</v>
      </c>
      <c r="R24" s="27">
        <v>153</v>
      </c>
      <c r="S24" s="27">
        <v>152</v>
      </c>
      <c r="T24" s="27">
        <v>153</v>
      </c>
      <c r="U24" s="27">
        <v>152</v>
      </c>
      <c r="V24" s="27">
        <v>153</v>
      </c>
      <c r="W24" s="27">
        <v>153</v>
      </c>
      <c r="X24" s="27">
        <v>153</v>
      </c>
      <c r="Y24" s="27">
        <v>153</v>
      </c>
      <c r="Z24" s="27">
        <v>153</v>
      </c>
      <c r="AA24" s="27">
        <v>153</v>
      </c>
      <c r="AB24" s="27">
        <v>153</v>
      </c>
      <c r="AC24" s="27">
        <v>152</v>
      </c>
      <c r="AD24" s="28">
        <v>153</v>
      </c>
      <c r="AE24" s="28">
        <v>153</v>
      </c>
      <c r="AF24" s="27">
        <v>153</v>
      </c>
      <c r="AG24" s="28">
        <v>152</v>
      </c>
      <c r="AH24" s="28">
        <v>152</v>
      </c>
      <c r="AI24" s="27">
        <v>151</v>
      </c>
      <c r="AJ24" s="27">
        <v>151</v>
      </c>
      <c r="AK24" s="27">
        <v>151</v>
      </c>
      <c r="AL24" s="27">
        <v>150</v>
      </c>
      <c r="AM24" s="27">
        <v>149</v>
      </c>
      <c r="AN24" s="27">
        <v>133</v>
      </c>
      <c r="AO24" s="27">
        <v>126</v>
      </c>
      <c r="AP24" s="28">
        <v>146</v>
      </c>
      <c r="AQ24" s="28">
        <v>145</v>
      </c>
      <c r="AR24" s="27">
        <v>145</v>
      </c>
      <c r="AS24" s="27">
        <v>145</v>
      </c>
      <c r="AT24" s="28">
        <v>145</v>
      </c>
      <c r="AU24" s="27">
        <v>144</v>
      </c>
      <c r="AV24" s="28">
        <v>145</v>
      </c>
      <c r="AW24" s="27">
        <v>144</v>
      </c>
      <c r="AX24" s="28">
        <v>145</v>
      </c>
      <c r="AY24" s="28">
        <v>144</v>
      </c>
      <c r="AZ24" s="27">
        <v>146</v>
      </c>
      <c r="BA24" s="27">
        <v>146</v>
      </c>
      <c r="BB24" s="28">
        <v>145</v>
      </c>
      <c r="BC24" s="27">
        <v>144</v>
      </c>
      <c r="BD24" s="28">
        <v>145</v>
      </c>
      <c r="BE24" s="28">
        <v>140</v>
      </c>
      <c r="BF24" s="28">
        <v>140</v>
      </c>
      <c r="BG24" s="28">
        <v>141</v>
      </c>
      <c r="BH24" s="28">
        <v>143</v>
      </c>
      <c r="BI24" s="28">
        <v>143</v>
      </c>
      <c r="BJ24" s="28">
        <v>145</v>
      </c>
      <c r="BK24" s="28">
        <v>145</v>
      </c>
      <c r="BL24" s="28">
        <v>145</v>
      </c>
      <c r="BM24" s="28">
        <v>144</v>
      </c>
      <c r="BN24" s="28">
        <v>144</v>
      </c>
      <c r="BO24" s="28">
        <v>144</v>
      </c>
      <c r="BP24" s="27">
        <v>144</v>
      </c>
      <c r="BQ24" s="27">
        <v>144</v>
      </c>
      <c r="BR24" s="28">
        <v>145</v>
      </c>
      <c r="BS24" s="27">
        <v>144</v>
      </c>
      <c r="BT24" s="27">
        <v>144</v>
      </c>
      <c r="BU24" s="27">
        <v>144</v>
      </c>
      <c r="BV24" s="28">
        <v>145</v>
      </c>
      <c r="BW24" s="28">
        <v>145</v>
      </c>
      <c r="BX24" s="27">
        <v>146</v>
      </c>
      <c r="BY24" s="28">
        <v>144</v>
      </c>
      <c r="BZ24" s="28">
        <v>145</v>
      </c>
      <c r="CA24" s="28">
        <v>142</v>
      </c>
      <c r="CB24" s="28">
        <v>145</v>
      </c>
      <c r="CC24" s="28">
        <v>146</v>
      </c>
      <c r="CD24" s="28">
        <v>146</v>
      </c>
      <c r="CE24" s="28">
        <v>147</v>
      </c>
      <c r="CF24" s="28">
        <v>147</v>
      </c>
      <c r="CG24" s="27">
        <v>148</v>
      </c>
      <c r="CH24" s="27">
        <v>148</v>
      </c>
      <c r="CI24" s="27">
        <v>110</v>
      </c>
      <c r="CJ24" s="27">
        <v>83</v>
      </c>
      <c r="CK24" s="27">
        <v>37</v>
      </c>
      <c r="CL24" s="27">
        <v>33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9">
        <v>3266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8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8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8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8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59</v>
      </c>
      <c r="Y29" s="27">
        <v>60</v>
      </c>
      <c r="Z29" s="27">
        <v>60</v>
      </c>
      <c r="AA29" s="27">
        <v>94</v>
      </c>
      <c r="AB29" s="27">
        <v>125</v>
      </c>
      <c r="AC29" s="27">
        <v>159</v>
      </c>
      <c r="AD29" s="28">
        <v>158</v>
      </c>
      <c r="AE29" s="28">
        <v>158</v>
      </c>
      <c r="AF29" s="27">
        <v>158</v>
      </c>
      <c r="AG29" s="28">
        <v>158</v>
      </c>
      <c r="AH29" s="28">
        <v>158</v>
      </c>
      <c r="AI29" s="27">
        <v>158</v>
      </c>
      <c r="AJ29" s="27">
        <v>157</v>
      </c>
      <c r="AK29" s="27">
        <v>157</v>
      </c>
      <c r="AL29" s="27">
        <v>156</v>
      </c>
      <c r="AM29" s="27">
        <v>156</v>
      </c>
      <c r="AN29" s="27">
        <v>156</v>
      </c>
      <c r="AO29" s="27">
        <v>156</v>
      </c>
      <c r="AP29" s="28">
        <v>156</v>
      </c>
      <c r="AQ29" s="28">
        <v>155</v>
      </c>
      <c r="AR29" s="27">
        <v>155</v>
      </c>
      <c r="AS29" s="27">
        <v>155</v>
      </c>
      <c r="AT29" s="28">
        <v>155</v>
      </c>
      <c r="AU29" s="27">
        <v>155</v>
      </c>
      <c r="AV29" s="28">
        <v>155</v>
      </c>
      <c r="AW29" s="27">
        <v>154</v>
      </c>
      <c r="AX29" s="28">
        <v>155</v>
      </c>
      <c r="AY29" s="28">
        <v>154</v>
      </c>
      <c r="AZ29" s="27">
        <v>155</v>
      </c>
      <c r="BA29" s="27">
        <v>155</v>
      </c>
      <c r="BB29" s="28">
        <v>155</v>
      </c>
      <c r="BC29" s="27">
        <v>156</v>
      </c>
      <c r="BD29" s="28">
        <v>155</v>
      </c>
      <c r="BE29" s="28">
        <v>155</v>
      </c>
      <c r="BF29" s="28">
        <v>155</v>
      </c>
      <c r="BG29" s="28">
        <v>155</v>
      </c>
      <c r="BH29" s="28">
        <v>155</v>
      </c>
      <c r="BI29" s="28">
        <v>155</v>
      </c>
      <c r="BJ29" s="28">
        <v>154</v>
      </c>
      <c r="BK29" s="28">
        <v>155</v>
      </c>
      <c r="BL29" s="28">
        <v>155</v>
      </c>
      <c r="BM29" s="28">
        <v>154</v>
      </c>
      <c r="BN29" s="28">
        <v>154</v>
      </c>
      <c r="BO29" s="28">
        <v>154</v>
      </c>
      <c r="BP29" s="27">
        <v>154</v>
      </c>
      <c r="BQ29" s="27">
        <v>155</v>
      </c>
      <c r="BR29" s="28">
        <v>154</v>
      </c>
      <c r="BS29" s="27">
        <v>153</v>
      </c>
      <c r="BT29" s="27">
        <v>155</v>
      </c>
      <c r="BU29" s="27">
        <v>155</v>
      </c>
      <c r="BV29" s="28">
        <v>155</v>
      </c>
      <c r="BW29" s="28">
        <v>155</v>
      </c>
      <c r="BX29" s="27">
        <v>156</v>
      </c>
      <c r="BY29" s="28">
        <v>155</v>
      </c>
      <c r="BZ29" s="28">
        <v>156</v>
      </c>
      <c r="CA29" s="28">
        <v>156</v>
      </c>
      <c r="CB29" s="28">
        <v>155</v>
      </c>
      <c r="CC29" s="28">
        <v>156</v>
      </c>
      <c r="CD29" s="28">
        <v>156</v>
      </c>
      <c r="CE29" s="28">
        <v>157</v>
      </c>
      <c r="CF29" s="28">
        <v>157</v>
      </c>
      <c r="CG29" s="27">
        <v>157</v>
      </c>
      <c r="CH29" s="27">
        <v>158</v>
      </c>
      <c r="CI29" s="27">
        <v>157</v>
      </c>
      <c r="CJ29" s="27">
        <v>158</v>
      </c>
      <c r="CK29" s="27">
        <v>138</v>
      </c>
      <c r="CL29" s="28">
        <v>114</v>
      </c>
      <c r="CM29" s="27">
        <v>99</v>
      </c>
      <c r="CN29" s="27">
        <v>71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29">
        <v>2467.1999999999998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8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35</v>
      </c>
      <c r="BH31" s="27">
        <v>49</v>
      </c>
      <c r="BI31" s="27">
        <v>49</v>
      </c>
      <c r="BJ31" s="27">
        <v>49</v>
      </c>
      <c r="BK31" s="27">
        <v>50</v>
      </c>
      <c r="BL31" s="27">
        <v>50</v>
      </c>
      <c r="BM31" s="27">
        <v>49</v>
      </c>
      <c r="BN31" s="27">
        <v>49</v>
      </c>
      <c r="BO31" s="27">
        <v>49</v>
      </c>
      <c r="BP31" s="27">
        <v>49</v>
      </c>
      <c r="BQ31" s="27">
        <v>49</v>
      </c>
      <c r="BR31" s="28">
        <v>50</v>
      </c>
      <c r="BS31" s="27">
        <v>49</v>
      </c>
      <c r="BT31" s="27">
        <v>50</v>
      </c>
      <c r="BU31" s="27">
        <v>49</v>
      </c>
      <c r="BV31" s="27">
        <v>50</v>
      </c>
      <c r="BW31" s="28">
        <v>50</v>
      </c>
      <c r="BX31" s="27">
        <v>50</v>
      </c>
      <c r="BY31" s="27">
        <v>50</v>
      </c>
      <c r="BZ31" s="27">
        <v>50</v>
      </c>
      <c r="CA31" s="27">
        <v>50</v>
      </c>
      <c r="CB31" s="27">
        <v>50</v>
      </c>
      <c r="CC31" s="27">
        <v>50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281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8</v>
      </c>
      <c r="BH32" s="27">
        <v>8</v>
      </c>
      <c r="BI32" s="27">
        <v>8</v>
      </c>
      <c r="BJ32" s="27">
        <v>8</v>
      </c>
      <c r="BK32" s="27">
        <v>8</v>
      </c>
      <c r="BL32" s="27">
        <v>8</v>
      </c>
      <c r="BM32" s="27">
        <v>8</v>
      </c>
      <c r="BN32" s="27">
        <v>8</v>
      </c>
      <c r="BO32" s="27">
        <v>8</v>
      </c>
      <c r="BP32" s="27">
        <v>8</v>
      </c>
      <c r="BQ32" s="27">
        <v>8</v>
      </c>
      <c r="BR32" s="28">
        <v>8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45.5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13</v>
      </c>
      <c r="BH33" s="27">
        <v>13</v>
      </c>
      <c r="BI33" s="27">
        <v>15</v>
      </c>
      <c r="BJ33" s="27">
        <v>15</v>
      </c>
      <c r="BK33" s="27">
        <v>15</v>
      </c>
      <c r="BL33" s="27">
        <v>15</v>
      </c>
      <c r="BM33" s="27">
        <v>15</v>
      </c>
      <c r="BN33" s="27">
        <v>15</v>
      </c>
      <c r="BO33" s="27">
        <v>15</v>
      </c>
      <c r="BP33" s="27">
        <v>15</v>
      </c>
      <c r="BQ33" s="27">
        <v>15</v>
      </c>
      <c r="BR33" s="28">
        <v>15</v>
      </c>
      <c r="BS33" s="27">
        <v>15</v>
      </c>
      <c r="BT33" s="27">
        <v>15</v>
      </c>
      <c r="BU33" s="27">
        <v>17</v>
      </c>
      <c r="BV33" s="27">
        <v>17</v>
      </c>
      <c r="BW33" s="28">
        <v>17</v>
      </c>
      <c r="BX33" s="27">
        <v>17</v>
      </c>
      <c r="BY33" s="27">
        <v>15</v>
      </c>
      <c r="BZ33" s="27">
        <v>15</v>
      </c>
      <c r="CA33" s="27">
        <v>15</v>
      </c>
      <c r="CB33" s="27">
        <v>15</v>
      </c>
      <c r="CC33" s="27">
        <v>15</v>
      </c>
      <c r="CD33" s="27">
        <v>15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85.2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15</v>
      </c>
      <c r="BH34" s="27">
        <v>15</v>
      </c>
      <c r="BI34" s="27">
        <v>15</v>
      </c>
      <c r="BJ34" s="27">
        <v>15</v>
      </c>
      <c r="BK34" s="27">
        <v>15</v>
      </c>
      <c r="BL34" s="27">
        <v>15</v>
      </c>
      <c r="BM34" s="27">
        <v>15</v>
      </c>
      <c r="BN34" s="27">
        <v>15</v>
      </c>
      <c r="BO34" s="27">
        <v>15</v>
      </c>
      <c r="BP34" s="27">
        <v>15</v>
      </c>
      <c r="BQ34" s="27">
        <v>15</v>
      </c>
      <c r="BR34" s="28">
        <v>15</v>
      </c>
      <c r="BS34" s="27">
        <v>15</v>
      </c>
      <c r="BT34" s="27">
        <v>15</v>
      </c>
      <c r="BU34" s="27">
        <v>17</v>
      </c>
      <c r="BV34" s="27">
        <v>17</v>
      </c>
      <c r="BW34" s="28">
        <v>17</v>
      </c>
      <c r="BX34" s="27">
        <v>17</v>
      </c>
      <c r="BY34" s="27">
        <v>15</v>
      </c>
      <c r="BZ34" s="27">
        <v>15</v>
      </c>
      <c r="CA34" s="27">
        <v>15</v>
      </c>
      <c r="CB34" s="27">
        <v>15</v>
      </c>
      <c r="CC34" s="27">
        <v>15</v>
      </c>
      <c r="CD34" s="27">
        <v>15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88.3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8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8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8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8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1</v>
      </c>
      <c r="AB39" s="27">
        <v>3</v>
      </c>
      <c r="AC39" s="27">
        <v>5</v>
      </c>
      <c r="AD39" s="27">
        <v>7</v>
      </c>
      <c r="AE39" s="28">
        <v>8</v>
      </c>
      <c r="AF39" s="27">
        <v>8</v>
      </c>
      <c r="AG39" s="27">
        <v>7</v>
      </c>
      <c r="AH39" s="27">
        <v>5</v>
      </c>
      <c r="AI39" s="27">
        <v>5</v>
      </c>
      <c r="AJ39" s="27">
        <v>7</v>
      </c>
      <c r="AK39" s="27">
        <v>10</v>
      </c>
      <c r="AL39" s="27">
        <v>9</v>
      </c>
      <c r="AM39" s="27">
        <v>11</v>
      </c>
      <c r="AN39" s="27">
        <v>9</v>
      </c>
      <c r="AO39" s="27">
        <v>10</v>
      </c>
      <c r="AP39" s="27">
        <v>12</v>
      </c>
      <c r="AQ39" s="28">
        <v>17</v>
      </c>
      <c r="AR39" s="27">
        <v>13</v>
      </c>
      <c r="AS39" s="27">
        <v>28</v>
      </c>
      <c r="AT39" s="27">
        <v>25</v>
      </c>
      <c r="AU39" s="27">
        <v>30</v>
      </c>
      <c r="AV39" s="28">
        <v>21</v>
      </c>
      <c r="AW39" s="27">
        <v>29</v>
      </c>
      <c r="AX39" s="27">
        <v>29</v>
      </c>
      <c r="AY39" s="28">
        <v>28</v>
      </c>
      <c r="AZ39" s="27">
        <v>27</v>
      </c>
      <c r="BA39" s="27">
        <v>27</v>
      </c>
      <c r="BB39" s="28">
        <v>26</v>
      </c>
      <c r="BC39" s="27">
        <v>25</v>
      </c>
      <c r="BD39" s="27">
        <v>24</v>
      </c>
      <c r="BE39" s="27">
        <v>24</v>
      </c>
      <c r="BF39" s="27">
        <v>23</v>
      </c>
      <c r="BG39" s="27">
        <v>22</v>
      </c>
      <c r="BH39" s="27">
        <v>20</v>
      </c>
      <c r="BI39" s="27">
        <v>18</v>
      </c>
      <c r="BJ39" s="27">
        <v>18</v>
      </c>
      <c r="BK39" s="27">
        <v>16</v>
      </c>
      <c r="BL39" s="27">
        <v>15</v>
      </c>
      <c r="BM39" s="27">
        <v>12</v>
      </c>
      <c r="BN39" s="27">
        <v>6</v>
      </c>
      <c r="BO39" s="27">
        <v>6</v>
      </c>
      <c r="BP39" s="27">
        <v>3</v>
      </c>
      <c r="BQ39" s="27">
        <v>2</v>
      </c>
      <c r="BR39" s="28">
        <v>1</v>
      </c>
      <c r="BS39" s="27">
        <v>1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228.2</v>
      </c>
    </row>
    <row r="40" spans="1:100" x14ac:dyDescent="0.25">
      <c r="A40" s="18" t="s">
        <v>119</v>
      </c>
      <c r="B40" s="27">
        <v>35</v>
      </c>
      <c r="C40" s="27">
        <v>37</v>
      </c>
      <c r="D40" s="27">
        <v>40</v>
      </c>
      <c r="E40" s="27">
        <v>46</v>
      </c>
      <c r="F40" s="27">
        <v>29</v>
      </c>
      <c r="G40" s="27">
        <v>20</v>
      </c>
      <c r="H40" s="27">
        <v>21</v>
      </c>
      <c r="I40" s="27">
        <v>34</v>
      </c>
      <c r="J40" s="27">
        <v>37</v>
      </c>
      <c r="K40" s="27">
        <v>38</v>
      </c>
      <c r="L40" s="27">
        <v>44</v>
      </c>
      <c r="M40" s="27">
        <v>49</v>
      </c>
      <c r="N40" s="27">
        <v>47</v>
      </c>
      <c r="O40" s="27">
        <v>63</v>
      </c>
      <c r="P40" s="27">
        <v>51</v>
      </c>
      <c r="Q40" s="27">
        <v>53</v>
      </c>
      <c r="R40" s="27">
        <v>56</v>
      </c>
      <c r="S40" s="27">
        <v>50</v>
      </c>
      <c r="T40" s="27">
        <v>41</v>
      </c>
      <c r="U40" s="27">
        <v>42</v>
      </c>
      <c r="V40" s="27">
        <v>43</v>
      </c>
      <c r="W40" s="27">
        <v>39</v>
      </c>
      <c r="X40" s="27">
        <v>28</v>
      </c>
      <c r="Y40" s="27">
        <v>27</v>
      </c>
      <c r="Z40" s="27">
        <v>26</v>
      </c>
      <c r="AA40" s="27">
        <v>27</v>
      </c>
      <c r="AB40" s="27">
        <v>43</v>
      </c>
      <c r="AC40" s="27">
        <v>45</v>
      </c>
      <c r="AD40" s="27">
        <v>23</v>
      </c>
      <c r="AE40" s="28">
        <v>16</v>
      </c>
      <c r="AF40" s="27">
        <v>16</v>
      </c>
      <c r="AG40" s="27">
        <v>50</v>
      </c>
      <c r="AH40" s="27">
        <v>27</v>
      </c>
      <c r="AI40" s="27">
        <v>22</v>
      </c>
      <c r="AJ40" s="27">
        <v>24</v>
      </c>
      <c r="AK40" s="27">
        <v>20</v>
      </c>
      <c r="AL40" s="27">
        <v>22</v>
      </c>
      <c r="AM40" s="27">
        <v>28</v>
      </c>
      <c r="AN40" s="27">
        <v>33</v>
      </c>
      <c r="AO40" s="27">
        <v>34</v>
      </c>
      <c r="AP40" s="27">
        <v>40</v>
      </c>
      <c r="AQ40" s="28">
        <v>41</v>
      </c>
      <c r="AR40" s="27">
        <v>37</v>
      </c>
      <c r="AS40" s="27">
        <v>38</v>
      </c>
      <c r="AT40" s="27">
        <v>31</v>
      </c>
      <c r="AU40" s="27">
        <v>32</v>
      </c>
      <c r="AV40" s="28">
        <v>33</v>
      </c>
      <c r="AW40" s="27">
        <v>30</v>
      </c>
      <c r="AX40" s="27">
        <v>26</v>
      </c>
      <c r="AY40" s="28">
        <v>27</v>
      </c>
      <c r="AZ40" s="27">
        <v>29</v>
      </c>
      <c r="BA40" s="27">
        <v>22</v>
      </c>
      <c r="BB40" s="28">
        <v>23</v>
      </c>
      <c r="BC40" s="27">
        <v>26</v>
      </c>
      <c r="BD40" s="27">
        <v>34</v>
      </c>
      <c r="BE40" s="27">
        <v>37</v>
      </c>
      <c r="BF40" s="27">
        <v>49</v>
      </c>
      <c r="BG40" s="27">
        <v>57</v>
      </c>
      <c r="BH40" s="27">
        <v>50</v>
      </c>
      <c r="BI40" s="27">
        <v>52</v>
      </c>
      <c r="BJ40" s="27">
        <v>49</v>
      </c>
      <c r="BK40" s="27">
        <v>56</v>
      </c>
      <c r="BL40" s="27">
        <v>50</v>
      </c>
      <c r="BM40" s="27">
        <v>55</v>
      </c>
      <c r="BN40" s="27">
        <v>50</v>
      </c>
      <c r="BO40" s="27">
        <v>54</v>
      </c>
      <c r="BP40" s="27">
        <v>46</v>
      </c>
      <c r="BQ40" s="27">
        <v>54</v>
      </c>
      <c r="BR40" s="28">
        <v>46</v>
      </c>
      <c r="BS40" s="27">
        <v>44</v>
      </c>
      <c r="BT40" s="27">
        <v>47</v>
      </c>
      <c r="BU40" s="27">
        <v>46</v>
      </c>
      <c r="BV40" s="27">
        <v>47</v>
      </c>
      <c r="BW40" s="28">
        <v>50</v>
      </c>
      <c r="BX40" s="27">
        <v>56</v>
      </c>
      <c r="BY40" s="27">
        <v>58</v>
      </c>
      <c r="BZ40" s="27">
        <v>59</v>
      </c>
      <c r="CA40" s="27">
        <v>52</v>
      </c>
      <c r="CB40" s="27">
        <v>45</v>
      </c>
      <c r="CC40" s="27">
        <v>40</v>
      </c>
      <c r="CD40" s="27">
        <v>43</v>
      </c>
      <c r="CE40" s="27">
        <v>39</v>
      </c>
      <c r="CF40" s="27">
        <v>40</v>
      </c>
      <c r="CG40" s="27">
        <v>41</v>
      </c>
      <c r="CH40" s="27">
        <v>48</v>
      </c>
      <c r="CI40" s="27">
        <v>46</v>
      </c>
      <c r="CJ40" s="27">
        <v>46</v>
      </c>
      <c r="CK40" s="27">
        <v>43</v>
      </c>
      <c r="CL40" s="27">
        <v>41</v>
      </c>
      <c r="CM40" s="27">
        <v>37</v>
      </c>
      <c r="CN40" s="27">
        <v>37</v>
      </c>
      <c r="CO40" s="27">
        <v>35</v>
      </c>
      <c r="CP40" s="27">
        <v>31</v>
      </c>
      <c r="CQ40" s="27">
        <v>32</v>
      </c>
      <c r="CR40" s="27">
        <v>31</v>
      </c>
      <c r="CS40" s="27">
        <v>27</v>
      </c>
      <c r="CT40" s="29">
        <v>1140.7</v>
      </c>
    </row>
    <row r="41" spans="1:100" x14ac:dyDescent="0.25">
      <c r="A41" s="18" t="s">
        <v>120</v>
      </c>
      <c r="B41" s="27">
        <v>5</v>
      </c>
      <c r="C41" s="27">
        <v>5</v>
      </c>
      <c r="D41" s="27">
        <v>5</v>
      </c>
      <c r="E41" s="27">
        <v>5</v>
      </c>
      <c r="F41" s="27">
        <v>5</v>
      </c>
      <c r="G41" s="27">
        <v>6</v>
      </c>
      <c r="H41" s="27">
        <v>6</v>
      </c>
      <c r="I41" s="27">
        <v>6</v>
      </c>
      <c r="J41" s="27">
        <v>6</v>
      </c>
      <c r="K41" s="27">
        <v>6</v>
      </c>
      <c r="L41" s="27">
        <v>6</v>
      </c>
      <c r="M41" s="27">
        <v>6</v>
      </c>
      <c r="N41" s="27">
        <v>5</v>
      </c>
      <c r="O41" s="27">
        <v>5</v>
      </c>
      <c r="P41" s="27">
        <v>6</v>
      </c>
      <c r="Q41" s="27">
        <v>7</v>
      </c>
      <c r="R41" s="27">
        <v>6</v>
      </c>
      <c r="S41" s="27">
        <v>5</v>
      </c>
      <c r="T41" s="27">
        <v>5</v>
      </c>
      <c r="U41" s="27">
        <v>7</v>
      </c>
      <c r="V41" s="27">
        <v>6</v>
      </c>
      <c r="W41" s="27">
        <v>6</v>
      </c>
      <c r="X41" s="27">
        <v>5</v>
      </c>
      <c r="Y41" s="27">
        <v>6</v>
      </c>
      <c r="Z41" s="27">
        <v>7</v>
      </c>
      <c r="AA41" s="27">
        <v>5</v>
      </c>
      <c r="AB41" s="27">
        <v>6</v>
      </c>
      <c r="AC41" s="27">
        <v>6</v>
      </c>
      <c r="AD41" s="27">
        <v>6</v>
      </c>
      <c r="AE41" s="28">
        <v>6</v>
      </c>
      <c r="AF41" s="27">
        <v>6</v>
      </c>
      <c r="AG41" s="27">
        <v>6</v>
      </c>
      <c r="AH41" s="27">
        <v>6</v>
      </c>
      <c r="AI41" s="27">
        <v>6</v>
      </c>
      <c r="AJ41" s="27">
        <v>5</v>
      </c>
      <c r="AK41" s="27">
        <v>5</v>
      </c>
      <c r="AL41" s="27">
        <v>6</v>
      </c>
      <c r="AM41" s="27">
        <v>5</v>
      </c>
      <c r="AN41" s="27">
        <v>5</v>
      </c>
      <c r="AO41" s="27">
        <v>5</v>
      </c>
      <c r="AP41" s="27">
        <v>6</v>
      </c>
      <c r="AQ41" s="28">
        <v>5</v>
      </c>
      <c r="AR41" s="27">
        <v>4</v>
      </c>
      <c r="AS41" s="27">
        <v>5</v>
      </c>
      <c r="AT41" s="27">
        <v>5</v>
      </c>
      <c r="AU41" s="27">
        <v>5</v>
      </c>
      <c r="AV41" s="28">
        <v>5</v>
      </c>
      <c r="AW41" s="27">
        <v>6</v>
      </c>
      <c r="AX41" s="27">
        <v>6</v>
      </c>
      <c r="AY41" s="28">
        <v>6</v>
      </c>
      <c r="AZ41" s="27">
        <v>5</v>
      </c>
      <c r="BA41" s="27">
        <v>6</v>
      </c>
      <c r="BB41" s="28">
        <v>6</v>
      </c>
      <c r="BC41" s="27">
        <v>5</v>
      </c>
      <c r="BD41" s="27">
        <v>4</v>
      </c>
      <c r="BE41" s="27">
        <v>4</v>
      </c>
      <c r="BF41" s="27">
        <v>4</v>
      </c>
      <c r="BG41" s="27">
        <v>5</v>
      </c>
      <c r="BH41" s="27">
        <v>4</v>
      </c>
      <c r="BI41" s="27">
        <v>4</v>
      </c>
      <c r="BJ41" s="27">
        <v>5</v>
      </c>
      <c r="BK41" s="27">
        <v>5</v>
      </c>
      <c r="BL41" s="27">
        <v>4</v>
      </c>
      <c r="BM41" s="27">
        <v>3</v>
      </c>
      <c r="BN41" s="27">
        <v>4</v>
      </c>
      <c r="BO41" s="27">
        <v>3</v>
      </c>
      <c r="BP41" s="27">
        <v>4</v>
      </c>
      <c r="BQ41" s="27">
        <v>4</v>
      </c>
      <c r="BR41" s="28">
        <v>4</v>
      </c>
      <c r="BS41" s="27">
        <v>4</v>
      </c>
      <c r="BT41" s="27">
        <v>4</v>
      </c>
      <c r="BU41" s="27">
        <v>6</v>
      </c>
      <c r="BV41" s="27">
        <v>6</v>
      </c>
      <c r="BW41" s="28">
        <v>5</v>
      </c>
      <c r="BX41" s="27">
        <v>5</v>
      </c>
      <c r="BY41" s="27">
        <v>6</v>
      </c>
      <c r="BZ41" s="27">
        <v>5</v>
      </c>
      <c r="CA41" s="27">
        <v>7</v>
      </c>
      <c r="CB41" s="27">
        <v>6</v>
      </c>
      <c r="CC41" s="27">
        <v>5</v>
      </c>
      <c r="CD41" s="27">
        <v>6</v>
      </c>
      <c r="CE41" s="27">
        <v>6</v>
      </c>
      <c r="CF41" s="27">
        <v>5</v>
      </c>
      <c r="CG41" s="27">
        <v>5</v>
      </c>
      <c r="CH41" s="27">
        <v>6</v>
      </c>
      <c r="CI41" s="27">
        <v>5</v>
      </c>
      <c r="CJ41" s="27">
        <v>5</v>
      </c>
      <c r="CK41" s="27">
        <v>6</v>
      </c>
      <c r="CL41" s="27">
        <v>6</v>
      </c>
      <c r="CM41" s="27">
        <v>6</v>
      </c>
      <c r="CN41" s="27">
        <v>5</v>
      </c>
      <c r="CO41" s="27">
        <v>5</v>
      </c>
      <c r="CP41" s="27">
        <v>6</v>
      </c>
      <c r="CQ41" s="27">
        <v>6</v>
      </c>
      <c r="CR41" s="27">
        <v>6</v>
      </c>
      <c r="CS41" s="27">
        <v>6</v>
      </c>
      <c r="CT41" s="29">
        <v>126.7</v>
      </c>
    </row>
    <row r="42" spans="1:100" ht="16.5" x14ac:dyDescent="0.25">
      <c r="A42" s="20" t="s">
        <v>121</v>
      </c>
      <c r="B42" s="27">
        <v>96</v>
      </c>
      <c r="C42" s="27">
        <v>96</v>
      </c>
      <c r="D42" s="27">
        <v>99</v>
      </c>
      <c r="E42" s="27">
        <v>97</v>
      </c>
      <c r="F42" s="27">
        <v>95</v>
      </c>
      <c r="G42" s="27">
        <v>94</v>
      </c>
      <c r="H42" s="27">
        <v>94</v>
      </c>
      <c r="I42" s="27">
        <v>97</v>
      </c>
      <c r="J42" s="27">
        <v>100</v>
      </c>
      <c r="K42" s="27">
        <v>101</v>
      </c>
      <c r="L42" s="27">
        <v>100</v>
      </c>
      <c r="M42" s="27">
        <v>98</v>
      </c>
      <c r="N42" s="27">
        <v>102</v>
      </c>
      <c r="O42" s="27">
        <v>102</v>
      </c>
      <c r="P42" s="27">
        <v>105</v>
      </c>
      <c r="Q42" s="27">
        <v>104</v>
      </c>
      <c r="R42" s="27">
        <v>107</v>
      </c>
      <c r="S42" s="27">
        <v>106</v>
      </c>
      <c r="T42" s="27">
        <v>107</v>
      </c>
      <c r="U42" s="27">
        <v>107</v>
      </c>
      <c r="V42" s="27">
        <v>106</v>
      </c>
      <c r="W42" s="27">
        <v>106</v>
      </c>
      <c r="X42" s="27">
        <v>104</v>
      </c>
      <c r="Y42" s="27">
        <v>101</v>
      </c>
      <c r="Z42" s="27">
        <v>98</v>
      </c>
      <c r="AA42" s="27">
        <v>99</v>
      </c>
      <c r="AB42" s="27">
        <v>99</v>
      </c>
      <c r="AC42" s="27">
        <v>100</v>
      </c>
      <c r="AD42" s="28">
        <v>100</v>
      </c>
      <c r="AE42" s="28">
        <v>97</v>
      </c>
      <c r="AF42" s="27">
        <v>94</v>
      </c>
      <c r="AG42" s="27">
        <v>96</v>
      </c>
      <c r="AH42" s="27">
        <v>89</v>
      </c>
      <c r="AI42" s="27">
        <v>81</v>
      </c>
      <c r="AJ42" s="27">
        <v>96</v>
      </c>
      <c r="AK42" s="27">
        <v>88</v>
      </c>
      <c r="AL42" s="27">
        <v>90</v>
      </c>
      <c r="AM42" s="27">
        <v>93</v>
      </c>
      <c r="AN42" s="27">
        <v>91</v>
      </c>
      <c r="AO42" s="27">
        <v>96</v>
      </c>
      <c r="AP42" s="27">
        <v>95</v>
      </c>
      <c r="AQ42" s="28">
        <v>95</v>
      </c>
      <c r="AR42" s="27">
        <v>92</v>
      </c>
      <c r="AS42" s="27">
        <v>92</v>
      </c>
      <c r="AT42" s="27">
        <v>90</v>
      </c>
      <c r="AU42" s="27">
        <v>90</v>
      </c>
      <c r="AV42" s="28">
        <v>90</v>
      </c>
      <c r="AW42" s="27">
        <v>90</v>
      </c>
      <c r="AX42" s="27">
        <v>93</v>
      </c>
      <c r="AY42" s="28">
        <v>94</v>
      </c>
      <c r="AZ42" s="27">
        <v>88</v>
      </c>
      <c r="BA42" s="27">
        <v>89</v>
      </c>
      <c r="BB42" s="28">
        <v>92</v>
      </c>
      <c r="BC42" s="27">
        <v>93</v>
      </c>
      <c r="BD42" s="27">
        <v>90</v>
      </c>
      <c r="BE42" s="27">
        <v>88</v>
      </c>
      <c r="BF42" s="27">
        <v>89</v>
      </c>
      <c r="BG42" s="27">
        <v>90</v>
      </c>
      <c r="BH42" s="27">
        <v>80</v>
      </c>
      <c r="BI42" s="27">
        <v>88</v>
      </c>
      <c r="BJ42" s="27">
        <v>90</v>
      </c>
      <c r="BK42" s="27">
        <v>94</v>
      </c>
      <c r="BL42" s="27">
        <v>91</v>
      </c>
      <c r="BM42" s="27">
        <v>95</v>
      </c>
      <c r="BN42" s="27">
        <v>93</v>
      </c>
      <c r="BO42" s="27">
        <v>94</v>
      </c>
      <c r="BP42" s="27">
        <v>91</v>
      </c>
      <c r="BQ42" s="27">
        <v>86</v>
      </c>
      <c r="BR42" s="28">
        <v>88</v>
      </c>
      <c r="BS42" s="27">
        <v>82</v>
      </c>
      <c r="BT42" s="27">
        <v>80</v>
      </c>
      <c r="BU42" s="27">
        <v>81</v>
      </c>
      <c r="BV42" s="27">
        <v>87</v>
      </c>
      <c r="BW42" s="28">
        <v>86</v>
      </c>
      <c r="BX42" s="27">
        <v>93</v>
      </c>
      <c r="BY42" s="27">
        <v>90</v>
      </c>
      <c r="BZ42" s="27">
        <v>90</v>
      </c>
      <c r="CA42" s="27">
        <v>90</v>
      </c>
      <c r="CB42" s="27">
        <v>86</v>
      </c>
      <c r="CC42" s="27">
        <v>91</v>
      </c>
      <c r="CD42" s="27">
        <v>85</v>
      </c>
      <c r="CE42" s="27">
        <v>81</v>
      </c>
      <c r="CF42" s="27">
        <v>89</v>
      </c>
      <c r="CG42" s="27">
        <v>91</v>
      </c>
      <c r="CH42" s="27">
        <v>92</v>
      </c>
      <c r="CI42" s="27">
        <v>93</v>
      </c>
      <c r="CJ42" s="27">
        <v>95</v>
      </c>
      <c r="CK42" s="27">
        <v>93</v>
      </c>
      <c r="CL42" s="27">
        <v>97</v>
      </c>
      <c r="CM42" s="27">
        <v>95</v>
      </c>
      <c r="CN42" s="27">
        <v>88</v>
      </c>
      <c r="CO42" s="27">
        <v>93</v>
      </c>
      <c r="CP42" s="27">
        <v>92</v>
      </c>
      <c r="CQ42" s="27">
        <v>91</v>
      </c>
      <c r="CR42" s="27">
        <v>90</v>
      </c>
      <c r="CS42" s="27">
        <v>86</v>
      </c>
      <c r="CT42" s="29">
        <v>2253</v>
      </c>
    </row>
    <row r="43" spans="1:100" x14ac:dyDescent="0.25">
      <c r="A43" s="18" t="s">
        <v>122</v>
      </c>
      <c r="B43" s="30">
        <v>1440</v>
      </c>
      <c r="C43" s="30">
        <v>1402</v>
      </c>
      <c r="D43" s="30">
        <v>1388</v>
      </c>
      <c r="E43" s="30">
        <v>1376</v>
      </c>
      <c r="F43" s="31">
        <v>1370</v>
      </c>
      <c r="G43" s="31">
        <v>1345</v>
      </c>
      <c r="H43" s="31">
        <v>1335</v>
      </c>
      <c r="I43" s="31">
        <v>1325</v>
      </c>
      <c r="J43" s="31">
        <v>1315</v>
      </c>
      <c r="K43" s="31">
        <v>1305</v>
      </c>
      <c r="L43" s="31">
        <v>1306</v>
      </c>
      <c r="M43" s="31">
        <v>1276</v>
      </c>
      <c r="N43" s="31">
        <v>1292</v>
      </c>
      <c r="O43" s="31">
        <v>1291</v>
      </c>
      <c r="P43" s="31">
        <v>1296</v>
      </c>
      <c r="Q43" s="32">
        <v>1301</v>
      </c>
      <c r="R43" s="31">
        <v>1362</v>
      </c>
      <c r="S43" s="31">
        <v>1422</v>
      </c>
      <c r="T43" s="31">
        <v>1503</v>
      </c>
      <c r="U43" s="31">
        <v>1582</v>
      </c>
      <c r="V43" s="31">
        <v>1710</v>
      </c>
      <c r="W43" s="31">
        <v>1831</v>
      </c>
      <c r="X43" s="31">
        <v>1914</v>
      </c>
      <c r="Y43" s="31">
        <v>1947</v>
      </c>
      <c r="Z43" s="31">
        <v>1983</v>
      </c>
      <c r="AA43" s="31">
        <v>1949</v>
      </c>
      <c r="AB43" s="31">
        <v>1855</v>
      </c>
      <c r="AC43" s="31">
        <v>1763</v>
      </c>
      <c r="AD43" s="31">
        <v>1733</v>
      </c>
      <c r="AE43" s="31">
        <v>1715</v>
      </c>
      <c r="AF43" s="31">
        <v>1719</v>
      </c>
      <c r="AG43" s="31">
        <v>1750</v>
      </c>
      <c r="AH43" s="32">
        <v>1801</v>
      </c>
      <c r="AI43" s="31">
        <v>1820</v>
      </c>
      <c r="AJ43" s="31">
        <v>1851</v>
      </c>
      <c r="AK43" s="31">
        <v>1866</v>
      </c>
      <c r="AL43" s="31">
        <v>1890</v>
      </c>
      <c r="AM43" s="31">
        <v>1895</v>
      </c>
      <c r="AN43" s="31">
        <v>1882</v>
      </c>
      <c r="AO43" s="31">
        <v>1898</v>
      </c>
      <c r="AP43" s="30">
        <v>1890</v>
      </c>
      <c r="AQ43" s="30">
        <v>1917</v>
      </c>
      <c r="AR43" s="30">
        <v>1944</v>
      </c>
      <c r="AS43" s="30">
        <v>1966</v>
      </c>
      <c r="AT43" s="30">
        <v>1979</v>
      </c>
      <c r="AU43" s="31">
        <v>1993</v>
      </c>
      <c r="AV43" s="30">
        <v>2021</v>
      </c>
      <c r="AW43" s="30">
        <v>2032</v>
      </c>
      <c r="AX43" s="34">
        <v>2042</v>
      </c>
      <c r="AY43" s="30">
        <v>2030</v>
      </c>
      <c r="AZ43" s="30">
        <v>1990</v>
      </c>
      <c r="BA43" s="30">
        <v>1982</v>
      </c>
      <c r="BB43" s="31">
        <v>1963</v>
      </c>
      <c r="BC43" s="31">
        <v>1951</v>
      </c>
      <c r="BD43" s="31">
        <v>1962</v>
      </c>
      <c r="BE43" s="31">
        <v>1979</v>
      </c>
      <c r="BF43" s="31">
        <v>2004</v>
      </c>
      <c r="BG43" s="31">
        <v>2042</v>
      </c>
      <c r="BH43" s="31">
        <v>2032</v>
      </c>
      <c r="BI43" s="31">
        <v>2039</v>
      </c>
      <c r="BJ43" s="31">
        <v>2045</v>
      </c>
      <c r="BK43" s="31">
        <v>2085</v>
      </c>
      <c r="BL43" s="31">
        <v>2106</v>
      </c>
      <c r="BM43" s="31">
        <v>2125</v>
      </c>
      <c r="BN43" s="31">
        <v>2145</v>
      </c>
      <c r="BO43" s="32">
        <v>2148</v>
      </c>
      <c r="BP43" s="31">
        <v>2174</v>
      </c>
      <c r="BQ43" s="31">
        <v>2156</v>
      </c>
      <c r="BR43" s="31">
        <v>2150</v>
      </c>
      <c r="BS43" s="31">
        <v>2193</v>
      </c>
      <c r="BT43" s="31">
        <v>2258</v>
      </c>
      <c r="BU43" s="31">
        <v>2237</v>
      </c>
      <c r="BV43" s="31">
        <v>2258</v>
      </c>
      <c r="BW43" s="31">
        <v>2333</v>
      </c>
      <c r="BX43" s="31">
        <v>2340</v>
      </c>
      <c r="BY43" s="31">
        <v>2375</v>
      </c>
      <c r="BZ43" s="31">
        <v>2371</v>
      </c>
      <c r="CA43" s="31">
        <v>2328</v>
      </c>
      <c r="CB43" s="31">
        <v>2329</v>
      </c>
      <c r="CC43" s="31">
        <v>2290</v>
      </c>
      <c r="CD43" s="31">
        <v>2244</v>
      </c>
      <c r="CE43" s="31">
        <v>2200</v>
      </c>
      <c r="CF43" s="32">
        <v>2150</v>
      </c>
      <c r="CG43" s="31">
        <v>2095</v>
      </c>
      <c r="CH43" s="31">
        <v>2040</v>
      </c>
      <c r="CI43" s="31">
        <v>1977</v>
      </c>
      <c r="CJ43" s="31">
        <v>1898</v>
      </c>
      <c r="CK43" s="31">
        <v>1832</v>
      </c>
      <c r="CL43" s="30">
        <v>1760</v>
      </c>
      <c r="CM43" s="30">
        <v>1706</v>
      </c>
      <c r="CN43" s="30">
        <v>1645</v>
      </c>
      <c r="CO43" s="30">
        <v>1600</v>
      </c>
      <c r="CP43" s="30">
        <v>1562</v>
      </c>
      <c r="CQ43" s="31">
        <v>1526</v>
      </c>
      <c r="CR43" s="30">
        <v>1491</v>
      </c>
      <c r="CS43" s="30">
        <v>1442</v>
      </c>
      <c r="CT43" s="33">
        <v>44518.9</v>
      </c>
    </row>
    <row r="44" spans="1:100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</row>
    <row r="45" spans="1:100" ht="18" x14ac:dyDescent="0.25">
      <c r="A45" s="45" t="s">
        <v>1</v>
      </c>
      <c r="B45" s="46" t="s">
        <v>124</v>
      </c>
      <c r="C45" s="46" t="s">
        <v>125</v>
      </c>
      <c r="D45" s="46" t="s">
        <v>126</v>
      </c>
      <c r="E45" s="46" t="s">
        <v>127</v>
      </c>
      <c r="F45" s="47" t="s">
        <v>128</v>
      </c>
      <c r="G45" s="47" t="s">
        <v>129</v>
      </c>
      <c r="H45" s="47" t="s">
        <v>130</v>
      </c>
      <c r="I45" s="47" t="s">
        <v>131</v>
      </c>
      <c r="J45" s="46" t="s">
        <v>132</v>
      </c>
      <c r="K45" s="47" t="s">
        <v>133</v>
      </c>
      <c r="L45" s="46" t="s">
        <v>134</v>
      </c>
      <c r="M45" s="46" t="s">
        <v>135</v>
      </c>
      <c r="N45" s="46" t="s">
        <v>136</v>
      </c>
      <c r="O45" s="47" t="s">
        <v>137</v>
      </c>
      <c r="P45" s="46" t="s">
        <v>138</v>
      </c>
      <c r="Q45" s="47" t="s">
        <v>139</v>
      </c>
      <c r="R45" s="46" t="s">
        <v>140</v>
      </c>
      <c r="S45" s="47" t="s">
        <v>141</v>
      </c>
      <c r="T45" s="46" t="s">
        <v>142</v>
      </c>
      <c r="U45" s="46" t="s">
        <v>143</v>
      </c>
      <c r="V45" s="46" t="s">
        <v>144</v>
      </c>
      <c r="W45" s="47" t="s">
        <v>145</v>
      </c>
      <c r="X45" s="46" t="s">
        <v>146</v>
      </c>
      <c r="Y45" s="46" t="s">
        <v>147</v>
      </c>
      <c r="Z45" s="46" t="s">
        <v>148</v>
      </c>
      <c r="AA45" s="47" t="s">
        <v>149</v>
      </c>
      <c r="AB45" s="46" t="s">
        <v>150</v>
      </c>
      <c r="AC45" s="46" t="s">
        <v>151</v>
      </c>
      <c r="AD45" s="46" t="s">
        <v>152</v>
      </c>
      <c r="AE45" s="47" t="s">
        <v>153</v>
      </c>
      <c r="AF45" s="46" t="s">
        <v>154</v>
      </c>
      <c r="AG45" s="46" t="s">
        <v>155</v>
      </c>
      <c r="AH45" s="47" t="s">
        <v>156</v>
      </c>
      <c r="AI45" s="48">
        <v>0.35416666666666669</v>
      </c>
      <c r="AJ45" s="49">
        <v>0.36458333333333331</v>
      </c>
      <c r="AK45" s="49">
        <v>0.375</v>
      </c>
      <c r="AL45" s="49">
        <v>0.38541666666666669</v>
      </c>
      <c r="AM45" s="48">
        <v>0.39583333333333331</v>
      </c>
      <c r="AN45" s="49">
        <v>0.40625</v>
      </c>
      <c r="AO45" s="48">
        <v>0.41666666666666669</v>
      </c>
      <c r="AP45" s="48">
        <v>0.42708333333333331</v>
      </c>
      <c r="AQ45" s="48">
        <v>0.4375</v>
      </c>
      <c r="AR45" s="48">
        <v>0.44791666666666669</v>
      </c>
      <c r="AS45" s="48">
        <v>0.45833333333333331</v>
      </c>
      <c r="AT45" s="48">
        <v>0.46875</v>
      </c>
      <c r="AU45" s="48">
        <v>0.47916666666666669</v>
      </c>
      <c r="AV45" s="48">
        <v>0.48958333333333331</v>
      </c>
      <c r="AW45" s="48">
        <v>0.5</v>
      </c>
      <c r="AX45" s="48">
        <v>0.51041666666666663</v>
      </c>
      <c r="AY45" s="47" t="s">
        <v>157</v>
      </c>
      <c r="AZ45" s="47" t="s">
        <v>158</v>
      </c>
      <c r="BA45" s="47" t="s">
        <v>159</v>
      </c>
      <c r="BB45" s="47" t="s">
        <v>160</v>
      </c>
      <c r="BC45" s="50" t="s">
        <v>161</v>
      </c>
      <c r="BD45" s="47" t="s">
        <v>162</v>
      </c>
      <c r="BE45" s="47" t="s">
        <v>163</v>
      </c>
      <c r="BF45" s="47" t="s">
        <v>164</v>
      </c>
      <c r="BG45" s="47" t="s">
        <v>165</v>
      </c>
      <c r="BH45" s="47" t="s">
        <v>166</v>
      </c>
      <c r="BI45" s="47" t="s">
        <v>167</v>
      </c>
      <c r="BJ45" s="47" t="s">
        <v>168</v>
      </c>
      <c r="BK45" s="47" t="s">
        <v>169</v>
      </c>
      <c r="BL45" s="47" t="s">
        <v>170</v>
      </c>
      <c r="BM45" s="47" t="s">
        <v>171</v>
      </c>
      <c r="BN45" s="47" t="s">
        <v>172</v>
      </c>
      <c r="BO45" s="47" t="s">
        <v>173</v>
      </c>
      <c r="BP45" s="47" t="s">
        <v>174</v>
      </c>
      <c r="BQ45" s="47" t="s">
        <v>175</v>
      </c>
      <c r="BR45" s="47" t="s">
        <v>176</v>
      </c>
      <c r="BS45" s="47" t="s">
        <v>177</v>
      </c>
      <c r="BT45" s="47" t="s">
        <v>178</v>
      </c>
      <c r="BU45" s="47" t="s">
        <v>179</v>
      </c>
      <c r="BV45" s="47" t="s">
        <v>180</v>
      </c>
      <c r="BW45" s="47" t="s">
        <v>181</v>
      </c>
      <c r="BX45" s="47" t="s">
        <v>182</v>
      </c>
      <c r="BY45" s="47" t="s">
        <v>183</v>
      </c>
      <c r="BZ45" s="47" t="s">
        <v>184</v>
      </c>
      <c r="CA45" s="47" t="s">
        <v>185</v>
      </c>
      <c r="CB45" s="47" t="s">
        <v>186</v>
      </c>
      <c r="CC45" s="47" t="s">
        <v>187</v>
      </c>
      <c r="CD45" s="47" t="s">
        <v>188</v>
      </c>
      <c r="CE45" s="47" t="s">
        <v>189</v>
      </c>
      <c r="CF45" s="47" t="s">
        <v>190</v>
      </c>
      <c r="CG45" s="47" t="s">
        <v>191</v>
      </c>
      <c r="CH45" s="47" t="s">
        <v>192</v>
      </c>
      <c r="CI45" s="47" t="s">
        <v>193</v>
      </c>
      <c r="CJ45" s="47" t="s">
        <v>194</v>
      </c>
      <c r="CK45" s="47" t="s">
        <v>195</v>
      </c>
      <c r="CL45" s="47" t="s">
        <v>196</v>
      </c>
      <c r="CM45" s="47" t="s">
        <v>197</v>
      </c>
      <c r="CN45" s="47" t="s">
        <v>198</v>
      </c>
      <c r="CO45" s="47" t="s">
        <v>199</v>
      </c>
      <c r="CP45" s="47" t="s">
        <v>200</v>
      </c>
      <c r="CQ45" s="47" t="s">
        <v>201</v>
      </c>
      <c r="CR45" s="47" t="s">
        <v>202</v>
      </c>
      <c r="CS45" s="46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234</v>
      </c>
      <c r="C46" s="14">
        <f t="shared" ref="C46:BN46" si="0">SUM(C17:C19)</f>
        <v>239</v>
      </c>
      <c r="D46" s="14">
        <f t="shared" si="0"/>
        <v>239</v>
      </c>
      <c r="E46" s="14">
        <f t="shared" si="0"/>
        <v>240</v>
      </c>
      <c r="F46" s="14">
        <f t="shared" si="0"/>
        <v>249</v>
      </c>
      <c r="G46" s="14">
        <f t="shared" si="0"/>
        <v>228</v>
      </c>
      <c r="H46" s="14">
        <f t="shared" si="0"/>
        <v>240</v>
      </c>
      <c r="I46" s="14">
        <f t="shared" si="0"/>
        <v>235</v>
      </c>
      <c r="J46" s="14">
        <f t="shared" si="0"/>
        <v>236</v>
      </c>
      <c r="K46" s="14">
        <f t="shared" si="0"/>
        <v>238</v>
      </c>
      <c r="L46" s="14">
        <f t="shared" si="0"/>
        <v>240</v>
      </c>
      <c r="M46" s="14">
        <f t="shared" si="0"/>
        <v>233</v>
      </c>
      <c r="N46" s="14">
        <f t="shared" si="0"/>
        <v>240</v>
      </c>
      <c r="O46" s="14">
        <f t="shared" si="0"/>
        <v>231</v>
      </c>
      <c r="P46" s="14">
        <f t="shared" si="0"/>
        <v>240</v>
      </c>
      <c r="Q46" s="14">
        <f t="shared" si="0"/>
        <v>234</v>
      </c>
      <c r="R46" s="14">
        <f t="shared" si="0"/>
        <v>236</v>
      </c>
      <c r="S46" s="14">
        <f t="shared" si="0"/>
        <v>233</v>
      </c>
      <c r="T46" s="14">
        <f t="shared" si="0"/>
        <v>235</v>
      </c>
      <c r="U46" s="14">
        <f t="shared" si="0"/>
        <v>230</v>
      </c>
      <c r="V46" s="14">
        <f t="shared" si="0"/>
        <v>244</v>
      </c>
      <c r="W46" s="14">
        <f t="shared" si="0"/>
        <v>231</v>
      </c>
      <c r="X46" s="14">
        <f t="shared" si="0"/>
        <v>236</v>
      </c>
      <c r="Y46" s="14">
        <f t="shared" si="0"/>
        <v>231</v>
      </c>
      <c r="Z46" s="14">
        <f t="shared" si="0"/>
        <v>241</v>
      </c>
      <c r="AA46" s="14">
        <f t="shared" si="0"/>
        <v>232</v>
      </c>
      <c r="AB46" s="14">
        <f t="shared" si="0"/>
        <v>235</v>
      </c>
      <c r="AC46" s="14">
        <f t="shared" si="0"/>
        <v>231</v>
      </c>
      <c r="AD46" s="14">
        <f t="shared" si="0"/>
        <v>235</v>
      </c>
      <c r="AE46" s="14">
        <f t="shared" si="0"/>
        <v>235</v>
      </c>
      <c r="AF46" s="14">
        <f t="shared" si="0"/>
        <v>235</v>
      </c>
      <c r="AG46" s="14">
        <f t="shared" si="0"/>
        <v>236</v>
      </c>
      <c r="AH46" s="14">
        <f t="shared" si="0"/>
        <v>245</v>
      </c>
      <c r="AI46" s="14">
        <f t="shared" si="0"/>
        <v>234</v>
      </c>
      <c r="AJ46" s="14">
        <f t="shared" si="0"/>
        <v>236</v>
      </c>
      <c r="AK46" s="14">
        <f t="shared" si="0"/>
        <v>241</v>
      </c>
      <c r="AL46" s="14">
        <f t="shared" si="0"/>
        <v>239</v>
      </c>
      <c r="AM46" s="14">
        <f t="shared" si="0"/>
        <v>238</v>
      </c>
      <c r="AN46" s="14">
        <f t="shared" si="0"/>
        <v>234</v>
      </c>
      <c r="AO46" s="14">
        <f t="shared" si="0"/>
        <v>236</v>
      </c>
      <c r="AP46" s="14">
        <f t="shared" si="0"/>
        <v>240</v>
      </c>
      <c r="AQ46" s="14">
        <f t="shared" si="0"/>
        <v>240</v>
      </c>
      <c r="AR46" s="14">
        <f t="shared" si="0"/>
        <v>245</v>
      </c>
      <c r="AS46" s="14">
        <f t="shared" si="0"/>
        <v>240</v>
      </c>
      <c r="AT46" s="14">
        <f t="shared" si="0"/>
        <v>230</v>
      </c>
      <c r="AU46" s="14">
        <f t="shared" si="0"/>
        <v>235</v>
      </c>
      <c r="AV46" s="14">
        <f t="shared" si="0"/>
        <v>234</v>
      </c>
      <c r="AW46" s="14">
        <f t="shared" si="0"/>
        <v>236</v>
      </c>
      <c r="AX46" s="14">
        <f t="shared" si="0"/>
        <v>239</v>
      </c>
      <c r="AY46" s="14">
        <f t="shared" si="0"/>
        <v>239</v>
      </c>
      <c r="AZ46" s="14">
        <f t="shared" si="0"/>
        <v>242</v>
      </c>
      <c r="BA46" s="14">
        <f t="shared" si="0"/>
        <v>240</v>
      </c>
      <c r="BB46" s="14">
        <f t="shared" si="0"/>
        <v>241</v>
      </c>
      <c r="BC46" s="14">
        <f t="shared" si="0"/>
        <v>244</v>
      </c>
      <c r="BD46" s="14">
        <f t="shared" si="0"/>
        <v>244</v>
      </c>
      <c r="BE46" s="14">
        <f t="shared" si="0"/>
        <v>239</v>
      </c>
      <c r="BF46" s="14">
        <f t="shared" si="0"/>
        <v>243</v>
      </c>
      <c r="BG46" s="14">
        <f t="shared" si="0"/>
        <v>235</v>
      </c>
      <c r="BH46" s="14">
        <f t="shared" si="0"/>
        <v>239</v>
      </c>
      <c r="BI46" s="14">
        <f t="shared" si="0"/>
        <v>231</v>
      </c>
      <c r="BJ46" s="14">
        <f t="shared" si="0"/>
        <v>236</v>
      </c>
      <c r="BK46" s="14">
        <f t="shared" si="0"/>
        <v>233</v>
      </c>
      <c r="BL46" s="14">
        <f t="shared" si="0"/>
        <v>234</v>
      </c>
      <c r="BM46" s="14">
        <f t="shared" si="0"/>
        <v>231</v>
      </c>
      <c r="BN46" s="14">
        <f t="shared" si="0"/>
        <v>232</v>
      </c>
      <c r="BO46" s="14">
        <f t="shared" ref="BO46:CT46" si="1">SUM(BO17:BO19)</f>
        <v>238</v>
      </c>
      <c r="BP46" s="14">
        <f t="shared" si="1"/>
        <v>231</v>
      </c>
      <c r="BQ46" s="14">
        <f t="shared" si="1"/>
        <v>240</v>
      </c>
      <c r="BR46" s="14">
        <f t="shared" si="1"/>
        <v>237</v>
      </c>
      <c r="BS46" s="14">
        <f t="shared" si="1"/>
        <v>240</v>
      </c>
      <c r="BT46" s="14">
        <f t="shared" si="1"/>
        <v>236</v>
      </c>
      <c r="BU46" s="14">
        <f t="shared" si="1"/>
        <v>259</v>
      </c>
      <c r="BV46" s="14">
        <f t="shared" si="1"/>
        <v>258</v>
      </c>
      <c r="BW46" s="14">
        <f t="shared" si="1"/>
        <v>305</v>
      </c>
      <c r="BX46" s="14">
        <f t="shared" si="1"/>
        <v>312</v>
      </c>
      <c r="BY46" s="14">
        <f t="shared" si="1"/>
        <v>322</v>
      </c>
      <c r="BZ46" s="14">
        <f t="shared" si="1"/>
        <v>338</v>
      </c>
      <c r="CA46" s="14">
        <f t="shared" si="1"/>
        <v>329</v>
      </c>
      <c r="CB46" s="14">
        <f t="shared" si="1"/>
        <v>371</v>
      </c>
      <c r="CC46" s="14">
        <f t="shared" si="1"/>
        <v>381</v>
      </c>
      <c r="CD46" s="14">
        <f t="shared" si="1"/>
        <v>428</v>
      </c>
      <c r="CE46" s="14">
        <f t="shared" si="1"/>
        <v>423</v>
      </c>
      <c r="CF46" s="14">
        <f t="shared" si="1"/>
        <v>435</v>
      </c>
      <c r="CG46" s="14">
        <f t="shared" si="1"/>
        <v>436</v>
      </c>
      <c r="CH46" s="14">
        <f t="shared" si="1"/>
        <v>434</v>
      </c>
      <c r="CI46" s="14">
        <f t="shared" si="1"/>
        <v>439</v>
      </c>
      <c r="CJ46" s="14">
        <f t="shared" si="1"/>
        <v>450</v>
      </c>
      <c r="CK46" s="14">
        <f t="shared" si="1"/>
        <v>465</v>
      </c>
      <c r="CL46" s="14">
        <f t="shared" si="1"/>
        <v>465</v>
      </c>
      <c r="CM46" s="14">
        <f t="shared" si="1"/>
        <v>486</v>
      </c>
      <c r="CN46" s="14">
        <f t="shared" si="1"/>
        <v>505</v>
      </c>
      <c r="CO46" s="14">
        <f t="shared" si="1"/>
        <v>503</v>
      </c>
      <c r="CP46" s="14">
        <f t="shared" si="1"/>
        <v>506</v>
      </c>
      <c r="CQ46" s="14">
        <f t="shared" si="1"/>
        <v>501</v>
      </c>
      <c r="CR46" s="14">
        <f t="shared" si="1"/>
        <v>504</v>
      </c>
      <c r="CS46" s="14">
        <f t="shared" si="1"/>
        <v>505</v>
      </c>
      <c r="CT46" s="14">
        <f t="shared" si="1"/>
        <v>6776</v>
      </c>
      <c r="CU46" s="14">
        <f>SUM(A46:CS46)/4</f>
        <v>6794.75</v>
      </c>
      <c r="CV46" s="25">
        <v>17950</v>
      </c>
    </row>
    <row r="47" spans="1:100" x14ac:dyDescent="0.25">
      <c r="A47" s="13" t="s">
        <v>208</v>
      </c>
      <c r="B47" s="14">
        <f>SUM(B20:B24,B30:B34)</f>
        <v>250</v>
      </c>
      <c r="C47" s="14">
        <f t="shared" ref="C47:BN47" si="2">SUM(C20:C24,C30:C34)</f>
        <v>219</v>
      </c>
      <c r="D47" s="14">
        <f t="shared" si="2"/>
        <v>213</v>
      </c>
      <c r="E47" s="14">
        <f t="shared" si="2"/>
        <v>205</v>
      </c>
      <c r="F47" s="14">
        <f t="shared" si="2"/>
        <v>202</v>
      </c>
      <c r="G47" s="14">
        <f t="shared" si="2"/>
        <v>213</v>
      </c>
      <c r="H47" s="14">
        <f t="shared" si="2"/>
        <v>213</v>
      </c>
      <c r="I47" s="14">
        <f t="shared" si="2"/>
        <v>213</v>
      </c>
      <c r="J47" s="14">
        <f t="shared" si="2"/>
        <v>214</v>
      </c>
      <c r="K47" s="14">
        <f t="shared" si="2"/>
        <v>213</v>
      </c>
      <c r="L47" s="14">
        <f t="shared" si="2"/>
        <v>215</v>
      </c>
      <c r="M47" s="14">
        <f t="shared" si="2"/>
        <v>215</v>
      </c>
      <c r="N47" s="14">
        <f t="shared" si="2"/>
        <v>214</v>
      </c>
      <c r="O47" s="14">
        <f t="shared" si="2"/>
        <v>215</v>
      </c>
      <c r="P47" s="14">
        <f t="shared" si="2"/>
        <v>215</v>
      </c>
      <c r="Q47" s="14">
        <f t="shared" si="2"/>
        <v>214</v>
      </c>
      <c r="R47" s="14">
        <f t="shared" si="2"/>
        <v>214</v>
      </c>
      <c r="S47" s="14">
        <f t="shared" si="2"/>
        <v>212</v>
      </c>
      <c r="T47" s="14">
        <f t="shared" si="2"/>
        <v>239</v>
      </c>
      <c r="U47" s="14">
        <f t="shared" si="2"/>
        <v>256</v>
      </c>
      <c r="V47" s="14">
        <f t="shared" si="2"/>
        <v>270</v>
      </c>
      <c r="W47" s="14">
        <f t="shared" si="2"/>
        <v>307</v>
      </c>
      <c r="X47" s="14">
        <f t="shared" si="2"/>
        <v>334</v>
      </c>
      <c r="Y47" s="14">
        <f t="shared" si="2"/>
        <v>341</v>
      </c>
      <c r="Z47" s="14">
        <f t="shared" si="2"/>
        <v>342</v>
      </c>
      <c r="AA47" s="14">
        <f t="shared" si="2"/>
        <v>342</v>
      </c>
      <c r="AB47" s="14">
        <f t="shared" si="2"/>
        <v>341</v>
      </c>
      <c r="AC47" s="14">
        <f t="shared" si="2"/>
        <v>310</v>
      </c>
      <c r="AD47" s="14">
        <f t="shared" si="2"/>
        <v>313</v>
      </c>
      <c r="AE47" s="14">
        <f t="shared" si="2"/>
        <v>313</v>
      </c>
      <c r="AF47" s="14">
        <f t="shared" si="2"/>
        <v>327</v>
      </c>
      <c r="AG47" s="14">
        <f t="shared" si="2"/>
        <v>338</v>
      </c>
      <c r="AH47" s="14">
        <f t="shared" si="2"/>
        <v>340</v>
      </c>
      <c r="AI47" s="14">
        <f t="shared" si="2"/>
        <v>340</v>
      </c>
      <c r="AJ47" s="14">
        <f t="shared" si="2"/>
        <v>338</v>
      </c>
      <c r="AK47" s="14">
        <f t="shared" si="2"/>
        <v>340</v>
      </c>
      <c r="AL47" s="14">
        <f t="shared" si="2"/>
        <v>338</v>
      </c>
      <c r="AM47" s="14">
        <f t="shared" si="2"/>
        <v>336</v>
      </c>
      <c r="AN47" s="14">
        <f t="shared" si="2"/>
        <v>320</v>
      </c>
      <c r="AO47" s="14">
        <f t="shared" si="2"/>
        <v>314</v>
      </c>
      <c r="AP47" s="14">
        <f t="shared" si="2"/>
        <v>334</v>
      </c>
      <c r="AQ47" s="14">
        <f t="shared" si="2"/>
        <v>332</v>
      </c>
      <c r="AR47" s="14">
        <f t="shared" si="2"/>
        <v>333</v>
      </c>
      <c r="AS47" s="14">
        <f t="shared" si="2"/>
        <v>331</v>
      </c>
      <c r="AT47" s="14">
        <f t="shared" si="2"/>
        <v>331</v>
      </c>
      <c r="AU47" s="14">
        <f t="shared" si="2"/>
        <v>330</v>
      </c>
      <c r="AV47" s="14">
        <f t="shared" si="2"/>
        <v>331</v>
      </c>
      <c r="AW47" s="14">
        <f t="shared" si="2"/>
        <v>330</v>
      </c>
      <c r="AX47" s="14">
        <f t="shared" si="2"/>
        <v>332</v>
      </c>
      <c r="AY47" s="14">
        <f t="shared" si="2"/>
        <v>321</v>
      </c>
      <c r="AZ47" s="14">
        <f t="shared" si="2"/>
        <v>317</v>
      </c>
      <c r="BA47" s="14">
        <f t="shared" si="2"/>
        <v>329</v>
      </c>
      <c r="BB47" s="14">
        <f t="shared" si="2"/>
        <v>333</v>
      </c>
      <c r="BC47" s="14">
        <f t="shared" si="2"/>
        <v>331</v>
      </c>
      <c r="BD47" s="14">
        <f t="shared" si="2"/>
        <v>330</v>
      </c>
      <c r="BE47" s="14">
        <f t="shared" si="2"/>
        <v>324</v>
      </c>
      <c r="BF47" s="14">
        <f t="shared" si="2"/>
        <v>325</v>
      </c>
      <c r="BG47" s="14">
        <f t="shared" si="2"/>
        <v>396</v>
      </c>
      <c r="BH47" s="14">
        <f t="shared" si="2"/>
        <v>413</v>
      </c>
      <c r="BI47" s="14">
        <f t="shared" si="2"/>
        <v>415</v>
      </c>
      <c r="BJ47" s="14">
        <f t="shared" si="2"/>
        <v>417</v>
      </c>
      <c r="BK47" s="14">
        <f t="shared" si="2"/>
        <v>410</v>
      </c>
      <c r="BL47" s="14">
        <f t="shared" si="2"/>
        <v>410</v>
      </c>
      <c r="BM47" s="14">
        <f t="shared" si="2"/>
        <v>408</v>
      </c>
      <c r="BN47" s="14">
        <f t="shared" si="2"/>
        <v>408</v>
      </c>
      <c r="BO47" s="14">
        <f t="shared" ref="BO47:CT47" si="3">SUM(BO20:BO24,BO30:BO34)</f>
        <v>409</v>
      </c>
      <c r="BP47" s="14">
        <f t="shared" si="3"/>
        <v>407</v>
      </c>
      <c r="BQ47" s="14">
        <f t="shared" si="3"/>
        <v>410</v>
      </c>
      <c r="BR47" s="14">
        <f t="shared" si="3"/>
        <v>412</v>
      </c>
      <c r="BS47" s="14">
        <f t="shared" si="3"/>
        <v>411</v>
      </c>
      <c r="BT47" s="14">
        <f t="shared" si="3"/>
        <v>418</v>
      </c>
      <c r="BU47" s="14">
        <f t="shared" si="3"/>
        <v>421</v>
      </c>
      <c r="BV47" s="14">
        <f t="shared" si="3"/>
        <v>423</v>
      </c>
      <c r="BW47" s="14">
        <f t="shared" si="3"/>
        <v>422</v>
      </c>
      <c r="BX47" s="14">
        <f t="shared" si="3"/>
        <v>425</v>
      </c>
      <c r="BY47" s="14">
        <f t="shared" si="3"/>
        <v>418</v>
      </c>
      <c r="BZ47" s="14">
        <f t="shared" si="3"/>
        <v>418</v>
      </c>
      <c r="CA47" s="14">
        <f t="shared" si="3"/>
        <v>415</v>
      </c>
      <c r="CB47" s="14">
        <f t="shared" si="3"/>
        <v>419</v>
      </c>
      <c r="CC47" s="14">
        <f t="shared" si="3"/>
        <v>422</v>
      </c>
      <c r="CD47" s="14">
        <f t="shared" si="3"/>
        <v>371</v>
      </c>
      <c r="CE47" s="14">
        <f t="shared" si="3"/>
        <v>336</v>
      </c>
      <c r="CF47" s="14">
        <f t="shared" si="3"/>
        <v>334</v>
      </c>
      <c r="CG47" s="14">
        <f t="shared" si="3"/>
        <v>335</v>
      </c>
      <c r="CH47" s="14">
        <f t="shared" si="3"/>
        <v>336</v>
      </c>
      <c r="CI47" s="14">
        <f t="shared" si="3"/>
        <v>297</v>
      </c>
      <c r="CJ47" s="14">
        <f t="shared" si="3"/>
        <v>269</v>
      </c>
      <c r="CK47" s="14">
        <f t="shared" si="3"/>
        <v>222</v>
      </c>
      <c r="CL47" s="14">
        <f t="shared" si="3"/>
        <v>218</v>
      </c>
      <c r="CM47" s="14">
        <f t="shared" si="3"/>
        <v>185</v>
      </c>
      <c r="CN47" s="14">
        <f t="shared" si="3"/>
        <v>160</v>
      </c>
      <c r="CO47" s="14">
        <f t="shared" si="3"/>
        <v>157</v>
      </c>
      <c r="CP47" s="14">
        <f t="shared" si="3"/>
        <v>158</v>
      </c>
      <c r="CQ47" s="14">
        <f t="shared" si="3"/>
        <v>135</v>
      </c>
      <c r="CR47" s="14">
        <f t="shared" si="3"/>
        <v>114</v>
      </c>
      <c r="CS47" s="14">
        <f t="shared" si="3"/>
        <v>80</v>
      </c>
      <c r="CT47" s="14">
        <f t="shared" si="3"/>
        <v>7501.8</v>
      </c>
      <c r="CU47" s="14">
        <f t="shared" ref="CU47:CU51" si="4">SUM(A47:CS47)/4</f>
        <v>7434</v>
      </c>
      <c r="CV47" s="25">
        <v>1976</v>
      </c>
    </row>
    <row r="48" spans="1:100" x14ac:dyDescent="0.25">
      <c r="A48" s="13" t="s">
        <v>209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59</v>
      </c>
      <c r="Y48" s="14">
        <f t="shared" si="5"/>
        <v>60</v>
      </c>
      <c r="Z48" s="14">
        <f t="shared" si="5"/>
        <v>60</v>
      </c>
      <c r="AA48" s="14">
        <f t="shared" si="5"/>
        <v>94</v>
      </c>
      <c r="AB48" s="14">
        <f t="shared" si="5"/>
        <v>125</v>
      </c>
      <c r="AC48" s="14">
        <f t="shared" si="5"/>
        <v>159</v>
      </c>
      <c r="AD48" s="14">
        <f t="shared" si="5"/>
        <v>158</v>
      </c>
      <c r="AE48" s="14">
        <f t="shared" si="5"/>
        <v>158</v>
      </c>
      <c r="AF48" s="14">
        <f t="shared" si="5"/>
        <v>158</v>
      </c>
      <c r="AG48" s="14">
        <f t="shared" si="5"/>
        <v>158</v>
      </c>
      <c r="AH48" s="14">
        <f t="shared" si="5"/>
        <v>158</v>
      </c>
      <c r="AI48" s="14">
        <f t="shared" si="5"/>
        <v>158</v>
      </c>
      <c r="AJ48" s="14">
        <f t="shared" si="5"/>
        <v>157</v>
      </c>
      <c r="AK48" s="14">
        <f t="shared" si="5"/>
        <v>157</v>
      </c>
      <c r="AL48" s="14">
        <f t="shared" si="5"/>
        <v>156</v>
      </c>
      <c r="AM48" s="14">
        <f t="shared" si="5"/>
        <v>156</v>
      </c>
      <c r="AN48" s="14">
        <f t="shared" si="5"/>
        <v>156</v>
      </c>
      <c r="AO48" s="14">
        <f t="shared" si="5"/>
        <v>156</v>
      </c>
      <c r="AP48" s="14">
        <f t="shared" si="5"/>
        <v>156</v>
      </c>
      <c r="AQ48" s="14">
        <f t="shared" si="5"/>
        <v>155</v>
      </c>
      <c r="AR48" s="14">
        <f t="shared" si="5"/>
        <v>155</v>
      </c>
      <c r="AS48" s="14">
        <f t="shared" si="5"/>
        <v>155</v>
      </c>
      <c r="AT48" s="14">
        <f t="shared" si="5"/>
        <v>155</v>
      </c>
      <c r="AU48" s="14">
        <f t="shared" si="5"/>
        <v>155</v>
      </c>
      <c r="AV48" s="14">
        <f t="shared" si="5"/>
        <v>155</v>
      </c>
      <c r="AW48" s="14">
        <f t="shared" si="5"/>
        <v>154</v>
      </c>
      <c r="AX48" s="14">
        <f t="shared" si="5"/>
        <v>155</v>
      </c>
      <c r="AY48" s="14">
        <f t="shared" si="5"/>
        <v>154</v>
      </c>
      <c r="AZ48" s="14">
        <f t="shared" si="5"/>
        <v>155</v>
      </c>
      <c r="BA48" s="14">
        <f t="shared" si="5"/>
        <v>155</v>
      </c>
      <c r="BB48" s="14">
        <f t="shared" si="5"/>
        <v>155</v>
      </c>
      <c r="BC48" s="14">
        <f t="shared" si="5"/>
        <v>156</v>
      </c>
      <c r="BD48" s="14">
        <f t="shared" si="5"/>
        <v>155</v>
      </c>
      <c r="BE48" s="14">
        <f t="shared" si="5"/>
        <v>155</v>
      </c>
      <c r="BF48" s="14">
        <f t="shared" si="5"/>
        <v>155</v>
      </c>
      <c r="BG48" s="14">
        <f t="shared" si="5"/>
        <v>155</v>
      </c>
      <c r="BH48" s="14">
        <f t="shared" si="5"/>
        <v>155</v>
      </c>
      <c r="BI48" s="14">
        <f t="shared" si="5"/>
        <v>155</v>
      </c>
      <c r="BJ48" s="14">
        <f t="shared" si="5"/>
        <v>154</v>
      </c>
      <c r="BK48" s="14">
        <f t="shared" si="5"/>
        <v>155</v>
      </c>
      <c r="BL48" s="14">
        <f t="shared" si="5"/>
        <v>155</v>
      </c>
      <c r="BM48" s="14">
        <f t="shared" si="5"/>
        <v>154</v>
      </c>
      <c r="BN48" s="14">
        <f t="shared" si="5"/>
        <v>154</v>
      </c>
      <c r="BO48" s="14">
        <f t="shared" ref="BO48:CT48" si="6">SUM(BO25:BO29,BO35:BO38)</f>
        <v>154</v>
      </c>
      <c r="BP48" s="14">
        <f t="shared" si="6"/>
        <v>154</v>
      </c>
      <c r="BQ48" s="14">
        <f t="shared" si="6"/>
        <v>155</v>
      </c>
      <c r="BR48" s="14">
        <f t="shared" si="6"/>
        <v>154</v>
      </c>
      <c r="BS48" s="14">
        <f t="shared" si="6"/>
        <v>153</v>
      </c>
      <c r="BT48" s="14">
        <f t="shared" si="6"/>
        <v>155</v>
      </c>
      <c r="BU48" s="14">
        <f t="shared" si="6"/>
        <v>155</v>
      </c>
      <c r="BV48" s="14">
        <f t="shared" si="6"/>
        <v>155</v>
      </c>
      <c r="BW48" s="14">
        <f t="shared" si="6"/>
        <v>155</v>
      </c>
      <c r="BX48" s="14">
        <f t="shared" si="6"/>
        <v>156</v>
      </c>
      <c r="BY48" s="14">
        <f t="shared" si="6"/>
        <v>155</v>
      </c>
      <c r="BZ48" s="14">
        <f t="shared" si="6"/>
        <v>156</v>
      </c>
      <c r="CA48" s="14">
        <f t="shared" si="6"/>
        <v>156</v>
      </c>
      <c r="CB48" s="14">
        <f t="shared" si="6"/>
        <v>155</v>
      </c>
      <c r="CC48" s="14">
        <f t="shared" si="6"/>
        <v>156</v>
      </c>
      <c r="CD48" s="14">
        <f t="shared" si="6"/>
        <v>156</v>
      </c>
      <c r="CE48" s="14">
        <f t="shared" si="6"/>
        <v>157</v>
      </c>
      <c r="CF48" s="14">
        <f t="shared" si="6"/>
        <v>157</v>
      </c>
      <c r="CG48" s="14">
        <f t="shared" si="6"/>
        <v>157</v>
      </c>
      <c r="CH48" s="14">
        <f t="shared" si="6"/>
        <v>158</v>
      </c>
      <c r="CI48" s="14">
        <f t="shared" si="6"/>
        <v>157</v>
      </c>
      <c r="CJ48" s="14">
        <f t="shared" si="6"/>
        <v>158</v>
      </c>
      <c r="CK48" s="14">
        <f t="shared" si="6"/>
        <v>138</v>
      </c>
      <c r="CL48" s="14">
        <f t="shared" si="6"/>
        <v>114</v>
      </c>
      <c r="CM48" s="14">
        <f t="shared" si="6"/>
        <v>99</v>
      </c>
      <c r="CN48" s="14">
        <f t="shared" si="6"/>
        <v>71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2467.1999999999998</v>
      </c>
      <c r="CU48" s="14">
        <f t="shared" si="4"/>
        <v>2540.25</v>
      </c>
      <c r="CV48" s="25">
        <v>924</v>
      </c>
    </row>
    <row r="49" spans="1:100" x14ac:dyDescent="0.25">
      <c r="A49" s="13" t="s">
        <v>210</v>
      </c>
      <c r="B49" s="14">
        <f>SUM(B3:B16)</f>
        <v>819</v>
      </c>
      <c r="C49" s="14">
        <f t="shared" ref="C49:BN49" si="7">SUM(C3:C16)</f>
        <v>805</v>
      </c>
      <c r="D49" s="14">
        <f t="shared" si="7"/>
        <v>792</v>
      </c>
      <c r="E49" s="14">
        <f t="shared" si="7"/>
        <v>783</v>
      </c>
      <c r="F49" s="14">
        <f t="shared" si="7"/>
        <v>788</v>
      </c>
      <c r="G49" s="14">
        <f t="shared" si="7"/>
        <v>784</v>
      </c>
      <c r="H49" s="14">
        <f t="shared" si="7"/>
        <v>759</v>
      </c>
      <c r="I49" s="14">
        <f t="shared" si="7"/>
        <v>739</v>
      </c>
      <c r="J49" s="14">
        <f t="shared" si="7"/>
        <v>722</v>
      </c>
      <c r="K49" s="14">
        <f t="shared" si="7"/>
        <v>709</v>
      </c>
      <c r="L49" s="14">
        <f t="shared" si="7"/>
        <v>702</v>
      </c>
      <c r="M49" s="14">
        <f t="shared" si="7"/>
        <v>674</v>
      </c>
      <c r="N49" s="14">
        <f t="shared" si="7"/>
        <v>681</v>
      </c>
      <c r="O49" s="14">
        <f t="shared" si="7"/>
        <v>674</v>
      </c>
      <c r="P49" s="14">
        <f t="shared" si="7"/>
        <v>680</v>
      </c>
      <c r="Q49" s="14">
        <f t="shared" si="7"/>
        <v>688</v>
      </c>
      <c r="R49" s="14">
        <f t="shared" si="7"/>
        <v>742</v>
      </c>
      <c r="S49" s="14">
        <f t="shared" si="7"/>
        <v>814</v>
      </c>
      <c r="T49" s="14">
        <f t="shared" si="7"/>
        <v>875</v>
      </c>
      <c r="U49" s="14">
        <f t="shared" si="7"/>
        <v>936</v>
      </c>
      <c r="V49" s="14">
        <f t="shared" si="7"/>
        <v>1040</v>
      </c>
      <c r="W49" s="14">
        <f t="shared" si="7"/>
        <v>1140</v>
      </c>
      <c r="X49" s="14">
        <f t="shared" si="7"/>
        <v>1144</v>
      </c>
      <c r="Y49" s="14">
        <f t="shared" si="7"/>
        <v>1179</v>
      </c>
      <c r="Z49" s="14">
        <f t="shared" si="7"/>
        <v>1208</v>
      </c>
      <c r="AA49" s="14">
        <f t="shared" si="7"/>
        <v>1146</v>
      </c>
      <c r="AB49" s="14">
        <f t="shared" si="7"/>
        <v>999</v>
      </c>
      <c r="AC49" s="14">
        <f t="shared" si="7"/>
        <v>908</v>
      </c>
      <c r="AD49" s="14">
        <f t="shared" si="7"/>
        <v>893</v>
      </c>
      <c r="AE49" s="14">
        <f t="shared" si="7"/>
        <v>882</v>
      </c>
      <c r="AF49" s="14">
        <f t="shared" si="7"/>
        <v>874</v>
      </c>
      <c r="AG49" s="14">
        <f t="shared" si="7"/>
        <v>858</v>
      </c>
      <c r="AH49" s="14">
        <f t="shared" si="7"/>
        <v>933</v>
      </c>
      <c r="AI49" s="14">
        <f t="shared" si="7"/>
        <v>976</v>
      </c>
      <c r="AJ49" s="14">
        <f t="shared" si="7"/>
        <v>988</v>
      </c>
      <c r="AK49" s="14">
        <f t="shared" si="7"/>
        <v>1008</v>
      </c>
      <c r="AL49" s="14">
        <f t="shared" si="7"/>
        <v>1031</v>
      </c>
      <c r="AM49" s="14">
        <f t="shared" si="7"/>
        <v>1027</v>
      </c>
      <c r="AN49" s="14">
        <f t="shared" si="7"/>
        <v>1032</v>
      </c>
      <c r="AO49" s="14">
        <f t="shared" si="7"/>
        <v>1048</v>
      </c>
      <c r="AP49" s="14">
        <f t="shared" si="7"/>
        <v>1008</v>
      </c>
      <c r="AQ49" s="14">
        <f t="shared" si="7"/>
        <v>1033</v>
      </c>
      <c r="AR49" s="14">
        <f t="shared" si="7"/>
        <v>1065</v>
      </c>
      <c r="AS49" s="14">
        <f t="shared" si="7"/>
        <v>1076</v>
      </c>
      <c r="AT49" s="14">
        <f t="shared" si="7"/>
        <v>1112</v>
      </c>
      <c r="AU49" s="14">
        <f t="shared" si="7"/>
        <v>1115</v>
      </c>
      <c r="AV49" s="14">
        <f t="shared" si="7"/>
        <v>1152</v>
      </c>
      <c r="AW49" s="14">
        <f t="shared" si="7"/>
        <v>1159</v>
      </c>
      <c r="AX49" s="14">
        <f t="shared" si="7"/>
        <v>1164</v>
      </c>
      <c r="AY49" s="14">
        <f t="shared" si="7"/>
        <v>1160</v>
      </c>
      <c r="AZ49" s="14">
        <f t="shared" si="7"/>
        <v>1128</v>
      </c>
      <c r="BA49" s="14">
        <f t="shared" si="7"/>
        <v>1115</v>
      </c>
      <c r="BB49" s="14">
        <f t="shared" si="7"/>
        <v>1090</v>
      </c>
      <c r="BC49" s="14">
        <f t="shared" si="7"/>
        <v>1072</v>
      </c>
      <c r="BD49" s="14">
        <f t="shared" si="7"/>
        <v>1081</v>
      </c>
      <c r="BE49" s="14">
        <f t="shared" si="7"/>
        <v>1107</v>
      </c>
      <c r="BF49" s="14">
        <f t="shared" si="7"/>
        <v>1118</v>
      </c>
      <c r="BG49" s="14">
        <f t="shared" si="7"/>
        <v>1083</v>
      </c>
      <c r="BH49" s="14">
        <f t="shared" si="7"/>
        <v>1072</v>
      </c>
      <c r="BI49" s="14">
        <f t="shared" si="7"/>
        <v>1076</v>
      </c>
      <c r="BJ49" s="14">
        <f t="shared" si="7"/>
        <v>1078</v>
      </c>
      <c r="BK49" s="14">
        <f t="shared" si="7"/>
        <v>1117</v>
      </c>
      <c r="BL49" s="14">
        <f t="shared" si="7"/>
        <v>1150</v>
      </c>
      <c r="BM49" s="14">
        <f t="shared" si="7"/>
        <v>1168</v>
      </c>
      <c r="BN49" s="14">
        <f t="shared" si="7"/>
        <v>1199</v>
      </c>
      <c r="BO49" s="14">
        <f t="shared" ref="BO49:CT49" si="8">SUM(BO3:BO16)</f>
        <v>1189</v>
      </c>
      <c r="BP49" s="14">
        <f t="shared" si="8"/>
        <v>1239</v>
      </c>
      <c r="BQ49" s="14">
        <f t="shared" si="8"/>
        <v>1207</v>
      </c>
      <c r="BR49" s="14">
        <f t="shared" si="8"/>
        <v>1211</v>
      </c>
      <c r="BS49" s="14">
        <f t="shared" si="8"/>
        <v>1260</v>
      </c>
      <c r="BT49" s="14">
        <f t="shared" si="8"/>
        <v>1322</v>
      </c>
      <c r="BU49" s="14">
        <f t="shared" si="8"/>
        <v>1269</v>
      </c>
      <c r="BV49" s="14">
        <f t="shared" si="8"/>
        <v>1282</v>
      </c>
      <c r="BW49" s="14">
        <f t="shared" si="8"/>
        <v>1310</v>
      </c>
      <c r="BX49" s="14">
        <f t="shared" si="8"/>
        <v>1296</v>
      </c>
      <c r="BY49" s="14">
        <f t="shared" si="8"/>
        <v>1327</v>
      </c>
      <c r="BZ49" s="14">
        <f t="shared" si="8"/>
        <v>1303</v>
      </c>
      <c r="CA49" s="14">
        <f t="shared" si="8"/>
        <v>1281</v>
      </c>
      <c r="CB49" s="14">
        <f t="shared" si="8"/>
        <v>1247</v>
      </c>
      <c r="CC49" s="14">
        <f t="shared" si="8"/>
        <v>1196</v>
      </c>
      <c r="CD49" s="14">
        <f t="shared" si="8"/>
        <v>1155</v>
      </c>
      <c r="CE49" s="14">
        <f t="shared" si="8"/>
        <v>1162</v>
      </c>
      <c r="CF49" s="14">
        <f t="shared" si="8"/>
        <v>1091</v>
      </c>
      <c r="CG49" s="14">
        <f t="shared" si="8"/>
        <v>1031</v>
      </c>
      <c r="CH49" s="14">
        <f t="shared" si="8"/>
        <v>968</v>
      </c>
      <c r="CI49" s="14">
        <f t="shared" si="8"/>
        <v>943</v>
      </c>
      <c r="CJ49" s="14">
        <f t="shared" si="8"/>
        <v>877</v>
      </c>
      <c r="CK49" s="14">
        <f t="shared" si="8"/>
        <v>864</v>
      </c>
      <c r="CL49" s="14">
        <f t="shared" si="8"/>
        <v>820</v>
      </c>
      <c r="CM49" s="14">
        <f t="shared" si="8"/>
        <v>800</v>
      </c>
      <c r="CN49" s="14">
        <f t="shared" si="8"/>
        <v>781</v>
      </c>
      <c r="CO49" s="14">
        <f t="shared" si="8"/>
        <v>806</v>
      </c>
      <c r="CP49" s="14">
        <f t="shared" si="8"/>
        <v>768</v>
      </c>
      <c r="CQ49" s="14">
        <f t="shared" si="8"/>
        <v>762</v>
      </c>
      <c r="CR49" s="14">
        <f t="shared" si="8"/>
        <v>749</v>
      </c>
      <c r="CS49" s="14">
        <f t="shared" si="8"/>
        <v>740</v>
      </c>
      <c r="CT49" s="14">
        <f t="shared" si="8"/>
        <v>24025.4</v>
      </c>
      <c r="CU49" s="14">
        <f t="shared" si="4"/>
        <v>24108.5</v>
      </c>
      <c r="CV49" s="25">
        <v>18544</v>
      </c>
    </row>
    <row r="50" spans="1:100" x14ac:dyDescent="0.25">
      <c r="A50" s="13" t="s">
        <v>211</v>
      </c>
      <c r="B50" s="14">
        <f>B40</f>
        <v>35</v>
      </c>
      <c r="C50" s="14">
        <f t="shared" ref="C50:BN50" si="9">C40</f>
        <v>37</v>
      </c>
      <c r="D50" s="14">
        <f t="shared" si="9"/>
        <v>40</v>
      </c>
      <c r="E50" s="14">
        <f t="shared" si="9"/>
        <v>46</v>
      </c>
      <c r="F50" s="14">
        <f t="shared" si="9"/>
        <v>29</v>
      </c>
      <c r="G50" s="14">
        <f t="shared" si="9"/>
        <v>20</v>
      </c>
      <c r="H50" s="14">
        <f t="shared" si="9"/>
        <v>21</v>
      </c>
      <c r="I50" s="14">
        <f t="shared" si="9"/>
        <v>34</v>
      </c>
      <c r="J50" s="14">
        <f t="shared" si="9"/>
        <v>37</v>
      </c>
      <c r="K50" s="14">
        <f t="shared" si="9"/>
        <v>38</v>
      </c>
      <c r="L50" s="14">
        <f t="shared" si="9"/>
        <v>44</v>
      </c>
      <c r="M50" s="14">
        <f t="shared" si="9"/>
        <v>49</v>
      </c>
      <c r="N50" s="14">
        <f t="shared" si="9"/>
        <v>47</v>
      </c>
      <c r="O50" s="14">
        <f t="shared" si="9"/>
        <v>63</v>
      </c>
      <c r="P50" s="14">
        <f t="shared" si="9"/>
        <v>51</v>
      </c>
      <c r="Q50" s="14">
        <f t="shared" si="9"/>
        <v>53</v>
      </c>
      <c r="R50" s="14">
        <f t="shared" si="9"/>
        <v>56</v>
      </c>
      <c r="S50" s="14">
        <f t="shared" si="9"/>
        <v>50</v>
      </c>
      <c r="T50" s="14">
        <f t="shared" si="9"/>
        <v>41</v>
      </c>
      <c r="U50" s="14">
        <f t="shared" si="9"/>
        <v>42</v>
      </c>
      <c r="V50" s="14">
        <f t="shared" si="9"/>
        <v>43</v>
      </c>
      <c r="W50" s="14">
        <f t="shared" si="9"/>
        <v>39</v>
      </c>
      <c r="X50" s="14">
        <f t="shared" si="9"/>
        <v>28</v>
      </c>
      <c r="Y50" s="14">
        <f t="shared" si="9"/>
        <v>27</v>
      </c>
      <c r="Z50" s="14">
        <f t="shared" si="9"/>
        <v>26</v>
      </c>
      <c r="AA50" s="14">
        <f t="shared" si="9"/>
        <v>27</v>
      </c>
      <c r="AB50" s="14">
        <f t="shared" si="9"/>
        <v>43</v>
      </c>
      <c r="AC50" s="14">
        <f t="shared" si="9"/>
        <v>45</v>
      </c>
      <c r="AD50" s="14">
        <f t="shared" si="9"/>
        <v>23</v>
      </c>
      <c r="AE50" s="14">
        <f t="shared" si="9"/>
        <v>16</v>
      </c>
      <c r="AF50" s="14">
        <f t="shared" si="9"/>
        <v>16</v>
      </c>
      <c r="AG50" s="14">
        <f t="shared" si="9"/>
        <v>50</v>
      </c>
      <c r="AH50" s="14">
        <f t="shared" si="9"/>
        <v>27</v>
      </c>
      <c r="AI50" s="14">
        <f t="shared" si="9"/>
        <v>22</v>
      </c>
      <c r="AJ50" s="14">
        <f t="shared" si="9"/>
        <v>24</v>
      </c>
      <c r="AK50" s="14">
        <f t="shared" si="9"/>
        <v>20</v>
      </c>
      <c r="AL50" s="14">
        <f t="shared" si="9"/>
        <v>22</v>
      </c>
      <c r="AM50" s="14">
        <f t="shared" si="9"/>
        <v>28</v>
      </c>
      <c r="AN50" s="14">
        <f t="shared" si="9"/>
        <v>33</v>
      </c>
      <c r="AO50" s="14">
        <f t="shared" si="9"/>
        <v>34</v>
      </c>
      <c r="AP50" s="14">
        <f t="shared" si="9"/>
        <v>40</v>
      </c>
      <c r="AQ50" s="14">
        <f t="shared" si="9"/>
        <v>41</v>
      </c>
      <c r="AR50" s="14">
        <f t="shared" si="9"/>
        <v>37</v>
      </c>
      <c r="AS50" s="14">
        <f t="shared" si="9"/>
        <v>38</v>
      </c>
      <c r="AT50" s="14">
        <f t="shared" si="9"/>
        <v>31</v>
      </c>
      <c r="AU50" s="14">
        <f t="shared" si="9"/>
        <v>32</v>
      </c>
      <c r="AV50" s="14">
        <f t="shared" si="9"/>
        <v>33</v>
      </c>
      <c r="AW50" s="14">
        <f t="shared" si="9"/>
        <v>30</v>
      </c>
      <c r="AX50" s="14">
        <f t="shared" si="9"/>
        <v>26</v>
      </c>
      <c r="AY50" s="14">
        <f t="shared" si="9"/>
        <v>27</v>
      </c>
      <c r="AZ50" s="14">
        <f t="shared" si="9"/>
        <v>29</v>
      </c>
      <c r="BA50" s="14">
        <f t="shared" si="9"/>
        <v>22</v>
      </c>
      <c r="BB50" s="14">
        <f t="shared" si="9"/>
        <v>23</v>
      </c>
      <c r="BC50" s="14">
        <f t="shared" si="9"/>
        <v>26</v>
      </c>
      <c r="BD50" s="14">
        <f t="shared" si="9"/>
        <v>34</v>
      </c>
      <c r="BE50" s="14">
        <f t="shared" si="9"/>
        <v>37</v>
      </c>
      <c r="BF50" s="14">
        <f t="shared" si="9"/>
        <v>49</v>
      </c>
      <c r="BG50" s="14">
        <f t="shared" si="9"/>
        <v>57</v>
      </c>
      <c r="BH50" s="14">
        <f t="shared" si="9"/>
        <v>50</v>
      </c>
      <c r="BI50" s="14">
        <f t="shared" si="9"/>
        <v>52</v>
      </c>
      <c r="BJ50" s="14">
        <f t="shared" si="9"/>
        <v>49</v>
      </c>
      <c r="BK50" s="14">
        <f t="shared" si="9"/>
        <v>56</v>
      </c>
      <c r="BL50" s="14">
        <f t="shared" si="9"/>
        <v>50</v>
      </c>
      <c r="BM50" s="14">
        <f t="shared" si="9"/>
        <v>55</v>
      </c>
      <c r="BN50" s="14">
        <f t="shared" si="9"/>
        <v>50</v>
      </c>
      <c r="BO50" s="14">
        <f t="shared" ref="BO50:CT50" si="10">BO40</f>
        <v>54</v>
      </c>
      <c r="BP50" s="14">
        <f t="shared" si="10"/>
        <v>46</v>
      </c>
      <c r="BQ50" s="14">
        <f t="shared" si="10"/>
        <v>54</v>
      </c>
      <c r="BR50" s="14">
        <f t="shared" si="10"/>
        <v>46</v>
      </c>
      <c r="BS50" s="14">
        <f t="shared" si="10"/>
        <v>44</v>
      </c>
      <c r="BT50" s="14">
        <f t="shared" si="10"/>
        <v>47</v>
      </c>
      <c r="BU50" s="14">
        <f t="shared" si="10"/>
        <v>46</v>
      </c>
      <c r="BV50" s="14">
        <f t="shared" si="10"/>
        <v>47</v>
      </c>
      <c r="BW50" s="14">
        <f t="shared" si="10"/>
        <v>50</v>
      </c>
      <c r="BX50" s="14">
        <f t="shared" si="10"/>
        <v>56</v>
      </c>
      <c r="BY50" s="14">
        <f t="shared" si="10"/>
        <v>58</v>
      </c>
      <c r="BZ50" s="14">
        <f t="shared" si="10"/>
        <v>59</v>
      </c>
      <c r="CA50" s="14">
        <f t="shared" si="10"/>
        <v>52</v>
      </c>
      <c r="CB50" s="14">
        <f t="shared" si="10"/>
        <v>45</v>
      </c>
      <c r="CC50" s="14">
        <f t="shared" si="10"/>
        <v>40</v>
      </c>
      <c r="CD50" s="14">
        <f t="shared" si="10"/>
        <v>43</v>
      </c>
      <c r="CE50" s="14">
        <f t="shared" si="10"/>
        <v>39</v>
      </c>
      <c r="CF50" s="14">
        <f t="shared" si="10"/>
        <v>40</v>
      </c>
      <c r="CG50" s="14">
        <f t="shared" si="10"/>
        <v>41</v>
      </c>
      <c r="CH50" s="14">
        <f t="shared" si="10"/>
        <v>48</v>
      </c>
      <c r="CI50" s="14">
        <f t="shared" si="10"/>
        <v>46</v>
      </c>
      <c r="CJ50" s="14">
        <f t="shared" si="10"/>
        <v>46</v>
      </c>
      <c r="CK50" s="14">
        <f t="shared" si="10"/>
        <v>43</v>
      </c>
      <c r="CL50" s="14">
        <f t="shared" si="10"/>
        <v>41</v>
      </c>
      <c r="CM50" s="14">
        <f t="shared" si="10"/>
        <v>37</v>
      </c>
      <c r="CN50" s="14">
        <f t="shared" si="10"/>
        <v>37</v>
      </c>
      <c r="CO50" s="14">
        <f t="shared" si="10"/>
        <v>35</v>
      </c>
      <c r="CP50" s="14">
        <f t="shared" si="10"/>
        <v>31</v>
      </c>
      <c r="CQ50" s="14">
        <f t="shared" si="10"/>
        <v>32</v>
      </c>
      <c r="CR50" s="14">
        <f t="shared" si="10"/>
        <v>31</v>
      </c>
      <c r="CS50" s="14">
        <f t="shared" si="10"/>
        <v>27</v>
      </c>
      <c r="CT50" s="14">
        <f t="shared" si="10"/>
        <v>1140.7</v>
      </c>
      <c r="CU50" s="14">
        <f t="shared" si="4"/>
        <v>940.25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1</v>
      </c>
      <c r="AB51" s="14">
        <f t="shared" si="11"/>
        <v>3</v>
      </c>
      <c r="AC51" s="14">
        <f t="shared" si="11"/>
        <v>5</v>
      </c>
      <c r="AD51" s="14">
        <f t="shared" si="11"/>
        <v>7</v>
      </c>
      <c r="AE51" s="14">
        <f t="shared" si="11"/>
        <v>8</v>
      </c>
      <c r="AF51" s="14">
        <f t="shared" si="11"/>
        <v>8</v>
      </c>
      <c r="AG51" s="14">
        <f t="shared" si="11"/>
        <v>7</v>
      </c>
      <c r="AH51" s="14">
        <f t="shared" si="11"/>
        <v>5</v>
      </c>
      <c r="AI51" s="14">
        <f t="shared" si="11"/>
        <v>5</v>
      </c>
      <c r="AJ51" s="14">
        <f t="shared" si="11"/>
        <v>7</v>
      </c>
      <c r="AK51" s="14">
        <f t="shared" si="11"/>
        <v>10</v>
      </c>
      <c r="AL51" s="14">
        <f t="shared" si="11"/>
        <v>9</v>
      </c>
      <c r="AM51" s="14">
        <f t="shared" si="11"/>
        <v>11</v>
      </c>
      <c r="AN51" s="14">
        <f t="shared" si="11"/>
        <v>9</v>
      </c>
      <c r="AO51" s="14">
        <f t="shared" si="11"/>
        <v>10</v>
      </c>
      <c r="AP51" s="14">
        <f t="shared" si="11"/>
        <v>12</v>
      </c>
      <c r="AQ51" s="14">
        <f t="shared" si="11"/>
        <v>17</v>
      </c>
      <c r="AR51" s="14">
        <f t="shared" si="11"/>
        <v>13</v>
      </c>
      <c r="AS51" s="14">
        <f t="shared" si="11"/>
        <v>28</v>
      </c>
      <c r="AT51" s="14">
        <f t="shared" si="11"/>
        <v>25</v>
      </c>
      <c r="AU51" s="14">
        <f t="shared" si="11"/>
        <v>30</v>
      </c>
      <c r="AV51" s="14">
        <f t="shared" si="11"/>
        <v>21</v>
      </c>
      <c r="AW51" s="14">
        <f t="shared" si="11"/>
        <v>29</v>
      </c>
      <c r="AX51" s="14">
        <f t="shared" si="11"/>
        <v>29</v>
      </c>
      <c r="AY51" s="14">
        <f t="shared" si="11"/>
        <v>28</v>
      </c>
      <c r="AZ51" s="14">
        <f t="shared" si="11"/>
        <v>27</v>
      </c>
      <c r="BA51" s="14">
        <f t="shared" si="11"/>
        <v>27</v>
      </c>
      <c r="BB51" s="14">
        <f t="shared" si="11"/>
        <v>26</v>
      </c>
      <c r="BC51" s="14">
        <f t="shared" si="11"/>
        <v>25</v>
      </c>
      <c r="BD51" s="14">
        <f t="shared" si="11"/>
        <v>24</v>
      </c>
      <c r="BE51" s="14">
        <f t="shared" si="11"/>
        <v>24</v>
      </c>
      <c r="BF51" s="14">
        <f t="shared" si="11"/>
        <v>23</v>
      </c>
      <c r="BG51" s="14">
        <f t="shared" si="11"/>
        <v>22</v>
      </c>
      <c r="BH51" s="14">
        <f t="shared" si="11"/>
        <v>20</v>
      </c>
      <c r="BI51" s="14">
        <f t="shared" si="11"/>
        <v>18</v>
      </c>
      <c r="BJ51" s="14">
        <f t="shared" si="11"/>
        <v>18</v>
      </c>
      <c r="BK51" s="14">
        <f t="shared" si="11"/>
        <v>16</v>
      </c>
      <c r="BL51" s="14">
        <f t="shared" si="11"/>
        <v>15</v>
      </c>
      <c r="BM51" s="14">
        <f t="shared" si="11"/>
        <v>12</v>
      </c>
      <c r="BN51" s="14">
        <f t="shared" si="11"/>
        <v>6</v>
      </c>
      <c r="BO51" s="14">
        <f t="shared" ref="BO51:CT51" si="12">BO39</f>
        <v>6</v>
      </c>
      <c r="BP51" s="14">
        <f t="shared" si="12"/>
        <v>3</v>
      </c>
      <c r="BQ51" s="14">
        <f t="shared" si="12"/>
        <v>2</v>
      </c>
      <c r="BR51" s="14">
        <f t="shared" si="12"/>
        <v>1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228.2</v>
      </c>
      <c r="CU51" s="14">
        <f t="shared" si="4"/>
        <v>163.25</v>
      </c>
      <c r="CV51" s="25">
        <v>286</v>
      </c>
    </row>
    <row r="52" spans="1:100" x14ac:dyDescent="0.25">
      <c r="A52" s="13" t="s">
        <v>213</v>
      </c>
      <c r="B52" s="14">
        <f>B41</f>
        <v>5</v>
      </c>
      <c r="C52" s="14">
        <f t="shared" ref="C52:BN52" si="13">C41</f>
        <v>5</v>
      </c>
      <c r="D52" s="14">
        <f t="shared" si="13"/>
        <v>5</v>
      </c>
      <c r="E52" s="14">
        <f t="shared" si="13"/>
        <v>5</v>
      </c>
      <c r="F52" s="14">
        <f t="shared" si="13"/>
        <v>5</v>
      </c>
      <c r="G52" s="14">
        <f t="shared" si="13"/>
        <v>6</v>
      </c>
      <c r="H52" s="14">
        <f t="shared" si="13"/>
        <v>6</v>
      </c>
      <c r="I52" s="14">
        <f t="shared" si="13"/>
        <v>6</v>
      </c>
      <c r="J52" s="14">
        <f t="shared" si="13"/>
        <v>6</v>
      </c>
      <c r="K52" s="14">
        <f t="shared" si="13"/>
        <v>6</v>
      </c>
      <c r="L52" s="14">
        <f t="shared" si="13"/>
        <v>6</v>
      </c>
      <c r="M52" s="14">
        <f t="shared" si="13"/>
        <v>6</v>
      </c>
      <c r="N52" s="14">
        <f t="shared" si="13"/>
        <v>5</v>
      </c>
      <c r="O52" s="14">
        <f t="shared" si="13"/>
        <v>5</v>
      </c>
      <c r="P52" s="14">
        <f t="shared" si="13"/>
        <v>6</v>
      </c>
      <c r="Q52" s="14">
        <f t="shared" si="13"/>
        <v>7</v>
      </c>
      <c r="R52" s="14">
        <f t="shared" si="13"/>
        <v>6</v>
      </c>
      <c r="S52" s="14">
        <f t="shared" si="13"/>
        <v>5</v>
      </c>
      <c r="T52" s="14">
        <f t="shared" si="13"/>
        <v>5</v>
      </c>
      <c r="U52" s="14">
        <f t="shared" si="13"/>
        <v>7</v>
      </c>
      <c r="V52" s="14">
        <f t="shared" si="13"/>
        <v>6</v>
      </c>
      <c r="W52" s="14">
        <f t="shared" si="13"/>
        <v>6</v>
      </c>
      <c r="X52" s="14">
        <f t="shared" si="13"/>
        <v>5</v>
      </c>
      <c r="Y52" s="14">
        <f t="shared" si="13"/>
        <v>6</v>
      </c>
      <c r="Z52" s="14">
        <f t="shared" si="13"/>
        <v>7</v>
      </c>
      <c r="AA52" s="14">
        <f t="shared" si="13"/>
        <v>5</v>
      </c>
      <c r="AB52" s="14">
        <f t="shared" si="13"/>
        <v>6</v>
      </c>
      <c r="AC52" s="14">
        <f t="shared" si="13"/>
        <v>6</v>
      </c>
      <c r="AD52" s="14">
        <f t="shared" si="13"/>
        <v>6</v>
      </c>
      <c r="AE52" s="14">
        <f t="shared" si="13"/>
        <v>6</v>
      </c>
      <c r="AF52" s="14">
        <f t="shared" si="13"/>
        <v>6</v>
      </c>
      <c r="AG52" s="14">
        <f t="shared" si="13"/>
        <v>6</v>
      </c>
      <c r="AH52" s="14">
        <f t="shared" si="13"/>
        <v>6</v>
      </c>
      <c r="AI52" s="14">
        <f t="shared" si="13"/>
        <v>6</v>
      </c>
      <c r="AJ52" s="14">
        <f t="shared" si="13"/>
        <v>5</v>
      </c>
      <c r="AK52" s="14">
        <f t="shared" si="13"/>
        <v>5</v>
      </c>
      <c r="AL52" s="14">
        <f t="shared" si="13"/>
        <v>6</v>
      </c>
      <c r="AM52" s="14">
        <f t="shared" si="13"/>
        <v>5</v>
      </c>
      <c r="AN52" s="14">
        <f t="shared" si="13"/>
        <v>5</v>
      </c>
      <c r="AO52" s="14">
        <f t="shared" si="13"/>
        <v>5</v>
      </c>
      <c r="AP52" s="14">
        <f t="shared" si="13"/>
        <v>6</v>
      </c>
      <c r="AQ52" s="14">
        <f t="shared" si="13"/>
        <v>5</v>
      </c>
      <c r="AR52" s="14">
        <f t="shared" si="13"/>
        <v>4</v>
      </c>
      <c r="AS52" s="14">
        <f t="shared" si="13"/>
        <v>5</v>
      </c>
      <c r="AT52" s="14">
        <f t="shared" si="13"/>
        <v>5</v>
      </c>
      <c r="AU52" s="14">
        <f t="shared" si="13"/>
        <v>5</v>
      </c>
      <c r="AV52" s="14">
        <f t="shared" si="13"/>
        <v>5</v>
      </c>
      <c r="AW52" s="14">
        <f t="shared" si="13"/>
        <v>6</v>
      </c>
      <c r="AX52" s="14">
        <f t="shared" si="13"/>
        <v>6</v>
      </c>
      <c r="AY52" s="14">
        <f t="shared" si="13"/>
        <v>6</v>
      </c>
      <c r="AZ52" s="14">
        <f t="shared" si="13"/>
        <v>5</v>
      </c>
      <c r="BA52" s="14">
        <f t="shared" si="13"/>
        <v>6</v>
      </c>
      <c r="BB52" s="14">
        <f t="shared" si="13"/>
        <v>6</v>
      </c>
      <c r="BC52" s="14">
        <f t="shared" si="13"/>
        <v>5</v>
      </c>
      <c r="BD52" s="14">
        <f t="shared" si="13"/>
        <v>4</v>
      </c>
      <c r="BE52" s="14">
        <f t="shared" si="13"/>
        <v>4</v>
      </c>
      <c r="BF52" s="14">
        <f t="shared" si="13"/>
        <v>4</v>
      </c>
      <c r="BG52" s="14">
        <f t="shared" si="13"/>
        <v>5</v>
      </c>
      <c r="BH52" s="14">
        <f t="shared" si="13"/>
        <v>4</v>
      </c>
      <c r="BI52" s="14">
        <f t="shared" si="13"/>
        <v>4</v>
      </c>
      <c r="BJ52" s="14">
        <f t="shared" si="13"/>
        <v>5</v>
      </c>
      <c r="BK52" s="14">
        <f t="shared" si="13"/>
        <v>5</v>
      </c>
      <c r="BL52" s="14">
        <f t="shared" si="13"/>
        <v>4</v>
      </c>
      <c r="BM52" s="14">
        <f t="shared" si="13"/>
        <v>3</v>
      </c>
      <c r="BN52" s="14">
        <f t="shared" si="13"/>
        <v>4</v>
      </c>
      <c r="BO52" s="14">
        <f t="shared" ref="BO52:CT52" si="14">BO41</f>
        <v>3</v>
      </c>
      <c r="BP52" s="14">
        <f t="shared" si="14"/>
        <v>4</v>
      </c>
      <c r="BQ52" s="14">
        <f t="shared" si="14"/>
        <v>4</v>
      </c>
      <c r="BR52" s="14">
        <f t="shared" si="14"/>
        <v>4</v>
      </c>
      <c r="BS52" s="14">
        <f t="shared" si="14"/>
        <v>4</v>
      </c>
      <c r="BT52" s="14">
        <f t="shared" si="14"/>
        <v>4</v>
      </c>
      <c r="BU52" s="14">
        <f t="shared" si="14"/>
        <v>6</v>
      </c>
      <c r="BV52" s="14">
        <f t="shared" si="14"/>
        <v>6</v>
      </c>
      <c r="BW52" s="14">
        <f t="shared" si="14"/>
        <v>5</v>
      </c>
      <c r="BX52" s="14">
        <f t="shared" si="14"/>
        <v>5</v>
      </c>
      <c r="BY52" s="14">
        <f t="shared" si="14"/>
        <v>6</v>
      </c>
      <c r="BZ52" s="14">
        <f t="shared" si="14"/>
        <v>5</v>
      </c>
      <c r="CA52" s="14">
        <f t="shared" si="14"/>
        <v>7</v>
      </c>
      <c r="CB52" s="14">
        <f t="shared" si="14"/>
        <v>6</v>
      </c>
      <c r="CC52" s="14">
        <f t="shared" si="14"/>
        <v>5</v>
      </c>
      <c r="CD52" s="14">
        <f t="shared" si="14"/>
        <v>6</v>
      </c>
      <c r="CE52" s="14">
        <f t="shared" si="14"/>
        <v>6</v>
      </c>
      <c r="CF52" s="14">
        <f t="shared" si="14"/>
        <v>5</v>
      </c>
      <c r="CG52" s="14">
        <f t="shared" si="14"/>
        <v>5</v>
      </c>
      <c r="CH52" s="14">
        <f t="shared" si="14"/>
        <v>6</v>
      </c>
      <c r="CI52" s="14">
        <f t="shared" si="14"/>
        <v>5</v>
      </c>
      <c r="CJ52" s="14">
        <f t="shared" si="14"/>
        <v>5</v>
      </c>
      <c r="CK52" s="14">
        <f t="shared" si="14"/>
        <v>6</v>
      </c>
      <c r="CL52" s="14">
        <f t="shared" si="14"/>
        <v>6</v>
      </c>
      <c r="CM52" s="14">
        <f t="shared" si="14"/>
        <v>6</v>
      </c>
      <c r="CN52" s="14">
        <f t="shared" si="14"/>
        <v>5</v>
      </c>
      <c r="CO52" s="14">
        <f t="shared" si="14"/>
        <v>5</v>
      </c>
      <c r="CP52" s="14">
        <f t="shared" si="14"/>
        <v>6</v>
      </c>
      <c r="CQ52" s="14">
        <f t="shared" si="14"/>
        <v>6</v>
      </c>
      <c r="CR52" s="14">
        <f t="shared" si="14"/>
        <v>6</v>
      </c>
      <c r="CS52" s="14">
        <f t="shared" si="14"/>
        <v>6</v>
      </c>
      <c r="CT52" s="14">
        <f t="shared" si="14"/>
        <v>126.7</v>
      </c>
      <c r="CU52" s="14">
        <f>SUM(A52:CS52)/4</f>
        <v>128</v>
      </c>
      <c r="CV52" s="26">
        <v>1945</v>
      </c>
    </row>
    <row r="53" spans="1:100" x14ac:dyDescent="0.25">
      <c r="B53" s="14">
        <f>SUM(B46:B52)</f>
        <v>1343</v>
      </c>
      <c r="C53" s="14">
        <f t="shared" ref="C53:BN53" si="15">SUM(C46:C52)</f>
        <v>1305</v>
      </c>
      <c r="D53" s="14">
        <f t="shared" si="15"/>
        <v>1289</v>
      </c>
      <c r="E53" s="14">
        <f t="shared" si="15"/>
        <v>1279</v>
      </c>
      <c r="F53" s="14">
        <f t="shared" si="15"/>
        <v>1273</v>
      </c>
      <c r="G53" s="14">
        <f t="shared" si="15"/>
        <v>1251</v>
      </c>
      <c r="H53" s="14">
        <f t="shared" si="15"/>
        <v>1239</v>
      </c>
      <c r="I53" s="14">
        <f t="shared" si="15"/>
        <v>1227</v>
      </c>
      <c r="J53" s="14">
        <f t="shared" si="15"/>
        <v>1215</v>
      </c>
      <c r="K53" s="14">
        <f t="shared" si="15"/>
        <v>1204</v>
      </c>
      <c r="L53" s="14">
        <f t="shared" si="15"/>
        <v>1207</v>
      </c>
      <c r="M53" s="14">
        <f t="shared" si="15"/>
        <v>1177</v>
      </c>
      <c r="N53" s="14">
        <f t="shared" si="15"/>
        <v>1187</v>
      </c>
      <c r="O53" s="14">
        <f t="shared" si="15"/>
        <v>1188</v>
      </c>
      <c r="P53" s="14">
        <f t="shared" si="15"/>
        <v>1192</v>
      </c>
      <c r="Q53" s="14">
        <f t="shared" si="15"/>
        <v>1196</v>
      </c>
      <c r="R53" s="14">
        <f t="shared" si="15"/>
        <v>1254</v>
      </c>
      <c r="S53" s="14">
        <f t="shared" si="15"/>
        <v>1314</v>
      </c>
      <c r="T53" s="14">
        <f t="shared" si="15"/>
        <v>1395</v>
      </c>
      <c r="U53" s="14">
        <f t="shared" si="15"/>
        <v>1471</v>
      </c>
      <c r="V53" s="14">
        <f t="shared" si="15"/>
        <v>1603</v>
      </c>
      <c r="W53" s="14">
        <f t="shared" si="15"/>
        <v>1723</v>
      </c>
      <c r="X53" s="14">
        <f t="shared" si="15"/>
        <v>1806</v>
      </c>
      <c r="Y53" s="14">
        <f t="shared" si="15"/>
        <v>1844</v>
      </c>
      <c r="Z53" s="14">
        <f t="shared" si="15"/>
        <v>1884</v>
      </c>
      <c r="AA53" s="14">
        <f t="shared" si="15"/>
        <v>1847</v>
      </c>
      <c r="AB53" s="14">
        <f t="shared" si="15"/>
        <v>1752</v>
      </c>
      <c r="AC53" s="14">
        <f t="shared" si="15"/>
        <v>1664</v>
      </c>
      <c r="AD53" s="14">
        <f t="shared" si="15"/>
        <v>1635</v>
      </c>
      <c r="AE53" s="14">
        <f t="shared" si="15"/>
        <v>1618</v>
      </c>
      <c r="AF53" s="14">
        <f t="shared" si="15"/>
        <v>1624</v>
      </c>
      <c r="AG53" s="14">
        <f t="shared" si="15"/>
        <v>1653</v>
      </c>
      <c r="AH53" s="14">
        <f t="shared" si="15"/>
        <v>1714</v>
      </c>
      <c r="AI53" s="14">
        <f t="shared" si="15"/>
        <v>1741</v>
      </c>
      <c r="AJ53" s="14">
        <f t="shared" si="15"/>
        <v>1755</v>
      </c>
      <c r="AK53" s="14">
        <f t="shared" si="15"/>
        <v>1781</v>
      </c>
      <c r="AL53" s="14">
        <f t="shared" si="15"/>
        <v>1801</v>
      </c>
      <c r="AM53" s="14">
        <f t="shared" si="15"/>
        <v>1801</v>
      </c>
      <c r="AN53" s="14">
        <f t="shared" si="15"/>
        <v>1789</v>
      </c>
      <c r="AO53" s="14">
        <f t="shared" si="15"/>
        <v>1803</v>
      </c>
      <c r="AP53" s="14">
        <f t="shared" si="15"/>
        <v>1796</v>
      </c>
      <c r="AQ53" s="14">
        <f t="shared" si="15"/>
        <v>1823</v>
      </c>
      <c r="AR53" s="14">
        <f t="shared" si="15"/>
        <v>1852</v>
      </c>
      <c r="AS53" s="14">
        <f t="shared" si="15"/>
        <v>1873</v>
      </c>
      <c r="AT53" s="14">
        <f t="shared" si="15"/>
        <v>1889</v>
      </c>
      <c r="AU53" s="14">
        <f t="shared" si="15"/>
        <v>1902</v>
      </c>
      <c r="AV53" s="14">
        <f t="shared" si="15"/>
        <v>1931</v>
      </c>
      <c r="AW53" s="14">
        <f t="shared" si="15"/>
        <v>1944</v>
      </c>
      <c r="AX53" s="14">
        <f t="shared" si="15"/>
        <v>1951</v>
      </c>
      <c r="AY53" s="14">
        <f t="shared" si="15"/>
        <v>1935</v>
      </c>
      <c r="AZ53" s="14">
        <f t="shared" si="15"/>
        <v>1903</v>
      </c>
      <c r="BA53" s="14">
        <f t="shared" si="15"/>
        <v>1894</v>
      </c>
      <c r="BB53" s="14">
        <f t="shared" si="15"/>
        <v>1874</v>
      </c>
      <c r="BC53" s="14">
        <f t="shared" si="15"/>
        <v>1859</v>
      </c>
      <c r="BD53" s="14">
        <f t="shared" si="15"/>
        <v>1872</v>
      </c>
      <c r="BE53" s="14">
        <f t="shared" si="15"/>
        <v>1890</v>
      </c>
      <c r="BF53" s="14">
        <f t="shared" si="15"/>
        <v>1917</v>
      </c>
      <c r="BG53" s="14">
        <f t="shared" si="15"/>
        <v>1953</v>
      </c>
      <c r="BH53" s="14">
        <f t="shared" si="15"/>
        <v>1953</v>
      </c>
      <c r="BI53" s="14">
        <f t="shared" si="15"/>
        <v>1951</v>
      </c>
      <c r="BJ53" s="14">
        <f t="shared" si="15"/>
        <v>1957</v>
      </c>
      <c r="BK53" s="14">
        <f t="shared" si="15"/>
        <v>1992</v>
      </c>
      <c r="BL53" s="14">
        <f t="shared" si="15"/>
        <v>2018</v>
      </c>
      <c r="BM53" s="14">
        <f t="shared" si="15"/>
        <v>2031</v>
      </c>
      <c r="BN53" s="14">
        <f t="shared" si="15"/>
        <v>2053</v>
      </c>
      <c r="BO53" s="14">
        <f t="shared" ref="BO53:CT53" si="16">SUM(BO46:BO52)</f>
        <v>2053</v>
      </c>
      <c r="BP53" s="14">
        <f t="shared" si="16"/>
        <v>2084</v>
      </c>
      <c r="BQ53" s="14">
        <f t="shared" si="16"/>
        <v>2072</v>
      </c>
      <c r="BR53" s="14">
        <f t="shared" si="16"/>
        <v>2065</v>
      </c>
      <c r="BS53" s="14">
        <f t="shared" si="16"/>
        <v>2113</v>
      </c>
      <c r="BT53" s="14">
        <f t="shared" si="16"/>
        <v>2182</v>
      </c>
      <c r="BU53" s="14">
        <f t="shared" si="16"/>
        <v>2156</v>
      </c>
      <c r="BV53" s="14">
        <f t="shared" si="16"/>
        <v>2171</v>
      </c>
      <c r="BW53" s="14">
        <f t="shared" si="16"/>
        <v>2247</v>
      </c>
      <c r="BX53" s="14">
        <f t="shared" si="16"/>
        <v>2250</v>
      </c>
      <c r="BY53" s="14">
        <f t="shared" si="16"/>
        <v>2286</v>
      </c>
      <c r="BZ53" s="14">
        <f t="shared" si="16"/>
        <v>2279</v>
      </c>
      <c r="CA53" s="14">
        <f t="shared" si="16"/>
        <v>2240</v>
      </c>
      <c r="CB53" s="14">
        <f t="shared" si="16"/>
        <v>2243</v>
      </c>
      <c r="CC53" s="14">
        <f t="shared" si="16"/>
        <v>2200</v>
      </c>
      <c r="CD53" s="14">
        <f t="shared" si="16"/>
        <v>2159</v>
      </c>
      <c r="CE53" s="14">
        <f t="shared" si="16"/>
        <v>2123</v>
      </c>
      <c r="CF53" s="14">
        <f t="shared" si="16"/>
        <v>2062</v>
      </c>
      <c r="CG53" s="14">
        <f t="shared" si="16"/>
        <v>2005</v>
      </c>
      <c r="CH53" s="14">
        <f t="shared" si="16"/>
        <v>1950</v>
      </c>
      <c r="CI53" s="14">
        <f t="shared" si="16"/>
        <v>1887</v>
      </c>
      <c r="CJ53" s="14">
        <f t="shared" si="16"/>
        <v>1805</v>
      </c>
      <c r="CK53" s="14">
        <f t="shared" si="16"/>
        <v>1738</v>
      </c>
      <c r="CL53" s="14">
        <f t="shared" si="16"/>
        <v>1664</v>
      </c>
      <c r="CM53" s="14">
        <f t="shared" si="16"/>
        <v>1613</v>
      </c>
      <c r="CN53" s="14">
        <f t="shared" si="16"/>
        <v>1559</v>
      </c>
      <c r="CO53" s="14">
        <f t="shared" si="16"/>
        <v>1506</v>
      </c>
      <c r="CP53" s="14">
        <f t="shared" si="16"/>
        <v>1469</v>
      </c>
      <c r="CQ53" s="14">
        <f t="shared" si="16"/>
        <v>1436</v>
      </c>
      <c r="CR53" s="14">
        <f t="shared" si="16"/>
        <v>1404</v>
      </c>
      <c r="CS53" s="14">
        <f t="shared" si="16"/>
        <v>1358</v>
      </c>
      <c r="CT53" s="14">
        <f t="shared" si="16"/>
        <v>42265.999999999993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16" workbookViewId="0">
      <selection activeCell="CG3" sqref="CG3:CT4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44540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36</v>
      </c>
      <c r="C3" s="27">
        <v>36</v>
      </c>
      <c r="D3" s="27">
        <v>36</v>
      </c>
      <c r="E3" s="27">
        <v>35</v>
      </c>
      <c r="F3" s="27">
        <v>35</v>
      </c>
      <c r="G3" s="27">
        <v>36</v>
      </c>
      <c r="H3" s="27">
        <v>35</v>
      </c>
      <c r="I3" s="27">
        <v>36</v>
      </c>
      <c r="J3" s="27">
        <v>36</v>
      </c>
      <c r="K3" s="27">
        <v>35</v>
      </c>
      <c r="L3" s="27">
        <v>35</v>
      </c>
      <c r="M3" s="27">
        <v>35</v>
      </c>
      <c r="N3" s="27">
        <v>35</v>
      </c>
      <c r="O3" s="27">
        <v>35</v>
      </c>
      <c r="P3" s="27">
        <v>35</v>
      </c>
      <c r="Q3" s="27">
        <v>35</v>
      </c>
      <c r="R3" s="27">
        <v>35</v>
      </c>
      <c r="S3" s="27">
        <v>35</v>
      </c>
      <c r="T3" s="27">
        <v>35</v>
      </c>
      <c r="U3" s="27">
        <v>35</v>
      </c>
      <c r="V3" s="27">
        <v>35</v>
      </c>
      <c r="W3" s="27">
        <v>35</v>
      </c>
      <c r="X3" s="27">
        <v>35</v>
      </c>
      <c r="Y3" s="27">
        <v>35</v>
      </c>
      <c r="Z3" s="27">
        <v>35</v>
      </c>
      <c r="AA3" s="27">
        <v>35</v>
      </c>
      <c r="AB3" s="27">
        <v>35</v>
      </c>
      <c r="AC3" s="27">
        <v>35</v>
      </c>
      <c r="AD3" s="27">
        <v>35</v>
      </c>
      <c r="AE3" s="28">
        <v>35</v>
      </c>
      <c r="AF3" s="27">
        <v>35</v>
      </c>
      <c r="AG3" s="27">
        <v>35</v>
      </c>
      <c r="AH3" s="27">
        <v>35</v>
      </c>
      <c r="AI3" s="27">
        <v>35</v>
      </c>
      <c r="AJ3" s="27">
        <v>35</v>
      </c>
      <c r="AK3" s="27">
        <v>35</v>
      </c>
      <c r="AL3" s="27">
        <v>35</v>
      </c>
      <c r="AM3" s="27">
        <v>35</v>
      </c>
      <c r="AN3" s="27">
        <v>35</v>
      </c>
      <c r="AO3" s="27">
        <v>35</v>
      </c>
      <c r="AP3" s="27">
        <v>35</v>
      </c>
      <c r="AQ3" s="28">
        <v>25</v>
      </c>
      <c r="AR3" s="27">
        <v>25</v>
      </c>
      <c r="AS3" s="27">
        <v>25</v>
      </c>
      <c r="AT3" s="27">
        <v>25</v>
      </c>
      <c r="AU3" s="27">
        <v>25</v>
      </c>
      <c r="AV3" s="28">
        <v>25</v>
      </c>
      <c r="AW3" s="27">
        <v>25</v>
      </c>
      <c r="AX3" s="27">
        <v>25</v>
      </c>
      <c r="AY3" s="28">
        <v>21</v>
      </c>
      <c r="AZ3" s="27">
        <v>21</v>
      </c>
      <c r="BA3" s="27">
        <v>21</v>
      </c>
      <c r="BB3" s="28">
        <v>21</v>
      </c>
      <c r="BC3" s="27">
        <v>21</v>
      </c>
      <c r="BD3" s="27">
        <v>21</v>
      </c>
      <c r="BE3" s="27">
        <v>21</v>
      </c>
      <c r="BF3" s="27">
        <v>21</v>
      </c>
      <c r="BG3" s="27">
        <v>21</v>
      </c>
      <c r="BH3" s="27">
        <v>21</v>
      </c>
      <c r="BI3" s="27">
        <v>21</v>
      </c>
      <c r="BJ3" s="27">
        <v>21</v>
      </c>
      <c r="BK3" s="27">
        <v>31</v>
      </c>
      <c r="BL3" s="27">
        <v>35</v>
      </c>
      <c r="BM3" s="27">
        <v>36</v>
      </c>
      <c r="BN3" s="27">
        <v>36</v>
      </c>
      <c r="BO3" s="27">
        <v>36</v>
      </c>
      <c r="BP3" s="27">
        <v>36</v>
      </c>
      <c r="BQ3" s="27">
        <v>36</v>
      </c>
      <c r="BR3" s="27">
        <v>36</v>
      </c>
      <c r="BS3" s="27">
        <v>36</v>
      </c>
      <c r="BT3" s="27">
        <v>36</v>
      </c>
      <c r="BU3" s="27">
        <v>35</v>
      </c>
      <c r="BV3" s="27">
        <v>35</v>
      </c>
      <c r="BW3" s="28">
        <v>35</v>
      </c>
      <c r="BX3" s="27">
        <v>35</v>
      </c>
      <c r="BY3" s="27">
        <v>35</v>
      </c>
      <c r="BZ3" s="27">
        <v>36</v>
      </c>
      <c r="CA3" s="27">
        <v>36</v>
      </c>
      <c r="CB3" s="27">
        <v>35</v>
      </c>
      <c r="CC3" s="27">
        <v>35</v>
      </c>
      <c r="CD3" s="27">
        <v>35</v>
      </c>
      <c r="CE3" s="27">
        <v>35</v>
      </c>
      <c r="CF3" s="27">
        <v>35</v>
      </c>
      <c r="CG3" s="27">
        <v>35</v>
      </c>
      <c r="CH3" s="27">
        <v>36</v>
      </c>
      <c r="CI3" s="27">
        <v>35</v>
      </c>
      <c r="CJ3" s="27">
        <v>35</v>
      </c>
      <c r="CK3" s="27">
        <v>35</v>
      </c>
      <c r="CL3" s="27">
        <v>21</v>
      </c>
      <c r="CM3" s="27">
        <v>21</v>
      </c>
      <c r="CN3" s="27">
        <v>21</v>
      </c>
      <c r="CO3" s="27">
        <v>21</v>
      </c>
      <c r="CP3" s="27">
        <v>21</v>
      </c>
      <c r="CQ3" s="27">
        <v>21</v>
      </c>
      <c r="CR3" s="27">
        <v>21</v>
      </c>
      <c r="CS3" s="27">
        <v>21</v>
      </c>
      <c r="CT3" s="29">
        <v>759</v>
      </c>
    </row>
    <row r="4" spans="1:98" x14ac:dyDescent="0.25">
      <c r="A4" s="18" t="s">
        <v>83</v>
      </c>
      <c r="B4" s="27">
        <v>10</v>
      </c>
      <c r="C4" s="27">
        <v>10</v>
      </c>
      <c r="D4" s="27">
        <v>10</v>
      </c>
      <c r="E4" s="27">
        <v>10</v>
      </c>
      <c r="F4" s="27">
        <v>10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10</v>
      </c>
      <c r="V4" s="27">
        <v>10</v>
      </c>
      <c r="W4" s="27">
        <v>10</v>
      </c>
      <c r="X4" s="27">
        <v>20</v>
      </c>
      <c r="Y4" s="27">
        <v>50</v>
      </c>
      <c r="Z4" s="27">
        <v>50</v>
      </c>
      <c r="AA4" s="27">
        <v>30</v>
      </c>
      <c r="AB4" s="27">
        <v>15</v>
      </c>
      <c r="AC4" s="27">
        <v>10</v>
      </c>
      <c r="AD4" s="27">
        <v>10</v>
      </c>
      <c r="AE4" s="28">
        <v>10</v>
      </c>
      <c r="AF4" s="27">
        <v>10</v>
      </c>
      <c r="AG4" s="27">
        <v>10</v>
      </c>
      <c r="AH4" s="27">
        <v>10</v>
      </c>
      <c r="AI4" s="27">
        <v>25</v>
      </c>
      <c r="AJ4" s="27">
        <v>25</v>
      </c>
      <c r="AK4" s="27">
        <v>25</v>
      </c>
      <c r="AL4" s="27">
        <v>25</v>
      </c>
      <c r="AM4" s="27">
        <v>25</v>
      </c>
      <c r="AN4" s="27">
        <v>25</v>
      </c>
      <c r="AO4" s="27">
        <v>25</v>
      </c>
      <c r="AP4" s="27">
        <v>15</v>
      </c>
      <c r="AQ4" s="28">
        <v>15</v>
      </c>
      <c r="AR4" s="27">
        <v>15</v>
      </c>
      <c r="AS4" s="27">
        <v>15</v>
      </c>
      <c r="AT4" s="27">
        <v>15</v>
      </c>
      <c r="AU4" s="27">
        <v>15</v>
      </c>
      <c r="AV4" s="28">
        <v>25</v>
      </c>
      <c r="AW4" s="27">
        <v>25</v>
      </c>
      <c r="AX4" s="27">
        <v>25</v>
      </c>
      <c r="AY4" s="28">
        <v>25</v>
      </c>
      <c r="AZ4" s="27">
        <v>15</v>
      </c>
      <c r="BA4" s="27">
        <v>15</v>
      </c>
      <c r="BB4" s="28">
        <v>15</v>
      </c>
      <c r="BC4" s="27">
        <v>15</v>
      </c>
      <c r="BD4" s="27">
        <v>15</v>
      </c>
      <c r="BE4" s="27">
        <v>15</v>
      </c>
      <c r="BF4" s="27">
        <v>15</v>
      </c>
      <c r="BG4" s="27">
        <v>15</v>
      </c>
      <c r="BH4" s="27">
        <v>15</v>
      </c>
      <c r="BI4" s="27">
        <v>15</v>
      </c>
      <c r="BJ4" s="27">
        <v>15</v>
      </c>
      <c r="BK4" s="27">
        <v>15</v>
      </c>
      <c r="BL4" s="27">
        <v>15</v>
      </c>
      <c r="BM4" s="27">
        <v>15</v>
      </c>
      <c r="BN4" s="27">
        <v>15</v>
      </c>
      <c r="BO4" s="27">
        <v>15</v>
      </c>
      <c r="BP4" s="27">
        <v>15</v>
      </c>
      <c r="BQ4" s="27">
        <v>15</v>
      </c>
      <c r="BR4" s="27">
        <v>15</v>
      </c>
      <c r="BS4" s="27">
        <v>15</v>
      </c>
      <c r="BT4" s="27">
        <v>15</v>
      </c>
      <c r="BU4" s="27">
        <v>15</v>
      </c>
      <c r="BV4" s="27">
        <v>20</v>
      </c>
      <c r="BW4" s="28">
        <v>40</v>
      </c>
      <c r="BX4" s="27">
        <v>50</v>
      </c>
      <c r="BY4" s="27">
        <v>50</v>
      </c>
      <c r="BZ4" s="27">
        <v>30</v>
      </c>
      <c r="CA4" s="27">
        <v>30</v>
      </c>
      <c r="CB4" s="27">
        <v>30</v>
      </c>
      <c r="CC4" s="27">
        <v>20</v>
      </c>
      <c r="CD4" s="27">
        <v>44</v>
      </c>
      <c r="CE4" s="27">
        <v>48</v>
      </c>
      <c r="CF4" s="27">
        <v>30</v>
      </c>
      <c r="CG4" s="27">
        <v>30</v>
      </c>
      <c r="CH4" s="27">
        <v>30</v>
      </c>
      <c r="CI4" s="27">
        <v>30</v>
      </c>
      <c r="CJ4" s="27">
        <v>19</v>
      </c>
      <c r="CK4" s="27">
        <v>20</v>
      </c>
      <c r="CL4" s="27">
        <v>20</v>
      </c>
      <c r="CM4" s="27">
        <v>20</v>
      </c>
      <c r="CN4" s="27">
        <v>20</v>
      </c>
      <c r="CO4" s="27">
        <v>10</v>
      </c>
      <c r="CP4" s="27">
        <v>10</v>
      </c>
      <c r="CQ4" s="27">
        <v>10</v>
      </c>
      <c r="CR4" s="27">
        <v>10</v>
      </c>
      <c r="CS4" s="27">
        <v>10</v>
      </c>
      <c r="CT4" s="29">
        <v>428</v>
      </c>
    </row>
    <row r="5" spans="1:98" x14ac:dyDescent="0.25">
      <c r="A5" s="18" t="s">
        <v>84</v>
      </c>
      <c r="B5" s="27">
        <v>42</v>
      </c>
      <c r="C5" s="27">
        <v>42</v>
      </c>
      <c r="D5" s="27">
        <v>42</v>
      </c>
      <c r="E5" s="27">
        <v>42</v>
      </c>
      <c r="F5" s="27">
        <v>42</v>
      </c>
      <c r="G5" s="27">
        <v>42</v>
      </c>
      <c r="H5" s="27">
        <v>42</v>
      </c>
      <c r="I5" s="27">
        <v>42</v>
      </c>
      <c r="J5" s="27">
        <v>42</v>
      </c>
      <c r="K5" s="27">
        <v>25</v>
      </c>
      <c r="L5" s="27">
        <v>25</v>
      </c>
      <c r="M5" s="27">
        <v>10</v>
      </c>
      <c r="N5" s="27">
        <v>10</v>
      </c>
      <c r="O5" s="27">
        <v>10</v>
      </c>
      <c r="P5" s="27">
        <v>10</v>
      </c>
      <c r="Q5" s="27">
        <v>10</v>
      </c>
      <c r="R5" s="27">
        <v>14</v>
      </c>
      <c r="S5" s="27">
        <v>14</v>
      </c>
      <c r="T5" s="27">
        <v>39</v>
      </c>
      <c r="U5" s="27">
        <v>54</v>
      </c>
      <c r="V5" s="27">
        <v>53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8">
        <v>40</v>
      </c>
      <c r="AF5" s="27">
        <v>40</v>
      </c>
      <c r="AG5" s="27">
        <v>40</v>
      </c>
      <c r="AH5" s="27">
        <v>51</v>
      </c>
      <c r="AI5" s="27">
        <v>51</v>
      </c>
      <c r="AJ5" s="27">
        <v>51</v>
      </c>
      <c r="AK5" s="27">
        <v>51</v>
      </c>
      <c r="AL5" s="27">
        <v>51</v>
      </c>
      <c r="AM5" s="27">
        <v>51</v>
      </c>
      <c r="AN5" s="27">
        <v>53</v>
      </c>
      <c r="AO5" s="27">
        <v>53</v>
      </c>
      <c r="AP5" s="27">
        <v>34</v>
      </c>
      <c r="AQ5" s="28">
        <v>33</v>
      </c>
      <c r="AR5" s="27">
        <v>33</v>
      </c>
      <c r="AS5" s="27">
        <v>33</v>
      </c>
      <c r="AT5" s="27">
        <v>33</v>
      </c>
      <c r="AU5" s="27">
        <v>33</v>
      </c>
      <c r="AV5" s="28">
        <v>33</v>
      </c>
      <c r="AW5" s="27">
        <v>33</v>
      </c>
      <c r="AX5" s="27">
        <v>33</v>
      </c>
      <c r="AY5" s="28">
        <v>33</v>
      </c>
      <c r="AZ5" s="27">
        <v>33</v>
      </c>
      <c r="BA5" s="27">
        <v>33</v>
      </c>
      <c r="BB5" s="28">
        <v>33</v>
      </c>
      <c r="BC5" s="27">
        <v>33</v>
      </c>
      <c r="BD5" s="27">
        <v>33</v>
      </c>
      <c r="BE5" s="27">
        <v>33</v>
      </c>
      <c r="BF5" s="27">
        <v>42</v>
      </c>
      <c r="BG5" s="27">
        <v>42</v>
      </c>
      <c r="BH5" s="27">
        <v>42</v>
      </c>
      <c r="BI5" s="27">
        <v>42</v>
      </c>
      <c r="BJ5" s="27">
        <v>53</v>
      </c>
      <c r="BK5" s="27">
        <v>53</v>
      </c>
      <c r="BL5" s="27">
        <v>53</v>
      </c>
      <c r="BM5" s="27">
        <v>53</v>
      </c>
      <c r="BN5" s="27">
        <v>53</v>
      </c>
      <c r="BO5" s="27">
        <v>53</v>
      </c>
      <c r="BP5" s="27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8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52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7">
        <v>54</v>
      </c>
      <c r="CL5" s="27">
        <v>54</v>
      </c>
      <c r="CM5" s="27">
        <v>53</v>
      </c>
      <c r="CN5" s="27">
        <v>53</v>
      </c>
      <c r="CO5" s="27">
        <v>53</v>
      </c>
      <c r="CP5" s="27">
        <v>53</v>
      </c>
      <c r="CQ5" s="27">
        <v>54</v>
      </c>
      <c r="CR5" s="27">
        <v>53</v>
      </c>
      <c r="CS5" s="27">
        <v>53</v>
      </c>
      <c r="CT5" s="29">
        <v>1064</v>
      </c>
    </row>
    <row r="6" spans="1:98" x14ac:dyDescent="0.25">
      <c r="A6" s="18" t="s">
        <v>85</v>
      </c>
      <c r="B6" s="27">
        <v>101</v>
      </c>
      <c r="C6" s="28">
        <v>101</v>
      </c>
      <c r="D6" s="28">
        <v>101</v>
      </c>
      <c r="E6" s="28">
        <v>100</v>
      </c>
      <c r="F6" s="27">
        <v>101</v>
      </c>
      <c r="G6" s="28">
        <v>101</v>
      </c>
      <c r="H6" s="27">
        <v>101</v>
      </c>
      <c r="I6" s="27">
        <v>101</v>
      </c>
      <c r="J6" s="27">
        <v>101</v>
      </c>
      <c r="K6" s="27">
        <v>91</v>
      </c>
      <c r="L6" s="27">
        <v>91</v>
      </c>
      <c r="M6" s="27">
        <v>81</v>
      </c>
      <c r="N6" s="27">
        <v>81</v>
      </c>
      <c r="O6" s="27">
        <v>81</v>
      </c>
      <c r="P6" s="27">
        <v>81</v>
      </c>
      <c r="Q6" s="27">
        <v>81</v>
      </c>
      <c r="R6" s="27">
        <v>81</v>
      </c>
      <c r="S6" s="27">
        <v>80</v>
      </c>
      <c r="T6" s="27">
        <v>101</v>
      </c>
      <c r="U6" s="27">
        <v>101</v>
      </c>
      <c r="V6" s="27">
        <v>101</v>
      </c>
      <c r="W6" s="27">
        <v>101</v>
      </c>
      <c r="X6" s="27">
        <v>101</v>
      </c>
      <c r="Y6" s="27">
        <v>100</v>
      </c>
      <c r="Z6" s="27">
        <v>101</v>
      </c>
      <c r="AA6" s="27">
        <v>101</v>
      </c>
      <c r="AB6" s="27">
        <v>99</v>
      </c>
      <c r="AC6" s="27">
        <v>101</v>
      </c>
      <c r="AD6" s="28">
        <v>100</v>
      </c>
      <c r="AE6" s="28">
        <v>101</v>
      </c>
      <c r="AF6" s="27">
        <v>101</v>
      </c>
      <c r="AG6" s="28">
        <v>101</v>
      </c>
      <c r="AH6" s="28">
        <v>101</v>
      </c>
      <c r="AI6" s="27">
        <v>100</v>
      </c>
      <c r="AJ6" s="27">
        <v>101</v>
      </c>
      <c r="AK6" s="27">
        <v>101</v>
      </c>
      <c r="AL6" s="27">
        <v>101</v>
      </c>
      <c r="AM6" s="27">
        <v>101</v>
      </c>
      <c r="AN6" s="27">
        <v>101</v>
      </c>
      <c r="AO6" s="27">
        <v>81</v>
      </c>
      <c r="AP6" s="27">
        <v>81</v>
      </c>
      <c r="AQ6" s="28">
        <v>81</v>
      </c>
      <c r="AR6" s="27">
        <v>79</v>
      </c>
      <c r="AS6" s="27">
        <v>81</v>
      </c>
      <c r="AT6" s="27">
        <v>81</v>
      </c>
      <c r="AU6" s="27">
        <v>81</v>
      </c>
      <c r="AV6" s="28">
        <v>91</v>
      </c>
      <c r="AW6" s="27">
        <v>91</v>
      </c>
      <c r="AX6" s="27">
        <v>90</v>
      </c>
      <c r="AY6" s="28">
        <v>81</v>
      </c>
      <c r="AZ6" s="27">
        <v>81</v>
      </c>
      <c r="BA6" s="27">
        <v>81</v>
      </c>
      <c r="BB6" s="28">
        <v>81</v>
      </c>
      <c r="BC6" s="27">
        <v>80</v>
      </c>
      <c r="BD6" s="27">
        <v>81</v>
      </c>
      <c r="BE6" s="27">
        <v>81</v>
      </c>
      <c r="BF6" s="28">
        <v>100</v>
      </c>
      <c r="BG6" s="28">
        <v>101</v>
      </c>
      <c r="BH6" s="28">
        <v>101</v>
      </c>
      <c r="BI6" s="28">
        <v>100</v>
      </c>
      <c r="BJ6" s="28">
        <v>100</v>
      </c>
      <c r="BK6" s="28">
        <v>100</v>
      </c>
      <c r="BL6" s="28">
        <v>100</v>
      </c>
      <c r="BM6" s="28">
        <v>100</v>
      </c>
      <c r="BN6" s="28">
        <v>101</v>
      </c>
      <c r="BO6" s="28">
        <v>101</v>
      </c>
      <c r="BP6" s="27">
        <v>100</v>
      </c>
      <c r="BQ6" s="27">
        <v>101</v>
      </c>
      <c r="BR6" s="27">
        <v>101</v>
      </c>
      <c r="BS6" s="27">
        <v>101</v>
      </c>
      <c r="BT6" s="27">
        <v>101</v>
      </c>
      <c r="BU6" s="27">
        <v>98</v>
      </c>
      <c r="BV6" s="28">
        <v>101</v>
      </c>
      <c r="BW6" s="28">
        <v>101</v>
      </c>
      <c r="BX6" s="27">
        <v>101</v>
      </c>
      <c r="BY6" s="27">
        <v>99</v>
      </c>
      <c r="BZ6" s="28">
        <v>101</v>
      </c>
      <c r="CA6" s="28">
        <v>100</v>
      </c>
      <c r="CB6" s="28">
        <v>100</v>
      </c>
      <c r="CC6" s="28">
        <v>101</v>
      </c>
      <c r="CD6" s="27">
        <v>93</v>
      </c>
      <c r="CE6" s="27">
        <v>92</v>
      </c>
      <c r="CF6" s="27">
        <v>98</v>
      </c>
      <c r="CG6" s="27">
        <v>101</v>
      </c>
      <c r="CH6" s="27">
        <v>100</v>
      </c>
      <c r="CI6" s="27">
        <v>61</v>
      </c>
      <c r="CJ6" s="27">
        <v>48</v>
      </c>
      <c r="CK6" s="27">
        <v>50</v>
      </c>
      <c r="CL6" s="27">
        <v>50</v>
      </c>
      <c r="CM6" s="27">
        <v>50</v>
      </c>
      <c r="CN6" s="27">
        <v>50</v>
      </c>
      <c r="CO6" s="27">
        <v>50</v>
      </c>
      <c r="CP6" s="27">
        <v>69</v>
      </c>
      <c r="CQ6" s="27">
        <v>70</v>
      </c>
      <c r="CR6" s="28">
        <v>101</v>
      </c>
      <c r="CS6" s="27">
        <v>100</v>
      </c>
      <c r="CT6" s="29">
        <v>2184</v>
      </c>
    </row>
    <row r="7" spans="1:98" x14ac:dyDescent="0.25">
      <c r="A7" s="18" t="s">
        <v>86</v>
      </c>
      <c r="B7" s="27">
        <v>72</v>
      </c>
      <c r="C7" s="27">
        <v>67</v>
      </c>
      <c r="D7" s="27">
        <v>67</v>
      </c>
      <c r="E7" s="27">
        <v>66</v>
      </c>
      <c r="F7" s="27">
        <v>76</v>
      </c>
      <c r="G7" s="27">
        <v>77</v>
      </c>
      <c r="H7" s="27">
        <v>74</v>
      </c>
      <c r="I7" s="27">
        <v>75</v>
      </c>
      <c r="J7" s="27">
        <v>73</v>
      </c>
      <c r="K7" s="27">
        <v>76</v>
      </c>
      <c r="L7" s="27">
        <v>73</v>
      </c>
      <c r="M7" s="27">
        <v>47</v>
      </c>
      <c r="N7" s="27">
        <v>46</v>
      </c>
      <c r="O7" s="27">
        <v>50</v>
      </c>
      <c r="P7" s="27">
        <v>46</v>
      </c>
      <c r="Q7" s="27">
        <v>47</v>
      </c>
      <c r="R7" s="27">
        <v>52</v>
      </c>
      <c r="S7" s="27">
        <v>47</v>
      </c>
      <c r="T7" s="27">
        <v>45</v>
      </c>
      <c r="U7" s="27">
        <v>44</v>
      </c>
      <c r="V7" s="27">
        <v>87</v>
      </c>
      <c r="W7" s="27">
        <v>90</v>
      </c>
      <c r="X7" s="27">
        <v>88</v>
      </c>
      <c r="Y7" s="27">
        <v>87</v>
      </c>
      <c r="Z7" s="27">
        <v>89</v>
      </c>
      <c r="AA7" s="27">
        <v>88</v>
      </c>
      <c r="AB7" s="27">
        <v>85</v>
      </c>
      <c r="AC7" s="27">
        <v>86</v>
      </c>
      <c r="AD7" s="27">
        <v>84</v>
      </c>
      <c r="AE7" s="28">
        <v>87</v>
      </c>
      <c r="AF7" s="27">
        <v>89</v>
      </c>
      <c r="AG7" s="27">
        <v>88</v>
      </c>
      <c r="AH7" s="27">
        <v>89</v>
      </c>
      <c r="AI7" s="27">
        <v>78</v>
      </c>
      <c r="AJ7" s="27">
        <v>50</v>
      </c>
      <c r="AK7" s="27">
        <v>44</v>
      </c>
      <c r="AL7" s="27">
        <v>44</v>
      </c>
      <c r="AM7" s="27">
        <v>47</v>
      </c>
      <c r="AN7" s="27">
        <v>45</v>
      </c>
      <c r="AO7" s="27">
        <v>45</v>
      </c>
      <c r="AP7" s="27">
        <v>45</v>
      </c>
      <c r="AQ7" s="28">
        <v>44</v>
      </c>
      <c r="AR7" s="27">
        <v>42</v>
      </c>
      <c r="AS7" s="27">
        <v>44</v>
      </c>
      <c r="AT7" s="27">
        <v>45</v>
      </c>
      <c r="AU7" s="27">
        <v>47</v>
      </c>
      <c r="AV7" s="28">
        <v>45</v>
      </c>
      <c r="AW7" s="27">
        <v>45</v>
      </c>
      <c r="AX7" s="27">
        <v>44</v>
      </c>
      <c r="AY7" s="28">
        <v>44</v>
      </c>
      <c r="AZ7" s="27">
        <v>44</v>
      </c>
      <c r="BA7" s="27">
        <v>45</v>
      </c>
      <c r="BB7" s="28">
        <v>45</v>
      </c>
      <c r="BC7" s="27">
        <v>42</v>
      </c>
      <c r="BD7" s="27">
        <v>44</v>
      </c>
      <c r="BE7" s="27">
        <v>88</v>
      </c>
      <c r="BF7" s="27">
        <v>86</v>
      </c>
      <c r="BG7" s="27">
        <v>87</v>
      </c>
      <c r="BH7" s="27">
        <v>90</v>
      </c>
      <c r="BI7" s="27">
        <v>86</v>
      </c>
      <c r="BJ7" s="27">
        <v>86</v>
      </c>
      <c r="BK7" s="27">
        <v>88</v>
      </c>
      <c r="BL7" s="27">
        <v>86</v>
      </c>
      <c r="BM7" s="27">
        <v>87</v>
      </c>
      <c r="BN7" s="27">
        <v>88</v>
      </c>
      <c r="BO7" s="27">
        <v>88</v>
      </c>
      <c r="BP7" s="27">
        <v>88</v>
      </c>
      <c r="BQ7" s="27">
        <v>88</v>
      </c>
      <c r="BR7" s="27">
        <v>86</v>
      </c>
      <c r="BS7" s="27">
        <v>88</v>
      </c>
      <c r="BT7" s="27">
        <v>82</v>
      </c>
      <c r="BU7" s="27">
        <v>76</v>
      </c>
      <c r="BV7" s="27">
        <v>82</v>
      </c>
      <c r="BW7" s="28">
        <v>88</v>
      </c>
      <c r="BX7" s="27">
        <v>86</v>
      </c>
      <c r="BY7" s="27">
        <v>82</v>
      </c>
      <c r="BZ7" s="27">
        <v>84</v>
      </c>
      <c r="CA7" s="27">
        <v>84</v>
      </c>
      <c r="CB7" s="27">
        <v>86</v>
      </c>
      <c r="CC7" s="27">
        <v>88</v>
      </c>
      <c r="CD7" s="27">
        <v>81</v>
      </c>
      <c r="CE7" s="27">
        <v>79</v>
      </c>
      <c r="CF7" s="27">
        <v>85</v>
      </c>
      <c r="CG7" s="27">
        <v>71</v>
      </c>
      <c r="CH7" s="27">
        <v>70</v>
      </c>
      <c r="CI7" s="27">
        <v>56</v>
      </c>
      <c r="CJ7" s="27">
        <v>46</v>
      </c>
      <c r="CK7" s="27">
        <v>52</v>
      </c>
      <c r="CL7" s="27">
        <v>51</v>
      </c>
      <c r="CM7" s="27">
        <v>54</v>
      </c>
      <c r="CN7" s="27">
        <v>56</v>
      </c>
      <c r="CO7" s="27">
        <v>59</v>
      </c>
      <c r="CP7" s="27">
        <v>53</v>
      </c>
      <c r="CQ7" s="27">
        <v>59</v>
      </c>
      <c r="CR7" s="27">
        <v>90</v>
      </c>
      <c r="CS7" s="27">
        <v>90</v>
      </c>
      <c r="CT7" s="29">
        <v>1584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60</v>
      </c>
      <c r="Y8" s="27">
        <v>60</v>
      </c>
      <c r="Z8" s="27">
        <v>60</v>
      </c>
      <c r="AA8" s="27">
        <v>60</v>
      </c>
      <c r="AB8" s="27">
        <v>40</v>
      </c>
      <c r="AC8" s="27">
        <v>0</v>
      </c>
      <c r="AD8" s="27">
        <v>0</v>
      </c>
      <c r="AE8" s="28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40</v>
      </c>
      <c r="AL8" s="27">
        <v>40</v>
      </c>
      <c r="AM8" s="27">
        <v>40</v>
      </c>
      <c r="AN8" s="27">
        <v>100</v>
      </c>
      <c r="AO8" s="27">
        <v>100</v>
      </c>
      <c r="AP8" s="28">
        <v>100</v>
      </c>
      <c r="AQ8" s="28">
        <v>120</v>
      </c>
      <c r="AR8" s="27">
        <v>120</v>
      </c>
      <c r="AS8" s="27">
        <v>100</v>
      </c>
      <c r="AT8" s="28">
        <v>100</v>
      </c>
      <c r="AU8" s="27">
        <v>100</v>
      </c>
      <c r="AV8" s="28">
        <v>110</v>
      </c>
      <c r="AW8" s="27">
        <v>110</v>
      </c>
      <c r="AX8" s="28">
        <v>110</v>
      </c>
      <c r="AY8" s="28">
        <v>79</v>
      </c>
      <c r="AZ8" s="27">
        <v>80</v>
      </c>
      <c r="BA8" s="27">
        <v>80</v>
      </c>
      <c r="BB8" s="28">
        <v>80</v>
      </c>
      <c r="BC8" s="27">
        <v>80</v>
      </c>
      <c r="BD8" s="27">
        <v>80</v>
      </c>
      <c r="BE8" s="27">
        <v>80</v>
      </c>
      <c r="BF8" s="27">
        <v>80</v>
      </c>
      <c r="BG8" s="27">
        <v>80</v>
      </c>
      <c r="BH8" s="27">
        <v>80</v>
      </c>
      <c r="BI8" s="27">
        <v>80</v>
      </c>
      <c r="BJ8" s="27">
        <v>80</v>
      </c>
      <c r="BK8" s="27">
        <v>80</v>
      </c>
      <c r="BL8" s="27">
        <v>80</v>
      </c>
      <c r="BM8" s="27">
        <v>80</v>
      </c>
      <c r="BN8" s="27">
        <v>80</v>
      </c>
      <c r="BO8" s="27">
        <v>80</v>
      </c>
      <c r="BP8" s="27">
        <v>80</v>
      </c>
      <c r="BQ8" s="27">
        <v>80</v>
      </c>
      <c r="BR8" s="27">
        <v>80</v>
      </c>
      <c r="BS8" s="27">
        <v>80</v>
      </c>
      <c r="BT8" s="27">
        <v>80</v>
      </c>
      <c r="BU8" s="27">
        <v>130</v>
      </c>
      <c r="BV8" s="28">
        <v>129</v>
      </c>
      <c r="BW8" s="28">
        <v>140</v>
      </c>
      <c r="BX8" s="27">
        <v>150</v>
      </c>
      <c r="BY8" s="28">
        <v>138</v>
      </c>
      <c r="BZ8" s="28">
        <v>130</v>
      </c>
      <c r="CA8" s="28">
        <v>113</v>
      </c>
      <c r="CB8" s="28">
        <v>110</v>
      </c>
      <c r="CC8" s="28">
        <v>110</v>
      </c>
      <c r="CD8" s="28">
        <v>150</v>
      </c>
      <c r="CE8" s="28">
        <v>144</v>
      </c>
      <c r="CF8" s="28">
        <v>121</v>
      </c>
      <c r="CG8" s="27">
        <v>119</v>
      </c>
      <c r="CH8" s="27">
        <v>119</v>
      </c>
      <c r="CI8" s="27">
        <v>120</v>
      </c>
      <c r="CJ8" s="27">
        <v>79</v>
      </c>
      <c r="CK8" s="27">
        <v>80</v>
      </c>
      <c r="CL8" s="27">
        <v>80</v>
      </c>
      <c r="CM8" s="27">
        <v>40</v>
      </c>
      <c r="CN8" s="27">
        <v>40</v>
      </c>
      <c r="CO8" s="27">
        <v>40</v>
      </c>
      <c r="CP8" s="27">
        <v>40</v>
      </c>
      <c r="CQ8" s="27">
        <v>40</v>
      </c>
      <c r="CR8" s="27">
        <v>11</v>
      </c>
      <c r="CS8" s="27">
        <v>0</v>
      </c>
      <c r="CT8" s="29">
        <v>1419</v>
      </c>
    </row>
    <row r="9" spans="1:98" x14ac:dyDescent="0.25">
      <c r="A9" s="18" t="s">
        <v>88</v>
      </c>
      <c r="B9" s="27">
        <v>96</v>
      </c>
      <c r="C9" s="27">
        <v>84</v>
      </c>
      <c r="D9" s="27">
        <v>87</v>
      </c>
      <c r="E9" s="27">
        <v>74</v>
      </c>
      <c r="F9" s="27">
        <v>44</v>
      </c>
      <c r="G9" s="27">
        <v>51</v>
      </c>
      <c r="H9" s="27">
        <v>48</v>
      </c>
      <c r="I9" s="27">
        <v>30</v>
      </c>
      <c r="J9" s="27">
        <v>28</v>
      </c>
      <c r="K9" s="27">
        <v>34</v>
      </c>
      <c r="L9" s="27">
        <v>29</v>
      </c>
      <c r="M9" s="27">
        <v>59</v>
      </c>
      <c r="N9" s="27">
        <v>61</v>
      </c>
      <c r="O9" s="27">
        <v>61</v>
      </c>
      <c r="P9" s="27">
        <v>58</v>
      </c>
      <c r="Q9" s="27">
        <v>58</v>
      </c>
      <c r="R9" s="27">
        <v>60</v>
      </c>
      <c r="S9" s="27">
        <v>102</v>
      </c>
      <c r="T9" s="27">
        <v>95</v>
      </c>
      <c r="U9" s="27">
        <v>117</v>
      </c>
      <c r="V9" s="27">
        <v>114</v>
      </c>
      <c r="W9" s="27">
        <v>182</v>
      </c>
      <c r="X9" s="27">
        <v>150</v>
      </c>
      <c r="Y9" s="27">
        <v>122</v>
      </c>
      <c r="Z9" s="27">
        <v>161</v>
      </c>
      <c r="AA9" s="27">
        <v>152</v>
      </c>
      <c r="AB9" s="27">
        <v>118</v>
      </c>
      <c r="AC9" s="27">
        <v>114</v>
      </c>
      <c r="AD9" s="28">
        <v>107</v>
      </c>
      <c r="AE9" s="28">
        <v>115</v>
      </c>
      <c r="AF9" s="27">
        <v>136</v>
      </c>
      <c r="AG9" s="28">
        <v>130</v>
      </c>
      <c r="AH9" s="28">
        <v>158</v>
      </c>
      <c r="AI9" s="27">
        <v>135</v>
      </c>
      <c r="AJ9" s="27">
        <v>172</v>
      </c>
      <c r="AK9" s="27">
        <v>153</v>
      </c>
      <c r="AL9" s="27">
        <v>162</v>
      </c>
      <c r="AM9" s="27">
        <v>179</v>
      </c>
      <c r="AN9" s="27">
        <v>138</v>
      </c>
      <c r="AO9" s="27">
        <v>121</v>
      </c>
      <c r="AP9" s="28">
        <v>122</v>
      </c>
      <c r="AQ9" s="28">
        <v>125</v>
      </c>
      <c r="AR9" s="27">
        <v>104</v>
      </c>
      <c r="AS9" s="27">
        <v>119</v>
      </c>
      <c r="AT9" s="28">
        <v>127</v>
      </c>
      <c r="AU9" s="27">
        <v>152</v>
      </c>
      <c r="AV9" s="28">
        <v>134</v>
      </c>
      <c r="AW9" s="27">
        <v>133</v>
      </c>
      <c r="AX9" s="28">
        <v>117</v>
      </c>
      <c r="AY9" s="28">
        <v>122</v>
      </c>
      <c r="AZ9" s="27">
        <v>125</v>
      </c>
      <c r="BA9" s="27">
        <v>129</v>
      </c>
      <c r="BB9" s="28">
        <v>120</v>
      </c>
      <c r="BC9" s="27">
        <v>107</v>
      </c>
      <c r="BD9" s="28">
        <v>121</v>
      </c>
      <c r="BE9" s="28">
        <v>124</v>
      </c>
      <c r="BF9" s="28">
        <v>111</v>
      </c>
      <c r="BG9" s="28">
        <v>122</v>
      </c>
      <c r="BH9" s="28">
        <v>132</v>
      </c>
      <c r="BI9" s="28">
        <v>115</v>
      </c>
      <c r="BJ9" s="28">
        <v>111</v>
      </c>
      <c r="BK9" s="28">
        <v>115</v>
      </c>
      <c r="BL9" s="28">
        <v>111</v>
      </c>
      <c r="BM9" s="28">
        <v>116</v>
      </c>
      <c r="BN9" s="28">
        <v>124</v>
      </c>
      <c r="BO9" s="28">
        <v>129</v>
      </c>
      <c r="BP9" s="27">
        <v>130</v>
      </c>
      <c r="BQ9" s="27">
        <v>119</v>
      </c>
      <c r="BR9" s="27">
        <v>108</v>
      </c>
      <c r="BS9" s="27">
        <v>111</v>
      </c>
      <c r="BT9" s="27">
        <v>129</v>
      </c>
      <c r="BU9" s="27">
        <v>125</v>
      </c>
      <c r="BV9" s="28">
        <v>128</v>
      </c>
      <c r="BW9" s="28">
        <v>149</v>
      </c>
      <c r="BX9" s="27">
        <v>129</v>
      </c>
      <c r="BY9" s="27">
        <v>96</v>
      </c>
      <c r="BZ9" s="28">
        <v>131</v>
      </c>
      <c r="CA9" s="28">
        <v>122</v>
      </c>
      <c r="CB9" s="28">
        <v>109</v>
      </c>
      <c r="CC9" s="28">
        <v>124</v>
      </c>
      <c r="CD9" s="28">
        <v>142</v>
      </c>
      <c r="CE9" s="28">
        <v>139</v>
      </c>
      <c r="CF9" s="28">
        <v>123</v>
      </c>
      <c r="CG9" s="27">
        <v>125</v>
      </c>
      <c r="CH9" s="27">
        <v>144</v>
      </c>
      <c r="CI9" s="27">
        <v>121</v>
      </c>
      <c r="CJ9" s="27">
        <v>97</v>
      </c>
      <c r="CK9" s="27">
        <v>144</v>
      </c>
      <c r="CL9" s="28">
        <v>142</v>
      </c>
      <c r="CM9" s="28">
        <v>162</v>
      </c>
      <c r="CN9" s="27">
        <v>137</v>
      </c>
      <c r="CO9" s="27">
        <v>148</v>
      </c>
      <c r="CP9" s="28">
        <v>109</v>
      </c>
      <c r="CQ9" s="27">
        <v>123</v>
      </c>
      <c r="CR9" s="28">
        <v>136</v>
      </c>
      <c r="CS9" s="27">
        <v>144</v>
      </c>
      <c r="CT9" s="29">
        <v>2710</v>
      </c>
    </row>
    <row r="10" spans="1:98" x14ac:dyDescent="0.25">
      <c r="A10" s="18" t="s">
        <v>89</v>
      </c>
      <c r="B10" s="27">
        <v>159</v>
      </c>
      <c r="C10" s="28">
        <v>159</v>
      </c>
      <c r="D10" s="28">
        <v>159</v>
      </c>
      <c r="E10" s="28">
        <v>159</v>
      </c>
      <c r="F10" s="27">
        <v>159</v>
      </c>
      <c r="G10" s="28">
        <v>130</v>
      </c>
      <c r="H10" s="27">
        <v>120</v>
      </c>
      <c r="I10" s="27">
        <v>128</v>
      </c>
      <c r="J10" s="27">
        <v>119</v>
      </c>
      <c r="K10" s="27">
        <v>131</v>
      </c>
      <c r="L10" s="27">
        <v>150</v>
      </c>
      <c r="M10" s="27">
        <v>176</v>
      </c>
      <c r="N10" s="27">
        <v>156</v>
      </c>
      <c r="O10" s="27">
        <v>166</v>
      </c>
      <c r="P10" s="27">
        <v>152</v>
      </c>
      <c r="Q10" s="27">
        <v>153</v>
      </c>
      <c r="R10" s="27">
        <v>177</v>
      </c>
      <c r="S10" s="27">
        <v>214</v>
      </c>
      <c r="T10" s="27">
        <v>242</v>
      </c>
      <c r="U10" s="27">
        <v>242</v>
      </c>
      <c r="V10" s="27">
        <v>242</v>
      </c>
      <c r="W10" s="27">
        <v>242</v>
      </c>
      <c r="X10" s="27">
        <v>242</v>
      </c>
      <c r="Y10" s="27">
        <v>242</v>
      </c>
      <c r="Z10" s="27">
        <v>242</v>
      </c>
      <c r="AA10" s="27">
        <v>242</v>
      </c>
      <c r="AB10" s="27">
        <v>242</v>
      </c>
      <c r="AC10" s="27">
        <v>242</v>
      </c>
      <c r="AD10" s="28">
        <v>242</v>
      </c>
      <c r="AE10" s="28">
        <v>242</v>
      </c>
      <c r="AF10" s="27">
        <v>242</v>
      </c>
      <c r="AG10" s="28">
        <v>242</v>
      </c>
      <c r="AH10" s="28">
        <v>242</v>
      </c>
      <c r="AI10" s="27">
        <v>242</v>
      </c>
      <c r="AJ10" s="27">
        <v>242</v>
      </c>
      <c r="AK10" s="27">
        <v>242</v>
      </c>
      <c r="AL10" s="27">
        <v>241</v>
      </c>
      <c r="AM10" s="27">
        <v>242</v>
      </c>
      <c r="AN10" s="27">
        <v>242</v>
      </c>
      <c r="AO10" s="27">
        <v>242</v>
      </c>
      <c r="AP10" s="28">
        <v>242</v>
      </c>
      <c r="AQ10" s="28">
        <v>242</v>
      </c>
      <c r="AR10" s="27">
        <v>242</v>
      </c>
      <c r="AS10" s="27">
        <v>242</v>
      </c>
      <c r="AT10" s="28">
        <v>240</v>
      </c>
      <c r="AU10" s="27">
        <v>239</v>
      </c>
      <c r="AV10" s="28">
        <v>239</v>
      </c>
      <c r="AW10" s="27">
        <v>239</v>
      </c>
      <c r="AX10" s="28">
        <v>240</v>
      </c>
      <c r="AY10" s="28">
        <v>240</v>
      </c>
      <c r="AZ10" s="27">
        <v>239</v>
      </c>
      <c r="BA10" s="27">
        <v>210</v>
      </c>
      <c r="BB10" s="28">
        <v>206</v>
      </c>
      <c r="BC10" s="27">
        <v>196</v>
      </c>
      <c r="BD10" s="28">
        <v>188</v>
      </c>
      <c r="BE10" s="28">
        <v>200</v>
      </c>
      <c r="BF10" s="28">
        <v>193</v>
      </c>
      <c r="BG10" s="28">
        <v>200</v>
      </c>
      <c r="BH10" s="28">
        <v>212</v>
      </c>
      <c r="BI10" s="28">
        <v>239</v>
      </c>
      <c r="BJ10" s="28">
        <v>239</v>
      </c>
      <c r="BK10" s="28">
        <v>239</v>
      </c>
      <c r="BL10" s="28">
        <v>239</v>
      </c>
      <c r="BM10" s="28">
        <v>239</v>
      </c>
      <c r="BN10" s="28">
        <v>239</v>
      </c>
      <c r="BO10" s="28">
        <v>240</v>
      </c>
      <c r="BP10" s="27">
        <v>198</v>
      </c>
      <c r="BQ10" s="27">
        <v>207</v>
      </c>
      <c r="BR10" s="27">
        <v>181</v>
      </c>
      <c r="BS10" s="27">
        <v>237</v>
      </c>
      <c r="BT10" s="27">
        <v>236</v>
      </c>
      <c r="BU10" s="27">
        <v>238</v>
      </c>
      <c r="BV10" s="28">
        <v>238</v>
      </c>
      <c r="BW10" s="28">
        <v>238</v>
      </c>
      <c r="BX10" s="27">
        <v>238</v>
      </c>
      <c r="BY10" s="28">
        <v>238</v>
      </c>
      <c r="BZ10" s="28">
        <v>238</v>
      </c>
      <c r="CA10" s="28">
        <v>238</v>
      </c>
      <c r="CB10" s="28">
        <v>238</v>
      </c>
      <c r="CC10" s="28">
        <v>208</v>
      </c>
      <c r="CD10" s="28">
        <v>165</v>
      </c>
      <c r="CE10" s="28">
        <v>165</v>
      </c>
      <c r="CF10" s="28">
        <v>144</v>
      </c>
      <c r="CG10" s="27">
        <v>184</v>
      </c>
      <c r="CH10" s="27">
        <v>183</v>
      </c>
      <c r="CI10" s="27">
        <v>187</v>
      </c>
      <c r="CJ10" s="27">
        <v>220</v>
      </c>
      <c r="CK10" s="27">
        <v>197</v>
      </c>
      <c r="CL10" s="28">
        <v>196</v>
      </c>
      <c r="CM10" s="28">
        <v>215</v>
      </c>
      <c r="CN10" s="27">
        <v>240</v>
      </c>
      <c r="CO10" s="27">
        <v>239</v>
      </c>
      <c r="CP10" s="28">
        <v>239</v>
      </c>
      <c r="CQ10" s="27">
        <v>205</v>
      </c>
      <c r="CR10" s="28">
        <v>168</v>
      </c>
      <c r="CS10" s="27">
        <v>182</v>
      </c>
      <c r="CT10" s="29">
        <v>5075</v>
      </c>
    </row>
    <row r="11" spans="1:98" x14ac:dyDescent="0.25">
      <c r="A11" s="18" t="s">
        <v>90</v>
      </c>
      <c r="B11" s="27">
        <v>122</v>
      </c>
      <c r="C11" s="28">
        <v>122</v>
      </c>
      <c r="D11" s="28">
        <v>122</v>
      </c>
      <c r="E11" s="28">
        <v>122</v>
      </c>
      <c r="F11" s="27">
        <v>122</v>
      </c>
      <c r="G11" s="28">
        <v>122</v>
      </c>
      <c r="H11" s="27">
        <v>122</v>
      </c>
      <c r="I11" s="27">
        <v>122</v>
      </c>
      <c r="J11" s="27">
        <v>122</v>
      </c>
      <c r="K11" s="27">
        <v>122</v>
      </c>
      <c r="L11" s="27">
        <v>122</v>
      </c>
      <c r="M11" s="27">
        <v>120</v>
      </c>
      <c r="N11" s="27">
        <v>121</v>
      </c>
      <c r="O11" s="27">
        <v>121</v>
      </c>
      <c r="P11" s="27">
        <v>120</v>
      </c>
      <c r="Q11" s="27">
        <v>120</v>
      </c>
      <c r="R11" s="27">
        <v>121</v>
      </c>
      <c r="S11" s="27">
        <v>121</v>
      </c>
      <c r="T11" s="27">
        <v>121</v>
      </c>
      <c r="U11" s="27">
        <v>121</v>
      </c>
      <c r="V11" s="27">
        <v>121</v>
      </c>
      <c r="W11" s="27">
        <v>122</v>
      </c>
      <c r="X11" s="27">
        <v>120</v>
      </c>
      <c r="Y11" s="27">
        <v>120</v>
      </c>
      <c r="Z11" s="27">
        <v>120</v>
      </c>
      <c r="AA11" s="27">
        <v>120</v>
      </c>
      <c r="AB11" s="27">
        <v>120</v>
      </c>
      <c r="AC11" s="27">
        <v>120</v>
      </c>
      <c r="AD11" s="28">
        <v>120</v>
      </c>
      <c r="AE11" s="28">
        <v>120</v>
      </c>
      <c r="AF11" s="27">
        <v>120</v>
      </c>
      <c r="AG11" s="28">
        <v>122</v>
      </c>
      <c r="AH11" s="28">
        <v>122</v>
      </c>
      <c r="AI11" s="27">
        <v>122</v>
      </c>
      <c r="AJ11" s="27">
        <v>120</v>
      </c>
      <c r="AK11" s="27">
        <v>120</v>
      </c>
      <c r="AL11" s="27">
        <v>120</v>
      </c>
      <c r="AM11" s="27">
        <v>120</v>
      </c>
      <c r="AN11" s="27">
        <v>120</v>
      </c>
      <c r="AO11" s="27">
        <v>120</v>
      </c>
      <c r="AP11" s="28">
        <v>120</v>
      </c>
      <c r="AQ11" s="28">
        <v>120</v>
      </c>
      <c r="AR11" s="27">
        <v>120</v>
      </c>
      <c r="AS11" s="27">
        <v>120</v>
      </c>
      <c r="AT11" s="28">
        <v>120</v>
      </c>
      <c r="AU11" s="27">
        <v>120</v>
      </c>
      <c r="AV11" s="28">
        <v>120</v>
      </c>
      <c r="AW11" s="27">
        <v>120</v>
      </c>
      <c r="AX11" s="28">
        <v>120</v>
      </c>
      <c r="AY11" s="28">
        <v>120</v>
      </c>
      <c r="AZ11" s="27">
        <v>120</v>
      </c>
      <c r="BA11" s="27">
        <v>120</v>
      </c>
      <c r="BB11" s="28">
        <v>120</v>
      </c>
      <c r="BC11" s="27">
        <v>120</v>
      </c>
      <c r="BD11" s="28">
        <v>122</v>
      </c>
      <c r="BE11" s="28">
        <v>120</v>
      </c>
      <c r="BF11" s="28">
        <v>120</v>
      </c>
      <c r="BG11" s="28">
        <v>120</v>
      </c>
      <c r="BH11" s="28">
        <v>120</v>
      </c>
      <c r="BI11" s="28">
        <v>120</v>
      </c>
      <c r="BJ11" s="28">
        <v>120</v>
      </c>
      <c r="BK11" s="28">
        <v>120</v>
      </c>
      <c r="BL11" s="28">
        <v>120</v>
      </c>
      <c r="BM11" s="28">
        <v>120</v>
      </c>
      <c r="BN11" s="28">
        <v>120</v>
      </c>
      <c r="BO11" s="28">
        <v>120</v>
      </c>
      <c r="BP11" s="27">
        <v>120</v>
      </c>
      <c r="BQ11" s="27">
        <v>120</v>
      </c>
      <c r="BR11" s="27">
        <v>121</v>
      </c>
      <c r="BS11" s="27">
        <v>97</v>
      </c>
      <c r="BT11" s="27">
        <v>97</v>
      </c>
      <c r="BU11" s="27">
        <v>95</v>
      </c>
      <c r="BV11" s="28">
        <v>121</v>
      </c>
      <c r="BW11" s="28">
        <v>121</v>
      </c>
      <c r="BX11" s="27">
        <v>121</v>
      </c>
      <c r="BY11" s="28">
        <v>121</v>
      </c>
      <c r="BZ11" s="28">
        <v>121</v>
      </c>
      <c r="CA11" s="28">
        <v>121</v>
      </c>
      <c r="CB11" s="28">
        <v>121</v>
      </c>
      <c r="CC11" s="28">
        <v>121</v>
      </c>
      <c r="CD11" s="28">
        <v>121</v>
      </c>
      <c r="CE11" s="28">
        <v>121</v>
      </c>
      <c r="CF11" s="28">
        <v>122</v>
      </c>
      <c r="CG11" s="27">
        <v>121</v>
      </c>
      <c r="CH11" s="27">
        <v>121</v>
      </c>
      <c r="CI11" s="27">
        <v>121</v>
      </c>
      <c r="CJ11" s="27">
        <v>122</v>
      </c>
      <c r="CK11" s="27">
        <v>122</v>
      </c>
      <c r="CL11" s="28">
        <v>122</v>
      </c>
      <c r="CM11" s="28">
        <v>122</v>
      </c>
      <c r="CN11" s="27">
        <v>122</v>
      </c>
      <c r="CO11" s="27">
        <v>122</v>
      </c>
      <c r="CP11" s="28">
        <v>122</v>
      </c>
      <c r="CQ11" s="27">
        <v>120</v>
      </c>
      <c r="CR11" s="28">
        <v>120</v>
      </c>
      <c r="CS11" s="27">
        <v>121</v>
      </c>
      <c r="CT11" s="29">
        <v>2892</v>
      </c>
    </row>
    <row r="12" spans="1:98" x14ac:dyDescent="0.25">
      <c r="A12" s="18" t="s">
        <v>91</v>
      </c>
      <c r="B12" s="27">
        <v>52</v>
      </c>
      <c r="C12" s="27">
        <v>52</v>
      </c>
      <c r="D12" s="27">
        <v>51</v>
      </c>
      <c r="E12" s="27">
        <v>52</v>
      </c>
      <c r="F12" s="27">
        <v>51</v>
      </c>
      <c r="G12" s="27">
        <v>51</v>
      </c>
      <c r="H12" s="27">
        <v>51</v>
      </c>
      <c r="I12" s="27">
        <v>51</v>
      </c>
      <c r="J12" s="27">
        <v>51</v>
      </c>
      <c r="K12" s="27">
        <v>51</v>
      </c>
      <c r="L12" s="27">
        <v>51</v>
      </c>
      <c r="M12" s="27">
        <v>51</v>
      </c>
      <c r="N12" s="27">
        <v>50</v>
      </c>
      <c r="O12" s="27">
        <v>51</v>
      </c>
      <c r="P12" s="27">
        <v>51</v>
      </c>
      <c r="Q12" s="27">
        <v>51</v>
      </c>
      <c r="R12" s="27">
        <v>50</v>
      </c>
      <c r="S12" s="27">
        <v>51</v>
      </c>
      <c r="T12" s="27">
        <v>51</v>
      </c>
      <c r="U12" s="27">
        <v>51</v>
      </c>
      <c r="V12" s="27">
        <v>51</v>
      </c>
      <c r="W12" s="27">
        <v>51</v>
      </c>
      <c r="X12" s="27">
        <v>51</v>
      </c>
      <c r="Y12" s="27">
        <v>51</v>
      </c>
      <c r="Z12" s="27">
        <v>51</v>
      </c>
      <c r="AA12" s="27">
        <v>51</v>
      </c>
      <c r="AB12" s="27">
        <v>51</v>
      </c>
      <c r="AC12" s="27">
        <v>51</v>
      </c>
      <c r="AD12" s="27">
        <v>51</v>
      </c>
      <c r="AE12" s="28">
        <v>51</v>
      </c>
      <c r="AF12" s="27">
        <v>51</v>
      </c>
      <c r="AG12" s="27">
        <v>51</v>
      </c>
      <c r="AH12" s="27">
        <v>51</v>
      </c>
      <c r="AI12" s="27">
        <v>51</v>
      </c>
      <c r="AJ12" s="27">
        <v>50</v>
      </c>
      <c r="AK12" s="27">
        <v>51</v>
      </c>
      <c r="AL12" s="27">
        <v>51</v>
      </c>
      <c r="AM12" s="27">
        <v>51</v>
      </c>
      <c r="AN12" s="27">
        <v>51</v>
      </c>
      <c r="AO12" s="27">
        <v>50</v>
      </c>
      <c r="AP12" s="27">
        <v>51</v>
      </c>
      <c r="AQ12" s="28">
        <v>51</v>
      </c>
      <c r="AR12" s="27">
        <v>51</v>
      </c>
      <c r="AS12" s="27">
        <v>51</v>
      </c>
      <c r="AT12" s="27">
        <v>51</v>
      </c>
      <c r="AU12" s="27">
        <v>51</v>
      </c>
      <c r="AV12" s="28">
        <v>50</v>
      </c>
      <c r="AW12" s="27">
        <v>50</v>
      </c>
      <c r="AX12" s="27">
        <v>51</v>
      </c>
      <c r="AY12" s="28">
        <v>51</v>
      </c>
      <c r="AZ12" s="27">
        <v>51</v>
      </c>
      <c r="BA12" s="27">
        <v>51</v>
      </c>
      <c r="BB12" s="28">
        <v>51</v>
      </c>
      <c r="BC12" s="27">
        <v>51</v>
      </c>
      <c r="BD12" s="27">
        <v>51</v>
      </c>
      <c r="BE12" s="27">
        <v>51</v>
      </c>
      <c r="BF12" s="27">
        <v>51</v>
      </c>
      <c r="BG12" s="27">
        <v>50</v>
      </c>
      <c r="BH12" s="27">
        <v>50</v>
      </c>
      <c r="BI12" s="27">
        <v>51</v>
      </c>
      <c r="BJ12" s="27">
        <v>50</v>
      </c>
      <c r="BK12" s="27">
        <v>50</v>
      </c>
      <c r="BL12" s="27">
        <v>51</v>
      </c>
      <c r="BM12" s="27">
        <v>51</v>
      </c>
      <c r="BN12" s="27">
        <v>50</v>
      </c>
      <c r="BO12" s="27">
        <v>50</v>
      </c>
      <c r="BP12" s="27">
        <v>50</v>
      </c>
      <c r="BQ12" s="27">
        <v>50</v>
      </c>
      <c r="BR12" s="27">
        <v>51</v>
      </c>
      <c r="BS12" s="27">
        <v>41</v>
      </c>
      <c r="BT12" s="27">
        <v>40</v>
      </c>
      <c r="BU12" s="27">
        <v>40</v>
      </c>
      <c r="BV12" s="27">
        <v>48</v>
      </c>
      <c r="BW12" s="28">
        <v>50</v>
      </c>
      <c r="BX12" s="27">
        <v>50</v>
      </c>
      <c r="BY12" s="27">
        <v>50</v>
      </c>
      <c r="BZ12" s="27">
        <v>50</v>
      </c>
      <c r="CA12" s="27">
        <v>50</v>
      </c>
      <c r="CB12" s="27">
        <v>50</v>
      </c>
      <c r="CC12" s="27">
        <v>50</v>
      </c>
      <c r="CD12" s="27">
        <v>51</v>
      </c>
      <c r="CE12" s="27">
        <v>50</v>
      </c>
      <c r="CF12" s="27">
        <v>50</v>
      </c>
      <c r="CG12" s="27">
        <v>50</v>
      </c>
      <c r="CH12" s="27">
        <v>50</v>
      </c>
      <c r="CI12" s="27">
        <v>50</v>
      </c>
      <c r="CJ12" s="27">
        <v>50</v>
      </c>
      <c r="CK12" s="27">
        <v>50</v>
      </c>
      <c r="CL12" s="27">
        <v>50</v>
      </c>
      <c r="CM12" s="27">
        <v>50</v>
      </c>
      <c r="CN12" s="27">
        <v>50</v>
      </c>
      <c r="CO12" s="27">
        <v>50</v>
      </c>
      <c r="CP12" s="27">
        <v>50</v>
      </c>
      <c r="CQ12" s="27">
        <v>51</v>
      </c>
      <c r="CR12" s="27">
        <v>50</v>
      </c>
      <c r="CS12" s="27">
        <v>50</v>
      </c>
      <c r="CT12" s="29">
        <v>1212</v>
      </c>
    </row>
    <row r="13" spans="1:98" x14ac:dyDescent="0.25">
      <c r="A13" s="18" t="s">
        <v>92</v>
      </c>
      <c r="B13" s="27">
        <v>36</v>
      </c>
      <c r="C13" s="27">
        <v>35</v>
      </c>
      <c r="D13" s="27">
        <v>35</v>
      </c>
      <c r="E13" s="27">
        <v>35</v>
      </c>
      <c r="F13" s="27">
        <v>35</v>
      </c>
      <c r="G13" s="27">
        <v>35</v>
      </c>
      <c r="H13" s="27">
        <v>35</v>
      </c>
      <c r="I13" s="27">
        <v>35</v>
      </c>
      <c r="J13" s="27">
        <v>35</v>
      </c>
      <c r="K13" s="27">
        <v>35</v>
      </c>
      <c r="L13" s="27">
        <v>35</v>
      </c>
      <c r="M13" s="27">
        <v>35</v>
      </c>
      <c r="N13" s="27">
        <v>35</v>
      </c>
      <c r="O13" s="27">
        <v>35</v>
      </c>
      <c r="P13" s="27">
        <v>35</v>
      </c>
      <c r="Q13" s="27">
        <v>35</v>
      </c>
      <c r="R13" s="27">
        <v>35</v>
      </c>
      <c r="S13" s="27">
        <v>35</v>
      </c>
      <c r="T13" s="27">
        <v>35</v>
      </c>
      <c r="U13" s="27">
        <v>35</v>
      </c>
      <c r="V13" s="27">
        <v>35</v>
      </c>
      <c r="W13" s="27">
        <v>35</v>
      </c>
      <c r="X13" s="27">
        <v>35</v>
      </c>
      <c r="Y13" s="27">
        <v>35</v>
      </c>
      <c r="Z13" s="27">
        <v>35</v>
      </c>
      <c r="AA13" s="27">
        <v>35</v>
      </c>
      <c r="AB13" s="27">
        <v>35</v>
      </c>
      <c r="AC13" s="27">
        <v>35</v>
      </c>
      <c r="AD13" s="27">
        <v>35</v>
      </c>
      <c r="AE13" s="28">
        <v>35</v>
      </c>
      <c r="AF13" s="27">
        <v>35</v>
      </c>
      <c r="AG13" s="27">
        <v>35</v>
      </c>
      <c r="AH13" s="27">
        <v>35</v>
      </c>
      <c r="AI13" s="27">
        <v>35</v>
      </c>
      <c r="AJ13" s="27">
        <v>35</v>
      </c>
      <c r="AK13" s="27">
        <v>35</v>
      </c>
      <c r="AL13" s="27">
        <v>35</v>
      </c>
      <c r="AM13" s="27">
        <v>35</v>
      </c>
      <c r="AN13" s="27">
        <v>35</v>
      </c>
      <c r="AO13" s="27">
        <v>35</v>
      </c>
      <c r="AP13" s="27">
        <v>35</v>
      </c>
      <c r="AQ13" s="28">
        <v>35</v>
      </c>
      <c r="AR13" s="27">
        <v>35</v>
      </c>
      <c r="AS13" s="27">
        <v>35</v>
      </c>
      <c r="AT13" s="27">
        <v>35</v>
      </c>
      <c r="AU13" s="27">
        <v>35</v>
      </c>
      <c r="AV13" s="28">
        <v>35</v>
      </c>
      <c r="AW13" s="27">
        <v>35</v>
      </c>
      <c r="AX13" s="27">
        <v>35</v>
      </c>
      <c r="AY13" s="28">
        <v>35</v>
      </c>
      <c r="AZ13" s="27">
        <v>35</v>
      </c>
      <c r="BA13" s="27">
        <v>36</v>
      </c>
      <c r="BB13" s="28">
        <v>35</v>
      </c>
      <c r="BC13" s="27">
        <v>35</v>
      </c>
      <c r="BD13" s="27">
        <v>35</v>
      </c>
      <c r="BE13" s="27">
        <v>35</v>
      </c>
      <c r="BF13" s="27">
        <v>35</v>
      </c>
      <c r="BG13" s="27">
        <v>35</v>
      </c>
      <c r="BH13" s="27">
        <v>35</v>
      </c>
      <c r="BI13" s="27">
        <v>35</v>
      </c>
      <c r="BJ13" s="27">
        <v>35</v>
      </c>
      <c r="BK13" s="27">
        <v>35</v>
      </c>
      <c r="BL13" s="27">
        <v>35</v>
      </c>
      <c r="BM13" s="27">
        <v>35</v>
      </c>
      <c r="BN13" s="27">
        <v>35</v>
      </c>
      <c r="BO13" s="27">
        <v>35</v>
      </c>
      <c r="BP13" s="27">
        <v>35</v>
      </c>
      <c r="BQ13" s="27">
        <v>35</v>
      </c>
      <c r="BR13" s="27">
        <v>35</v>
      </c>
      <c r="BS13" s="27">
        <v>35</v>
      </c>
      <c r="BT13" s="27">
        <v>35</v>
      </c>
      <c r="BU13" s="27">
        <v>35</v>
      </c>
      <c r="BV13" s="27">
        <v>35</v>
      </c>
      <c r="BW13" s="28">
        <v>35</v>
      </c>
      <c r="BX13" s="27">
        <v>35</v>
      </c>
      <c r="BY13" s="27">
        <v>35</v>
      </c>
      <c r="BZ13" s="27">
        <v>35</v>
      </c>
      <c r="CA13" s="27">
        <v>35</v>
      </c>
      <c r="CB13" s="27">
        <v>35</v>
      </c>
      <c r="CC13" s="27">
        <v>35</v>
      </c>
      <c r="CD13" s="27">
        <v>35</v>
      </c>
      <c r="CE13" s="27">
        <v>35</v>
      </c>
      <c r="CF13" s="27">
        <v>35</v>
      </c>
      <c r="CG13" s="27">
        <v>35</v>
      </c>
      <c r="CH13" s="27">
        <v>35</v>
      </c>
      <c r="CI13" s="27">
        <v>35</v>
      </c>
      <c r="CJ13" s="27">
        <v>35</v>
      </c>
      <c r="CK13" s="27">
        <v>35</v>
      </c>
      <c r="CL13" s="27">
        <v>35</v>
      </c>
      <c r="CM13" s="27">
        <v>35</v>
      </c>
      <c r="CN13" s="27">
        <v>35</v>
      </c>
      <c r="CO13" s="27">
        <v>35</v>
      </c>
      <c r="CP13" s="27">
        <v>35</v>
      </c>
      <c r="CQ13" s="27">
        <v>35</v>
      </c>
      <c r="CR13" s="27">
        <v>35</v>
      </c>
      <c r="CS13" s="27">
        <v>35</v>
      </c>
      <c r="CT13" s="29">
        <v>839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8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38</v>
      </c>
      <c r="AP14" s="27">
        <v>38</v>
      </c>
      <c r="AQ14" s="28">
        <v>38</v>
      </c>
      <c r="AR14" s="27">
        <v>38</v>
      </c>
      <c r="AS14" s="27">
        <v>38</v>
      </c>
      <c r="AT14" s="27">
        <v>38</v>
      </c>
      <c r="AU14" s="27">
        <v>38</v>
      </c>
      <c r="AV14" s="28">
        <v>38</v>
      </c>
      <c r="AW14" s="27">
        <v>38</v>
      </c>
      <c r="AX14" s="27">
        <v>38</v>
      </c>
      <c r="AY14" s="28">
        <v>38</v>
      </c>
      <c r="AZ14" s="27">
        <v>22</v>
      </c>
      <c r="BA14" s="27">
        <v>24</v>
      </c>
      <c r="BB14" s="28">
        <v>23</v>
      </c>
      <c r="BC14" s="27">
        <v>20</v>
      </c>
      <c r="BD14" s="27">
        <v>22</v>
      </c>
      <c r="BE14" s="27">
        <v>23</v>
      </c>
      <c r="BF14" s="27">
        <v>20</v>
      </c>
      <c r="BG14" s="27">
        <v>23</v>
      </c>
      <c r="BH14" s="27">
        <v>24</v>
      </c>
      <c r="BI14" s="27">
        <v>21</v>
      </c>
      <c r="BJ14" s="27">
        <v>20</v>
      </c>
      <c r="BK14" s="27">
        <v>22</v>
      </c>
      <c r="BL14" s="27">
        <v>20</v>
      </c>
      <c r="BM14" s="27">
        <v>21</v>
      </c>
      <c r="BN14" s="27">
        <v>23</v>
      </c>
      <c r="BO14" s="27">
        <v>24</v>
      </c>
      <c r="BP14" s="27">
        <v>24</v>
      </c>
      <c r="BQ14" s="27">
        <v>22</v>
      </c>
      <c r="BR14" s="27">
        <v>22</v>
      </c>
      <c r="BS14" s="27">
        <v>22</v>
      </c>
      <c r="BT14" s="27">
        <v>25</v>
      </c>
      <c r="BU14" s="27">
        <v>36</v>
      </c>
      <c r="BV14" s="27">
        <v>38</v>
      </c>
      <c r="BW14" s="28">
        <v>38</v>
      </c>
      <c r="BX14" s="27">
        <v>38</v>
      </c>
      <c r="BY14" s="27">
        <v>38</v>
      </c>
      <c r="BZ14" s="27">
        <v>38</v>
      </c>
      <c r="CA14" s="27">
        <v>38</v>
      </c>
      <c r="CB14" s="27">
        <v>18</v>
      </c>
      <c r="CC14" s="27">
        <v>10</v>
      </c>
      <c r="CD14" s="27">
        <v>38</v>
      </c>
      <c r="CE14" s="27">
        <v>38</v>
      </c>
      <c r="CF14" s="27">
        <v>37</v>
      </c>
      <c r="CG14" s="27">
        <v>37</v>
      </c>
      <c r="CH14" s="27">
        <v>37</v>
      </c>
      <c r="CI14" s="27">
        <v>37</v>
      </c>
      <c r="CJ14" s="27">
        <v>37</v>
      </c>
      <c r="CK14" s="27">
        <v>10</v>
      </c>
      <c r="CL14" s="27">
        <v>10</v>
      </c>
      <c r="CM14" s="27">
        <v>13</v>
      </c>
      <c r="CN14" s="27">
        <v>6</v>
      </c>
      <c r="CO14" s="27">
        <v>9</v>
      </c>
      <c r="CP14" s="27">
        <v>5</v>
      </c>
      <c r="CQ14" s="27">
        <v>9</v>
      </c>
      <c r="CR14" s="27">
        <v>14</v>
      </c>
      <c r="CS14" s="27">
        <v>10</v>
      </c>
      <c r="CT14" s="29">
        <v>379</v>
      </c>
    </row>
    <row r="15" spans="1:98" x14ac:dyDescent="0.25">
      <c r="A15" s="18" t="s">
        <v>94</v>
      </c>
      <c r="B15" s="27">
        <v>10</v>
      </c>
      <c r="C15" s="27">
        <v>10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10</v>
      </c>
      <c r="U15" s="27">
        <v>30</v>
      </c>
      <c r="V15" s="27">
        <v>59</v>
      </c>
      <c r="W15" s="27">
        <v>81</v>
      </c>
      <c r="X15" s="27">
        <v>100</v>
      </c>
      <c r="Y15" s="27">
        <v>121</v>
      </c>
      <c r="Z15" s="27">
        <v>121</v>
      </c>
      <c r="AA15" s="27">
        <v>121</v>
      </c>
      <c r="AB15" s="27">
        <v>120</v>
      </c>
      <c r="AC15" s="27">
        <v>80</v>
      </c>
      <c r="AD15" s="27">
        <v>51</v>
      </c>
      <c r="AE15" s="28">
        <v>39</v>
      </c>
      <c r="AF15" s="27">
        <v>39</v>
      </c>
      <c r="AG15" s="27">
        <v>39</v>
      </c>
      <c r="AH15" s="27">
        <v>39</v>
      </c>
      <c r="AI15" s="27">
        <v>59</v>
      </c>
      <c r="AJ15" s="27">
        <v>60</v>
      </c>
      <c r="AK15" s="27">
        <v>60</v>
      </c>
      <c r="AL15" s="27">
        <v>60</v>
      </c>
      <c r="AM15" s="27">
        <v>60</v>
      </c>
      <c r="AN15" s="27">
        <v>60</v>
      </c>
      <c r="AO15" s="27">
        <v>59</v>
      </c>
      <c r="AP15" s="27">
        <v>78</v>
      </c>
      <c r="AQ15" s="28">
        <v>79</v>
      </c>
      <c r="AR15" s="27">
        <v>96</v>
      </c>
      <c r="AS15" s="27">
        <v>98</v>
      </c>
      <c r="AT15" s="28">
        <v>118</v>
      </c>
      <c r="AU15" s="27">
        <v>119</v>
      </c>
      <c r="AV15" s="28">
        <v>119</v>
      </c>
      <c r="AW15" s="27">
        <v>119</v>
      </c>
      <c r="AX15" s="28">
        <v>119</v>
      </c>
      <c r="AY15" s="28">
        <v>119</v>
      </c>
      <c r="AZ15" s="27">
        <v>119</v>
      </c>
      <c r="BA15" s="27">
        <v>119</v>
      </c>
      <c r="BB15" s="28">
        <v>119</v>
      </c>
      <c r="BC15" s="27">
        <v>119</v>
      </c>
      <c r="BD15" s="28">
        <v>119</v>
      </c>
      <c r="BE15" s="28">
        <v>100</v>
      </c>
      <c r="BF15" s="27">
        <v>60</v>
      </c>
      <c r="BG15" s="27">
        <v>60</v>
      </c>
      <c r="BH15" s="27">
        <v>60</v>
      </c>
      <c r="BI15" s="27">
        <v>60</v>
      </c>
      <c r="BJ15" s="27">
        <v>60</v>
      </c>
      <c r="BK15" s="27">
        <v>70</v>
      </c>
      <c r="BL15" s="27">
        <v>69</v>
      </c>
      <c r="BM15" s="27">
        <v>70</v>
      </c>
      <c r="BN15" s="27">
        <v>80</v>
      </c>
      <c r="BO15" s="27">
        <v>80</v>
      </c>
      <c r="BP15" s="27">
        <v>79</v>
      </c>
      <c r="BQ15" s="27">
        <v>79</v>
      </c>
      <c r="BR15" s="27">
        <v>80</v>
      </c>
      <c r="BS15" s="27">
        <v>89</v>
      </c>
      <c r="BT15" s="27">
        <v>100</v>
      </c>
      <c r="BU15" s="27">
        <v>118</v>
      </c>
      <c r="BV15" s="28">
        <v>121</v>
      </c>
      <c r="BW15" s="28">
        <v>119</v>
      </c>
      <c r="BX15" s="27">
        <v>119</v>
      </c>
      <c r="BY15" s="28">
        <v>118</v>
      </c>
      <c r="BZ15" s="28">
        <v>119</v>
      </c>
      <c r="CA15" s="28">
        <v>118</v>
      </c>
      <c r="CB15" s="28">
        <v>117</v>
      </c>
      <c r="CC15" s="28">
        <v>119</v>
      </c>
      <c r="CD15" s="28">
        <v>109</v>
      </c>
      <c r="CE15" s="28">
        <v>121</v>
      </c>
      <c r="CF15" s="28">
        <v>116</v>
      </c>
      <c r="CG15" s="27">
        <v>120</v>
      </c>
      <c r="CH15" s="27">
        <v>120</v>
      </c>
      <c r="CI15" s="27">
        <v>120</v>
      </c>
      <c r="CJ15" s="27">
        <v>116</v>
      </c>
      <c r="CK15" s="27">
        <v>78</v>
      </c>
      <c r="CL15" s="27">
        <v>78</v>
      </c>
      <c r="CM15" s="27">
        <v>79</v>
      </c>
      <c r="CN15" s="27">
        <v>58</v>
      </c>
      <c r="CO15" s="27">
        <v>59</v>
      </c>
      <c r="CP15" s="27">
        <v>40</v>
      </c>
      <c r="CQ15" s="27">
        <v>29</v>
      </c>
      <c r="CR15" s="27">
        <v>10</v>
      </c>
      <c r="CS15" s="27">
        <v>10</v>
      </c>
      <c r="CT15" s="29">
        <v>1658</v>
      </c>
    </row>
    <row r="16" spans="1:98" x14ac:dyDescent="0.25">
      <c r="A16" s="18" t="s">
        <v>95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26</v>
      </c>
      <c r="W16" s="27">
        <v>27</v>
      </c>
      <c r="X16" s="27">
        <v>26</v>
      </c>
      <c r="Y16" s="27">
        <v>39</v>
      </c>
      <c r="Z16" s="27">
        <v>38</v>
      </c>
      <c r="AA16" s="27">
        <v>38</v>
      </c>
      <c r="AB16" s="27">
        <v>38</v>
      </c>
      <c r="AC16" s="27">
        <v>38</v>
      </c>
      <c r="AD16" s="27">
        <v>27</v>
      </c>
      <c r="AE16" s="28">
        <v>27</v>
      </c>
      <c r="AF16" s="27">
        <v>27</v>
      </c>
      <c r="AG16" s="27">
        <v>27</v>
      </c>
      <c r="AH16" s="27">
        <v>27</v>
      </c>
      <c r="AI16" s="27">
        <v>54</v>
      </c>
      <c r="AJ16" s="27">
        <v>53</v>
      </c>
      <c r="AK16" s="27">
        <v>53</v>
      </c>
      <c r="AL16" s="27">
        <v>53</v>
      </c>
      <c r="AM16" s="27">
        <v>53</v>
      </c>
      <c r="AN16" s="27">
        <v>52</v>
      </c>
      <c r="AO16" s="27">
        <v>52</v>
      </c>
      <c r="AP16" s="27">
        <v>52</v>
      </c>
      <c r="AQ16" s="28">
        <v>76</v>
      </c>
      <c r="AR16" s="27">
        <v>76</v>
      </c>
      <c r="AS16" s="27">
        <v>77</v>
      </c>
      <c r="AT16" s="27">
        <v>76</v>
      </c>
      <c r="AU16" s="27">
        <v>77</v>
      </c>
      <c r="AV16" s="28">
        <v>77</v>
      </c>
      <c r="AW16" s="27">
        <v>76</v>
      </c>
      <c r="AX16" s="27">
        <v>76</v>
      </c>
      <c r="AY16" s="28">
        <v>76</v>
      </c>
      <c r="AZ16" s="27">
        <v>76</v>
      </c>
      <c r="BA16" s="27">
        <v>52</v>
      </c>
      <c r="BB16" s="28">
        <v>52</v>
      </c>
      <c r="BC16" s="27">
        <v>53</v>
      </c>
      <c r="BD16" s="27">
        <v>52</v>
      </c>
      <c r="BE16" s="27">
        <v>52</v>
      </c>
      <c r="BF16" s="27">
        <v>52</v>
      </c>
      <c r="BG16" s="27">
        <v>52</v>
      </c>
      <c r="BH16" s="27">
        <v>52</v>
      </c>
      <c r="BI16" s="27">
        <v>52</v>
      </c>
      <c r="BJ16" s="27">
        <v>52</v>
      </c>
      <c r="BK16" s="27">
        <v>52</v>
      </c>
      <c r="BL16" s="27">
        <v>52</v>
      </c>
      <c r="BM16" s="27">
        <v>52</v>
      </c>
      <c r="BN16" s="27">
        <v>52</v>
      </c>
      <c r="BO16" s="27">
        <v>52</v>
      </c>
      <c r="BP16" s="27">
        <v>53</v>
      </c>
      <c r="BQ16" s="27">
        <v>53</v>
      </c>
      <c r="BR16" s="27">
        <v>52</v>
      </c>
      <c r="BS16" s="27">
        <v>52</v>
      </c>
      <c r="BT16" s="27">
        <v>60</v>
      </c>
      <c r="BU16" s="27">
        <v>76</v>
      </c>
      <c r="BV16" s="27">
        <v>77</v>
      </c>
      <c r="BW16" s="28">
        <v>77</v>
      </c>
      <c r="BX16" s="27">
        <v>77</v>
      </c>
      <c r="BY16" s="27">
        <v>77</v>
      </c>
      <c r="BZ16" s="27">
        <v>77</v>
      </c>
      <c r="CA16" s="27">
        <v>77</v>
      </c>
      <c r="CB16" s="27">
        <v>77</v>
      </c>
      <c r="CC16" s="27">
        <v>77</v>
      </c>
      <c r="CD16" s="27">
        <v>77</v>
      </c>
      <c r="CE16" s="27">
        <v>77</v>
      </c>
      <c r="CF16" s="27">
        <v>77</v>
      </c>
      <c r="CG16" s="27">
        <v>77</v>
      </c>
      <c r="CH16" s="27">
        <v>52</v>
      </c>
      <c r="CI16" s="27">
        <v>52</v>
      </c>
      <c r="CJ16" s="27">
        <v>52</v>
      </c>
      <c r="CK16" s="27">
        <v>52</v>
      </c>
      <c r="CL16" s="27">
        <v>26</v>
      </c>
      <c r="CM16" s="27">
        <v>3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29">
        <v>967.1</v>
      </c>
    </row>
    <row r="17" spans="1:98" x14ac:dyDescent="0.25">
      <c r="A17" s="18" t="s">
        <v>96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8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8">
        <v>0</v>
      </c>
      <c r="AR17" s="27">
        <v>0</v>
      </c>
      <c r="AS17" s="27">
        <v>0</v>
      </c>
      <c r="AT17" s="27">
        <v>0</v>
      </c>
      <c r="AU17" s="27">
        <v>0</v>
      </c>
      <c r="AV17" s="28">
        <v>0</v>
      </c>
      <c r="AW17" s="27">
        <v>0</v>
      </c>
      <c r="AX17" s="27">
        <v>0</v>
      </c>
      <c r="AY17" s="28">
        <v>0</v>
      </c>
      <c r="AZ17" s="27">
        <v>0</v>
      </c>
      <c r="BA17" s="27">
        <v>0</v>
      </c>
      <c r="BB17" s="28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8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v>0</v>
      </c>
      <c r="CC17" s="27">
        <v>0</v>
      </c>
      <c r="CD17" s="27">
        <v>0</v>
      </c>
      <c r="CE17" s="27">
        <v>0</v>
      </c>
      <c r="CF17" s="27">
        <v>0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0</v>
      </c>
      <c r="CQ17" s="27">
        <v>0</v>
      </c>
      <c r="CR17" s="27">
        <v>0</v>
      </c>
      <c r="CS17" s="27">
        <v>0</v>
      </c>
      <c r="CT17" s="29">
        <v>0</v>
      </c>
    </row>
    <row r="18" spans="1:98" x14ac:dyDescent="0.25">
      <c r="A18" s="18" t="s">
        <v>97</v>
      </c>
      <c r="B18" s="27">
        <v>232</v>
      </c>
      <c r="C18" s="28">
        <v>234</v>
      </c>
      <c r="D18" s="28">
        <v>234</v>
      </c>
      <c r="E18" s="28">
        <v>234</v>
      </c>
      <c r="F18" s="27">
        <v>234</v>
      </c>
      <c r="G18" s="28">
        <v>234</v>
      </c>
      <c r="H18" s="27">
        <v>237</v>
      </c>
      <c r="I18" s="27">
        <v>234</v>
      </c>
      <c r="J18" s="27">
        <v>234</v>
      </c>
      <c r="K18" s="27">
        <v>235</v>
      </c>
      <c r="L18" s="27">
        <v>235</v>
      </c>
      <c r="M18" s="27">
        <v>230</v>
      </c>
      <c r="N18" s="27">
        <v>230</v>
      </c>
      <c r="O18" s="27">
        <v>231</v>
      </c>
      <c r="P18" s="27">
        <v>233</v>
      </c>
      <c r="Q18" s="27">
        <v>234</v>
      </c>
      <c r="R18" s="27">
        <v>232</v>
      </c>
      <c r="S18" s="27">
        <v>234</v>
      </c>
      <c r="T18" s="27">
        <v>234</v>
      </c>
      <c r="U18" s="27">
        <v>234</v>
      </c>
      <c r="V18" s="27">
        <v>234</v>
      </c>
      <c r="W18" s="27">
        <v>231</v>
      </c>
      <c r="X18" s="27">
        <v>236</v>
      </c>
      <c r="Y18" s="27">
        <v>233</v>
      </c>
      <c r="Z18" s="27">
        <v>236</v>
      </c>
      <c r="AA18" s="27">
        <v>234</v>
      </c>
      <c r="AB18" s="27">
        <v>235</v>
      </c>
      <c r="AC18" s="27">
        <v>234</v>
      </c>
      <c r="AD18" s="28">
        <v>230</v>
      </c>
      <c r="AE18" s="28">
        <v>241</v>
      </c>
      <c r="AF18" s="27">
        <v>231</v>
      </c>
      <c r="AG18" s="28">
        <v>238</v>
      </c>
      <c r="AH18" s="28">
        <v>232</v>
      </c>
      <c r="AI18" s="27">
        <v>232</v>
      </c>
      <c r="AJ18" s="27">
        <v>239</v>
      </c>
      <c r="AK18" s="27">
        <v>234</v>
      </c>
      <c r="AL18" s="27">
        <v>234</v>
      </c>
      <c r="AM18" s="27">
        <v>239</v>
      </c>
      <c r="AN18" s="27">
        <v>234</v>
      </c>
      <c r="AO18" s="27">
        <v>238</v>
      </c>
      <c r="AP18" s="28">
        <v>234</v>
      </c>
      <c r="AQ18" s="28">
        <v>239</v>
      </c>
      <c r="AR18" s="27">
        <v>237</v>
      </c>
      <c r="AS18" s="27">
        <v>238</v>
      </c>
      <c r="AT18" s="28">
        <v>232</v>
      </c>
      <c r="AU18" s="27">
        <v>234</v>
      </c>
      <c r="AV18" s="28">
        <v>228</v>
      </c>
      <c r="AW18" s="27">
        <v>229</v>
      </c>
      <c r="AX18" s="28">
        <v>229</v>
      </c>
      <c r="AY18" s="28">
        <v>234</v>
      </c>
      <c r="AZ18" s="27">
        <v>225</v>
      </c>
      <c r="BA18" s="27">
        <v>234</v>
      </c>
      <c r="BB18" s="28">
        <v>230</v>
      </c>
      <c r="BC18" s="27">
        <v>234</v>
      </c>
      <c r="BD18" s="28">
        <v>233</v>
      </c>
      <c r="BE18" s="28">
        <v>229</v>
      </c>
      <c r="BF18" s="28">
        <v>229</v>
      </c>
      <c r="BG18" s="28">
        <v>229</v>
      </c>
      <c r="BH18" s="28">
        <v>230</v>
      </c>
      <c r="BI18" s="28">
        <v>229</v>
      </c>
      <c r="BJ18" s="28">
        <v>234</v>
      </c>
      <c r="BK18" s="28">
        <v>234</v>
      </c>
      <c r="BL18" s="28">
        <v>239</v>
      </c>
      <c r="BM18" s="28">
        <v>242</v>
      </c>
      <c r="BN18" s="28">
        <v>234</v>
      </c>
      <c r="BO18" s="28">
        <v>235</v>
      </c>
      <c r="BP18" s="27">
        <v>233</v>
      </c>
      <c r="BQ18" s="27">
        <v>234</v>
      </c>
      <c r="BR18" s="27">
        <v>238</v>
      </c>
      <c r="BS18" s="27">
        <v>234</v>
      </c>
      <c r="BT18" s="27">
        <v>233</v>
      </c>
      <c r="BU18" s="27">
        <v>238</v>
      </c>
      <c r="BV18" s="28">
        <v>234</v>
      </c>
      <c r="BW18" s="28">
        <v>239</v>
      </c>
      <c r="BX18" s="27">
        <v>235</v>
      </c>
      <c r="BY18" s="28">
        <v>246</v>
      </c>
      <c r="BZ18" s="28">
        <v>235</v>
      </c>
      <c r="CA18" s="28">
        <v>239</v>
      </c>
      <c r="CB18" s="28">
        <v>231</v>
      </c>
      <c r="CC18" s="28">
        <v>244</v>
      </c>
      <c r="CD18" s="28">
        <v>173</v>
      </c>
      <c r="CE18" s="28">
        <v>108</v>
      </c>
      <c r="CF18" s="28">
        <v>110</v>
      </c>
      <c r="CG18" s="27">
        <v>39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9">
        <v>4841</v>
      </c>
    </row>
    <row r="19" spans="1:98" x14ac:dyDescent="0.25">
      <c r="A19" s="18" t="s">
        <v>98</v>
      </c>
      <c r="B19" s="27">
        <v>273</v>
      </c>
      <c r="C19" s="28">
        <v>273</v>
      </c>
      <c r="D19" s="28">
        <v>272</v>
      </c>
      <c r="E19" s="28">
        <v>273</v>
      </c>
      <c r="F19" s="27">
        <v>273</v>
      </c>
      <c r="G19" s="28">
        <v>273</v>
      </c>
      <c r="H19" s="27">
        <v>273</v>
      </c>
      <c r="I19" s="27">
        <v>273</v>
      </c>
      <c r="J19" s="27">
        <v>272</v>
      </c>
      <c r="K19" s="27">
        <v>273</v>
      </c>
      <c r="L19" s="27">
        <v>274</v>
      </c>
      <c r="M19" s="27">
        <v>273</v>
      </c>
      <c r="N19" s="27">
        <v>273</v>
      </c>
      <c r="O19" s="27">
        <v>273</v>
      </c>
      <c r="P19" s="27">
        <v>275</v>
      </c>
      <c r="Q19" s="27">
        <v>273</v>
      </c>
      <c r="R19" s="27">
        <v>273</v>
      </c>
      <c r="S19" s="27">
        <v>274</v>
      </c>
      <c r="T19" s="27">
        <v>273</v>
      </c>
      <c r="U19" s="27">
        <v>273</v>
      </c>
      <c r="V19" s="27">
        <v>273</v>
      </c>
      <c r="W19" s="27">
        <v>271</v>
      </c>
      <c r="X19" s="27">
        <v>274</v>
      </c>
      <c r="Y19" s="27">
        <v>273</v>
      </c>
      <c r="Z19" s="27">
        <v>273</v>
      </c>
      <c r="AA19" s="27">
        <v>273</v>
      </c>
      <c r="AB19" s="27">
        <v>273</v>
      </c>
      <c r="AC19" s="27">
        <v>273</v>
      </c>
      <c r="AD19" s="28">
        <v>273</v>
      </c>
      <c r="AE19" s="28">
        <v>273</v>
      </c>
      <c r="AF19" s="27">
        <v>273</v>
      </c>
      <c r="AG19" s="28">
        <v>274</v>
      </c>
      <c r="AH19" s="28">
        <v>273</v>
      </c>
      <c r="AI19" s="27">
        <v>272</v>
      </c>
      <c r="AJ19" s="27">
        <v>274</v>
      </c>
      <c r="AK19" s="27">
        <v>273</v>
      </c>
      <c r="AL19" s="27">
        <v>273</v>
      </c>
      <c r="AM19" s="27">
        <v>273</v>
      </c>
      <c r="AN19" s="27">
        <v>272</v>
      </c>
      <c r="AO19" s="27">
        <v>272</v>
      </c>
      <c r="AP19" s="28">
        <v>273</v>
      </c>
      <c r="AQ19" s="28">
        <v>273</v>
      </c>
      <c r="AR19" s="27">
        <v>272</v>
      </c>
      <c r="AS19" s="27">
        <v>273</v>
      </c>
      <c r="AT19" s="28">
        <v>273</v>
      </c>
      <c r="AU19" s="27">
        <v>273</v>
      </c>
      <c r="AV19" s="28">
        <v>273</v>
      </c>
      <c r="AW19" s="27">
        <v>272</v>
      </c>
      <c r="AX19" s="28">
        <v>272</v>
      </c>
      <c r="AY19" s="28">
        <v>272</v>
      </c>
      <c r="AZ19" s="27">
        <v>273</v>
      </c>
      <c r="BA19" s="27">
        <v>273</v>
      </c>
      <c r="BB19" s="28">
        <v>273</v>
      </c>
      <c r="BC19" s="27">
        <v>273</v>
      </c>
      <c r="BD19" s="28">
        <v>274</v>
      </c>
      <c r="BE19" s="28">
        <v>273</v>
      </c>
      <c r="BF19" s="28">
        <v>272</v>
      </c>
      <c r="BG19" s="28">
        <v>273</v>
      </c>
      <c r="BH19" s="28">
        <v>273</v>
      </c>
      <c r="BI19" s="28">
        <v>273</v>
      </c>
      <c r="BJ19" s="28">
        <v>272</v>
      </c>
      <c r="BK19" s="28">
        <v>272</v>
      </c>
      <c r="BL19" s="28">
        <v>272</v>
      </c>
      <c r="BM19" s="28">
        <v>271</v>
      </c>
      <c r="BN19" s="28">
        <v>272</v>
      </c>
      <c r="BO19" s="28">
        <v>272</v>
      </c>
      <c r="BP19" s="27">
        <v>272</v>
      </c>
      <c r="BQ19" s="27">
        <v>272</v>
      </c>
      <c r="BR19" s="27">
        <v>273</v>
      </c>
      <c r="BS19" s="27">
        <v>272</v>
      </c>
      <c r="BT19" s="27">
        <v>272</v>
      </c>
      <c r="BU19" s="27">
        <v>272</v>
      </c>
      <c r="BV19" s="28">
        <v>272</v>
      </c>
      <c r="BW19" s="28">
        <v>270</v>
      </c>
      <c r="BX19" s="27">
        <v>269</v>
      </c>
      <c r="BY19" s="28">
        <v>269</v>
      </c>
      <c r="BZ19" s="28">
        <v>269</v>
      </c>
      <c r="CA19" s="28">
        <v>270</v>
      </c>
      <c r="CB19" s="28">
        <v>270</v>
      </c>
      <c r="CC19" s="28">
        <v>267</v>
      </c>
      <c r="CD19" s="28">
        <v>268</v>
      </c>
      <c r="CE19" s="28">
        <v>270</v>
      </c>
      <c r="CF19" s="28">
        <v>267</v>
      </c>
      <c r="CG19" s="27">
        <v>269</v>
      </c>
      <c r="CH19" s="27">
        <v>269</v>
      </c>
      <c r="CI19" s="27">
        <v>270</v>
      </c>
      <c r="CJ19" s="27">
        <v>269</v>
      </c>
      <c r="CK19" s="27">
        <v>269</v>
      </c>
      <c r="CL19" s="28">
        <v>269</v>
      </c>
      <c r="CM19" s="28">
        <v>270</v>
      </c>
      <c r="CN19" s="27">
        <v>270</v>
      </c>
      <c r="CO19" s="27">
        <v>270</v>
      </c>
      <c r="CP19" s="28">
        <v>270</v>
      </c>
      <c r="CQ19" s="27">
        <v>270</v>
      </c>
      <c r="CR19" s="28">
        <v>273</v>
      </c>
      <c r="CS19" s="27">
        <v>274</v>
      </c>
      <c r="CT19" s="29">
        <v>6538</v>
      </c>
    </row>
    <row r="20" spans="1:98" x14ac:dyDescent="0.25">
      <c r="A20" s="18" t="s">
        <v>99</v>
      </c>
      <c r="B20" s="27">
        <v>32</v>
      </c>
      <c r="C20" s="27">
        <v>33</v>
      </c>
      <c r="D20" s="27">
        <v>32</v>
      </c>
      <c r="E20" s="27">
        <v>32</v>
      </c>
      <c r="F20" s="27">
        <v>33</v>
      </c>
      <c r="G20" s="27">
        <v>32</v>
      </c>
      <c r="H20" s="27">
        <v>33</v>
      </c>
      <c r="I20" s="27">
        <v>32</v>
      </c>
      <c r="J20" s="27">
        <v>32</v>
      </c>
      <c r="K20" s="27">
        <v>32</v>
      </c>
      <c r="L20" s="27">
        <v>33</v>
      </c>
      <c r="M20" s="27">
        <v>33</v>
      </c>
      <c r="N20" s="27">
        <v>32</v>
      </c>
      <c r="O20" s="27">
        <v>33</v>
      </c>
      <c r="P20" s="27">
        <v>33</v>
      </c>
      <c r="Q20" s="27">
        <v>33</v>
      </c>
      <c r="R20" s="27">
        <v>33</v>
      </c>
      <c r="S20" s="27">
        <v>33</v>
      </c>
      <c r="T20" s="27">
        <v>32</v>
      </c>
      <c r="U20" s="27">
        <v>33</v>
      </c>
      <c r="V20" s="27">
        <v>33</v>
      </c>
      <c r="W20" s="27">
        <v>37</v>
      </c>
      <c r="X20" s="27">
        <v>47</v>
      </c>
      <c r="Y20" s="27">
        <v>47</v>
      </c>
      <c r="Z20" s="27">
        <v>47</v>
      </c>
      <c r="AA20" s="27">
        <v>47</v>
      </c>
      <c r="AB20" s="27">
        <v>47</v>
      </c>
      <c r="AC20" s="27">
        <v>47</v>
      </c>
      <c r="AD20" s="27">
        <v>47</v>
      </c>
      <c r="AE20" s="28">
        <v>34</v>
      </c>
      <c r="AF20" s="27">
        <v>33</v>
      </c>
      <c r="AG20" s="27">
        <v>33</v>
      </c>
      <c r="AH20" s="27">
        <v>33</v>
      </c>
      <c r="AI20" s="27">
        <v>35</v>
      </c>
      <c r="AJ20" s="27">
        <v>47</v>
      </c>
      <c r="AK20" s="27">
        <v>47</v>
      </c>
      <c r="AL20" s="27">
        <v>47</v>
      </c>
      <c r="AM20" s="27">
        <v>46</v>
      </c>
      <c r="AN20" s="27">
        <v>49</v>
      </c>
      <c r="AO20" s="27">
        <v>50</v>
      </c>
      <c r="AP20" s="27">
        <v>50</v>
      </c>
      <c r="AQ20" s="28">
        <v>49</v>
      </c>
      <c r="AR20" s="27">
        <v>50</v>
      </c>
      <c r="AS20" s="27">
        <v>49</v>
      </c>
      <c r="AT20" s="27">
        <v>50</v>
      </c>
      <c r="AU20" s="27">
        <v>49</v>
      </c>
      <c r="AV20" s="28">
        <v>50</v>
      </c>
      <c r="AW20" s="27">
        <v>49</v>
      </c>
      <c r="AX20" s="27">
        <v>49</v>
      </c>
      <c r="AY20" s="28">
        <v>50</v>
      </c>
      <c r="AZ20" s="27">
        <v>32</v>
      </c>
      <c r="BA20" s="27">
        <v>32</v>
      </c>
      <c r="BB20" s="28">
        <v>33</v>
      </c>
      <c r="BC20" s="27">
        <v>33</v>
      </c>
      <c r="BD20" s="27">
        <v>33</v>
      </c>
      <c r="BE20" s="27">
        <v>33</v>
      </c>
      <c r="BF20" s="27">
        <v>33</v>
      </c>
      <c r="BG20" s="27">
        <v>33</v>
      </c>
      <c r="BH20" s="27">
        <v>33</v>
      </c>
      <c r="BI20" s="27">
        <v>33</v>
      </c>
      <c r="BJ20" s="27">
        <v>33</v>
      </c>
      <c r="BK20" s="27">
        <v>33</v>
      </c>
      <c r="BL20" s="27">
        <v>36</v>
      </c>
      <c r="BM20" s="27">
        <v>49</v>
      </c>
      <c r="BN20" s="27">
        <v>50</v>
      </c>
      <c r="BO20" s="27">
        <v>49</v>
      </c>
      <c r="BP20" s="27">
        <v>38</v>
      </c>
      <c r="BQ20" s="27">
        <v>33</v>
      </c>
      <c r="BR20" s="27">
        <v>34</v>
      </c>
      <c r="BS20" s="27">
        <v>34</v>
      </c>
      <c r="BT20" s="27">
        <v>34</v>
      </c>
      <c r="BU20" s="27">
        <v>38</v>
      </c>
      <c r="BV20" s="27">
        <v>49</v>
      </c>
      <c r="BW20" s="28">
        <v>50</v>
      </c>
      <c r="BX20" s="27">
        <v>49</v>
      </c>
      <c r="BY20" s="27">
        <v>49</v>
      </c>
      <c r="BZ20" s="27">
        <v>49</v>
      </c>
      <c r="CA20" s="27">
        <v>50</v>
      </c>
      <c r="CB20" s="27">
        <v>50</v>
      </c>
      <c r="CC20" s="27">
        <v>49</v>
      </c>
      <c r="CD20" s="27">
        <v>50</v>
      </c>
      <c r="CE20" s="27">
        <v>50</v>
      </c>
      <c r="CF20" s="27">
        <v>50</v>
      </c>
      <c r="CG20" s="27">
        <v>50</v>
      </c>
      <c r="CH20" s="27">
        <v>49</v>
      </c>
      <c r="CI20" s="27">
        <v>50</v>
      </c>
      <c r="CJ20" s="27">
        <v>50</v>
      </c>
      <c r="CK20" s="27">
        <v>50</v>
      </c>
      <c r="CL20" s="27">
        <v>50</v>
      </c>
      <c r="CM20" s="27">
        <v>50</v>
      </c>
      <c r="CN20" s="27">
        <v>50</v>
      </c>
      <c r="CO20" s="27">
        <v>50</v>
      </c>
      <c r="CP20" s="27">
        <v>50</v>
      </c>
      <c r="CQ20" s="27">
        <v>50</v>
      </c>
      <c r="CR20" s="27">
        <v>50</v>
      </c>
      <c r="CS20" s="27">
        <v>50</v>
      </c>
      <c r="CT20" s="29">
        <v>990</v>
      </c>
    </row>
    <row r="21" spans="1:98" x14ac:dyDescent="0.25">
      <c r="A21" s="18" t="s">
        <v>100</v>
      </c>
      <c r="B21" s="27">
        <v>28</v>
      </c>
      <c r="C21" s="27">
        <v>28</v>
      </c>
      <c r="D21" s="27">
        <v>28</v>
      </c>
      <c r="E21" s="27">
        <v>28</v>
      </c>
      <c r="F21" s="27">
        <v>28</v>
      </c>
      <c r="G21" s="27">
        <v>28</v>
      </c>
      <c r="H21" s="27">
        <v>28</v>
      </c>
      <c r="I21" s="27">
        <v>28</v>
      </c>
      <c r="J21" s="27">
        <v>28</v>
      </c>
      <c r="K21" s="27">
        <v>28</v>
      </c>
      <c r="L21" s="27">
        <v>28</v>
      </c>
      <c r="M21" s="27">
        <v>28</v>
      </c>
      <c r="N21" s="27">
        <v>28</v>
      </c>
      <c r="O21" s="27">
        <v>28</v>
      </c>
      <c r="P21" s="27">
        <v>28</v>
      </c>
      <c r="Q21" s="27">
        <v>28</v>
      </c>
      <c r="R21" s="27">
        <v>28</v>
      </c>
      <c r="S21" s="27">
        <v>28</v>
      </c>
      <c r="T21" s="27">
        <v>28</v>
      </c>
      <c r="U21" s="27">
        <v>34</v>
      </c>
      <c r="V21" s="27">
        <v>42</v>
      </c>
      <c r="W21" s="27">
        <v>52</v>
      </c>
      <c r="X21" s="27">
        <v>54</v>
      </c>
      <c r="Y21" s="27">
        <v>54</v>
      </c>
      <c r="Z21" s="27">
        <v>54</v>
      </c>
      <c r="AA21" s="27">
        <v>54</v>
      </c>
      <c r="AB21" s="27">
        <v>54</v>
      </c>
      <c r="AC21" s="27">
        <v>54</v>
      </c>
      <c r="AD21" s="27">
        <v>54</v>
      </c>
      <c r="AE21" s="28">
        <v>53</v>
      </c>
      <c r="AF21" s="27">
        <v>42</v>
      </c>
      <c r="AG21" s="27">
        <v>42</v>
      </c>
      <c r="AH21" s="27">
        <v>42</v>
      </c>
      <c r="AI21" s="27">
        <v>54</v>
      </c>
      <c r="AJ21" s="27">
        <v>54</v>
      </c>
      <c r="AK21" s="27">
        <v>53</v>
      </c>
      <c r="AL21" s="27">
        <v>52</v>
      </c>
      <c r="AM21" s="27">
        <v>53</v>
      </c>
      <c r="AN21" s="27">
        <v>53</v>
      </c>
      <c r="AO21" s="27">
        <v>53</v>
      </c>
      <c r="AP21" s="27">
        <v>53</v>
      </c>
      <c r="AQ21" s="28">
        <v>53</v>
      </c>
      <c r="AR21" s="27">
        <v>54</v>
      </c>
      <c r="AS21" s="27">
        <v>52</v>
      </c>
      <c r="AT21" s="27">
        <v>52</v>
      </c>
      <c r="AU21" s="27">
        <v>52</v>
      </c>
      <c r="AV21" s="28">
        <v>52</v>
      </c>
      <c r="AW21" s="27">
        <v>52</v>
      </c>
      <c r="AX21" s="27">
        <v>52</v>
      </c>
      <c r="AY21" s="28">
        <v>52</v>
      </c>
      <c r="AZ21" s="27">
        <v>52</v>
      </c>
      <c r="BA21" s="27">
        <v>42</v>
      </c>
      <c r="BB21" s="28">
        <v>42</v>
      </c>
      <c r="BC21" s="27">
        <v>42</v>
      </c>
      <c r="BD21" s="27">
        <v>42</v>
      </c>
      <c r="BE21" s="27">
        <v>42</v>
      </c>
      <c r="BF21" s="27">
        <v>42</v>
      </c>
      <c r="BG21" s="27">
        <v>42</v>
      </c>
      <c r="BH21" s="27">
        <v>42</v>
      </c>
      <c r="BI21" s="27">
        <v>42</v>
      </c>
      <c r="BJ21" s="27">
        <v>42</v>
      </c>
      <c r="BK21" s="27">
        <v>42</v>
      </c>
      <c r="BL21" s="27">
        <v>54</v>
      </c>
      <c r="BM21" s="27">
        <v>53</v>
      </c>
      <c r="BN21" s="27">
        <v>53</v>
      </c>
      <c r="BO21" s="27">
        <v>53</v>
      </c>
      <c r="BP21" s="27">
        <v>41</v>
      </c>
      <c r="BQ21" s="27">
        <v>42</v>
      </c>
      <c r="BR21" s="27">
        <v>42</v>
      </c>
      <c r="BS21" s="27">
        <v>42</v>
      </c>
      <c r="BT21" s="27">
        <v>42</v>
      </c>
      <c r="BU21" s="27">
        <v>54</v>
      </c>
      <c r="BV21" s="27">
        <v>53</v>
      </c>
      <c r="BW21" s="28">
        <v>54</v>
      </c>
      <c r="BX21" s="27">
        <v>54</v>
      </c>
      <c r="BY21" s="27">
        <v>54</v>
      </c>
      <c r="BZ21" s="27">
        <v>54</v>
      </c>
      <c r="CA21" s="27">
        <v>54</v>
      </c>
      <c r="CB21" s="27">
        <v>54</v>
      </c>
      <c r="CC21" s="27">
        <v>54</v>
      </c>
      <c r="CD21" s="27">
        <v>54</v>
      </c>
      <c r="CE21" s="27">
        <v>54</v>
      </c>
      <c r="CF21" s="27">
        <v>54</v>
      </c>
      <c r="CG21" s="27">
        <v>54</v>
      </c>
      <c r="CH21" s="27">
        <v>54</v>
      </c>
      <c r="CI21" s="27">
        <v>54</v>
      </c>
      <c r="CJ21" s="27">
        <v>54</v>
      </c>
      <c r="CK21" s="27">
        <v>54</v>
      </c>
      <c r="CL21" s="27">
        <v>54</v>
      </c>
      <c r="CM21" s="27">
        <v>54</v>
      </c>
      <c r="CN21" s="27">
        <v>54</v>
      </c>
      <c r="CO21" s="27">
        <v>54</v>
      </c>
      <c r="CP21" s="27">
        <v>54</v>
      </c>
      <c r="CQ21" s="27">
        <v>54</v>
      </c>
      <c r="CR21" s="27">
        <v>53</v>
      </c>
      <c r="CS21" s="27">
        <v>54</v>
      </c>
      <c r="CT21" s="29">
        <v>1097</v>
      </c>
    </row>
    <row r="22" spans="1:98" ht="18" x14ac:dyDescent="0.25">
      <c r="A22" s="18" t="s">
        <v>101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16</v>
      </c>
      <c r="X22" s="27">
        <v>23</v>
      </c>
      <c r="Y22" s="27">
        <v>24</v>
      </c>
      <c r="Z22" s="27">
        <v>23</v>
      </c>
      <c r="AA22" s="27">
        <v>24</v>
      </c>
      <c r="AB22" s="27">
        <v>23</v>
      </c>
      <c r="AC22" s="27">
        <v>23</v>
      </c>
      <c r="AD22" s="27">
        <v>23</v>
      </c>
      <c r="AE22" s="28">
        <v>23</v>
      </c>
      <c r="AF22" s="27">
        <v>23</v>
      </c>
      <c r="AG22" s="27">
        <v>23</v>
      </c>
      <c r="AH22" s="27">
        <v>23</v>
      </c>
      <c r="AI22" s="27">
        <v>23</v>
      </c>
      <c r="AJ22" s="27">
        <v>23</v>
      </c>
      <c r="AK22" s="27">
        <v>23</v>
      </c>
      <c r="AL22" s="27">
        <v>23</v>
      </c>
      <c r="AM22" s="27">
        <v>23</v>
      </c>
      <c r="AN22" s="27">
        <v>23</v>
      </c>
      <c r="AO22" s="27">
        <v>23</v>
      </c>
      <c r="AP22" s="27">
        <v>23</v>
      </c>
      <c r="AQ22" s="28">
        <v>24</v>
      </c>
      <c r="AR22" s="27">
        <v>23</v>
      </c>
      <c r="AS22" s="27">
        <v>23</v>
      </c>
      <c r="AT22" s="27">
        <v>23</v>
      </c>
      <c r="AU22" s="27">
        <v>23</v>
      </c>
      <c r="AV22" s="28">
        <v>23</v>
      </c>
      <c r="AW22" s="27">
        <v>23</v>
      </c>
      <c r="AX22" s="27">
        <v>23</v>
      </c>
      <c r="AY22" s="28">
        <v>24</v>
      </c>
      <c r="AZ22" s="27">
        <v>16</v>
      </c>
      <c r="BA22" s="27">
        <v>7</v>
      </c>
      <c r="BB22" s="28">
        <v>7</v>
      </c>
      <c r="BC22" s="27">
        <v>8</v>
      </c>
      <c r="BD22" s="27">
        <v>8</v>
      </c>
      <c r="BE22" s="27">
        <v>8</v>
      </c>
      <c r="BF22" s="27">
        <v>8</v>
      </c>
      <c r="BG22" s="27">
        <v>8</v>
      </c>
      <c r="BH22" s="27">
        <v>8</v>
      </c>
      <c r="BI22" s="27">
        <v>8</v>
      </c>
      <c r="BJ22" s="27">
        <v>8</v>
      </c>
      <c r="BK22" s="27">
        <v>8</v>
      </c>
      <c r="BL22" s="27">
        <v>9</v>
      </c>
      <c r="BM22" s="27">
        <v>16</v>
      </c>
      <c r="BN22" s="27">
        <v>16</v>
      </c>
      <c r="BO22" s="27">
        <v>23</v>
      </c>
      <c r="BP22" s="27">
        <v>23</v>
      </c>
      <c r="BQ22" s="27">
        <v>23</v>
      </c>
      <c r="BR22" s="27">
        <v>24</v>
      </c>
      <c r="BS22" s="27">
        <v>23</v>
      </c>
      <c r="BT22" s="27">
        <v>23</v>
      </c>
      <c r="BU22" s="27">
        <v>23</v>
      </c>
      <c r="BV22" s="27">
        <v>24</v>
      </c>
      <c r="BW22" s="28">
        <v>23</v>
      </c>
      <c r="BX22" s="27">
        <v>24</v>
      </c>
      <c r="BY22" s="27">
        <v>23</v>
      </c>
      <c r="BZ22" s="27">
        <v>23</v>
      </c>
      <c r="CA22" s="27">
        <v>23</v>
      </c>
      <c r="CB22" s="27">
        <v>24</v>
      </c>
      <c r="CC22" s="27">
        <v>23</v>
      </c>
      <c r="CD22" s="27">
        <v>23</v>
      </c>
      <c r="CE22" s="27">
        <v>23</v>
      </c>
      <c r="CF22" s="27">
        <v>23</v>
      </c>
      <c r="CG22" s="27">
        <v>23</v>
      </c>
      <c r="CH22" s="27">
        <v>23</v>
      </c>
      <c r="CI22" s="27">
        <v>23</v>
      </c>
      <c r="CJ22" s="27">
        <v>24</v>
      </c>
      <c r="CK22" s="27">
        <v>23</v>
      </c>
      <c r="CL22" s="27">
        <v>23</v>
      </c>
      <c r="CM22" s="27">
        <v>23</v>
      </c>
      <c r="CN22" s="27">
        <v>24</v>
      </c>
      <c r="CO22" s="27">
        <v>23</v>
      </c>
      <c r="CP22" s="27">
        <v>23</v>
      </c>
      <c r="CQ22" s="27">
        <v>23</v>
      </c>
      <c r="CR22" s="27">
        <v>23</v>
      </c>
      <c r="CS22" s="27">
        <v>23</v>
      </c>
      <c r="CT22" s="29">
        <v>382.5</v>
      </c>
    </row>
    <row r="23" spans="1:98" x14ac:dyDescent="0.25">
      <c r="A23" s="18" t="s">
        <v>102</v>
      </c>
      <c r="B23" s="27">
        <v>-2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-1</v>
      </c>
      <c r="S23" s="27">
        <v>8</v>
      </c>
      <c r="T23" s="27">
        <v>22</v>
      </c>
      <c r="U23" s="27">
        <v>30</v>
      </c>
      <c r="V23" s="27">
        <v>30</v>
      </c>
      <c r="W23" s="27">
        <v>45</v>
      </c>
      <c r="X23" s="27">
        <v>45</v>
      </c>
      <c r="Y23" s="27">
        <v>45</v>
      </c>
      <c r="Z23" s="27">
        <v>45</v>
      </c>
      <c r="AA23" s="27">
        <v>45</v>
      </c>
      <c r="AB23" s="27">
        <v>45</v>
      </c>
      <c r="AC23" s="27">
        <v>45</v>
      </c>
      <c r="AD23" s="27">
        <v>45</v>
      </c>
      <c r="AE23" s="28">
        <v>45</v>
      </c>
      <c r="AF23" s="27">
        <v>45</v>
      </c>
      <c r="AG23" s="27">
        <v>45</v>
      </c>
      <c r="AH23" s="27">
        <v>45</v>
      </c>
      <c r="AI23" s="27">
        <v>49</v>
      </c>
      <c r="AJ23" s="27">
        <v>50</v>
      </c>
      <c r="AK23" s="27">
        <v>53</v>
      </c>
      <c r="AL23" s="27">
        <v>57</v>
      </c>
      <c r="AM23" s="27">
        <v>60</v>
      </c>
      <c r="AN23" s="27">
        <v>60</v>
      </c>
      <c r="AO23" s="27">
        <v>60</v>
      </c>
      <c r="AP23" s="27">
        <v>60</v>
      </c>
      <c r="AQ23" s="28">
        <v>60</v>
      </c>
      <c r="AR23" s="27">
        <v>60</v>
      </c>
      <c r="AS23" s="27">
        <v>60</v>
      </c>
      <c r="AT23" s="27">
        <v>60</v>
      </c>
      <c r="AU23" s="27">
        <v>60</v>
      </c>
      <c r="AV23" s="28">
        <v>60</v>
      </c>
      <c r="AW23" s="27">
        <v>60</v>
      </c>
      <c r="AX23" s="27">
        <v>60</v>
      </c>
      <c r="AY23" s="28">
        <v>60</v>
      </c>
      <c r="AZ23" s="27">
        <v>60</v>
      </c>
      <c r="BA23" s="27">
        <v>60</v>
      </c>
      <c r="BB23" s="28">
        <v>60</v>
      </c>
      <c r="BC23" s="27">
        <v>60</v>
      </c>
      <c r="BD23" s="27">
        <v>60</v>
      </c>
      <c r="BE23" s="27">
        <v>60</v>
      </c>
      <c r="BF23" s="27">
        <v>60</v>
      </c>
      <c r="BG23" s="27">
        <v>60</v>
      </c>
      <c r="BH23" s="27">
        <v>60</v>
      </c>
      <c r="BI23" s="27">
        <v>60</v>
      </c>
      <c r="BJ23" s="27">
        <v>60</v>
      </c>
      <c r="BK23" s="27">
        <v>60</v>
      </c>
      <c r="BL23" s="27">
        <v>60</v>
      </c>
      <c r="BM23" s="27">
        <v>60</v>
      </c>
      <c r="BN23" s="27">
        <v>60</v>
      </c>
      <c r="BO23" s="27">
        <v>60</v>
      </c>
      <c r="BP23" s="27">
        <v>60</v>
      </c>
      <c r="BQ23" s="27">
        <v>60</v>
      </c>
      <c r="BR23" s="27">
        <v>60</v>
      </c>
      <c r="BS23" s="27">
        <v>60</v>
      </c>
      <c r="BT23" s="27">
        <v>60</v>
      </c>
      <c r="BU23" s="27">
        <v>60</v>
      </c>
      <c r="BV23" s="27">
        <v>60</v>
      </c>
      <c r="BW23" s="28">
        <v>60</v>
      </c>
      <c r="BX23" s="27">
        <v>60</v>
      </c>
      <c r="BY23" s="27">
        <v>60</v>
      </c>
      <c r="BZ23" s="27">
        <v>60</v>
      </c>
      <c r="CA23" s="27">
        <v>60</v>
      </c>
      <c r="CB23" s="27">
        <v>60</v>
      </c>
      <c r="CC23" s="27">
        <v>60</v>
      </c>
      <c r="CD23" s="27">
        <v>60</v>
      </c>
      <c r="CE23" s="27">
        <v>60</v>
      </c>
      <c r="CF23" s="27">
        <v>60</v>
      </c>
      <c r="CG23" s="27">
        <v>60</v>
      </c>
      <c r="CH23" s="27">
        <v>61</v>
      </c>
      <c r="CI23" s="27">
        <v>61</v>
      </c>
      <c r="CJ23" s="27">
        <v>61</v>
      </c>
      <c r="CK23" s="27">
        <v>61</v>
      </c>
      <c r="CL23" s="27">
        <v>61</v>
      </c>
      <c r="CM23" s="27">
        <v>61</v>
      </c>
      <c r="CN23" s="27">
        <v>61</v>
      </c>
      <c r="CO23" s="27">
        <v>61</v>
      </c>
      <c r="CP23" s="27">
        <v>61</v>
      </c>
      <c r="CQ23" s="27">
        <v>61</v>
      </c>
      <c r="CR23" s="27">
        <v>61</v>
      </c>
      <c r="CS23" s="27">
        <v>61</v>
      </c>
      <c r="CT23" s="29">
        <v>1097.4000000000001</v>
      </c>
    </row>
    <row r="24" spans="1:98" x14ac:dyDescent="0.25">
      <c r="A24" s="18" t="s">
        <v>103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8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8">
        <v>0</v>
      </c>
      <c r="AR24" s="27">
        <v>0</v>
      </c>
      <c r="AS24" s="27">
        <v>0</v>
      </c>
      <c r="AT24" s="27">
        <v>0</v>
      </c>
      <c r="AU24" s="27">
        <v>0</v>
      </c>
      <c r="AV24" s="28">
        <v>0</v>
      </c>
      <c r="AW24" s="27">
        <v>0</v>
      </c>
      <c r="AX24" s="27">
        <v>0</v>
      </c>
      <c r="AY24" s="28">
        <v>0</v>
      </c>
      <c r="AZ24" s="27">
        <v>0</v>
      </c>
      <c r="BA24" s="27">
        <v>0</v>
      </c>
      <c r="BB24" s="28">
        <v>0</v>
      </c>
      <c r="BC24" s="27">
        <v>0</v>
      </c>
      <c r="BD24" s="27">
        <v>0</v>
      </c>
      <c r="BE24" s="27">
        <v>0</v>
      </c>
      <c r="BF24" s="27">
        <v>64</v>
      </c>
      <c r="BG24" s="27">
        <v>78</v>
      </c>
      <c r="BH24" s="27">
        <v>78</v>
      </c>
      <c r="BI24" s="27">
        <v>77</v>
      </c>
      <c r="BJ24" s="27">
        <v>78</v>
      </c>
      <c r="BK24" s="27">
        <v>77</v>
      </c>
      <c r="BL24" s="27">
        <v>77</v>
      </c>
      <c r="BM24" s="27">
        <v>77</v>
      </c>
      <c r="BN24" s="27">
        <v>79</v>
      </c>
      <c r="BO24" s="27">
        <v>79</v>
      </c>
      <c r="BP24" s="27">
        <v>113</v>
      </c>
      <c r="BQ24" s="27">
        <v>120</v>
      </c>
      <c r="BR24" s="27">
        <v>140</v>
      </c>
      <c r="BS24" s="27">
        <v>142</v>
      </c>
      <c r="BT24" s="27">
        <v>146</v>
      </c>
      <c r="BU24" s="27">
        <v>142</v>
      </c>
      <c r="BV24" s="28">
        <v>150</v>
      </c>
      <c r="BW24" s="28">
        <v>149</v>
      </c>
      <c r="BX24" s="27">
        <v>150</v>
      </c>
      <c r="BY24" s="28">
        <v>150</v>
      </c>
      <c r="BZ24" s="28">
        <v>149</v>
      </c>
      <c r="CA24" s="28">
        <v>149</v>
      </c>
      <c r="CB24" s="28">
        <v>149</v>
      </c>
      <c r="CC24" s="28">
        <v>140</v>
      </c>
      <c r="CD24" s="28">
        <v>137</v>
      </c>
      <c r="CE24" s="28">
        <v>149</v>
      </c>
      <c r="CF24" s="28">
        <v>148</v>
      </c>
      <c r="CG24" s="27">
        <v>148</v>
      </c>
      <c r="CH24" s="27">
        <v>148</v>
      </c>
      <c r="CI24" s="27">
        <v>149</v>
      </c>
      <c r="CJ24" s="27">
        <v>149</v>
      </c>
      <c r="CK24" s="27">
        <v>119</v>
      </c>
      <c r="CL24" s="27">
        <v>98</v>
      </c>
      <c r="CM24" s="27">
        <v>37</v>
      </c>
      <c r="CN24" s="27">
        <v>38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9">
        <v>1033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8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8">
        <v>0</v>
      </c>
      <c r="AR29" s="27">
        <v>25</v>
      </c>
      <c r="AS29" s="27">
        <v>40</v>
      </c>
      <c r="AT29" s="27">
        <v>40</v>
      </c>
      <c r="AU29" s="27">
        <v>39</v>
      </c>
      <c r="AV29" s="28">
        <v>39</v>
      </c>
      <c r="AW29" s="27">
        <v>48</v>
      </c>
      <c r="AX29" s="27">
        <v>57</v>
      </c>
      <c r="AY29" s="28">
        <v>83</v>
      </c>
      <c r="AZ29" s="27">
        <v>109</v>
      </c>
      <c r="BA29" s="27">
        <v>130</v>
      </c>
      <c r="BB29" s="28">
        <v>144</v>
      </c>
      <c r="BC29" s="27">
        <v>153</v>
      </c>
      <c r="BD29" s="28">
        <v>153</v>
      </c>
      <c r="BE29" s="28">
        <v>153</v>
      </c>
      <c r="BF29" s="28">
        <v>153</v>
      </c>
      <c r="BG29" s="28">
        <v>153</v>
      </c>
      <c r="BH29" s="28">
        <v>153</v>
      </c>
      <c r="BI29" s="28">
        <v>154</v>
      </c>
      <c r="BJ29" s="28">
        <v>154</v>
      </c>
      <c r="BK29" s="28">
        <v>154</v>
      </c>
      <c r="BL29" s="28">
        <v>154</v>
      </c>
      <c r="BM29" s="28">
        <v>153</v>
      </c>
      <c r="BN29" s="28">
        <v>154</v>
      </c>
      <c r="BO29" s="28">
        <v>153</v>
      </c>
      <c r="BP29" s="27">
        <v>154</v>
      </c>
      <c r="BQ29" s="27">
        <v>154</v>
      </c>
      <c r="BR29" s="27">
        <v>155</v>
      </c>
      <c r="BS29" s="27">
        <v>155</v>
      </c>
      <c r="BT29" s="27">
        <v>156</v>
      </c>
      <c r="BU29" s="27">
        <v>157</v>
      </c>
      <c r="BV29" s="28">
        <v>157</v>
      </c>
      <c r="BW29" s="28">
        <v>157</v>
      </c>
      <c r="BX29" s="27">
        <v>157</v>
      </c>
      <c r="BY29" s="28">
        <v>158</v>
      </c>
      <c r="BZ29" s="28">
        <v>157</v>
      </c>
      <c r="CA29" s="28">
        <v>157</v>
      </c>
      <c r="CB29" s="28">
        <v>157</v>
      </c>
      <c r="CC29" s="28">
        <v>157</v>
      </c>
      <c r="CD29" s="28">
        <v>158</v>
      </c>
      <c r="CE29" s="28">
        <v>158</v>
      </c>
      <c r="CF29" s="28">
        <v>157</v>
      </c>
      <c r="CG29" s="27">
        <v>157</v>
      </c>
      <c r="CH29" s="27">
        <v>157</v>
      </c>
      <c r="CI29" s="27">
        <v>158</v>
      </c>
      <c r="CJ29" s="27">
        <v>158</v>
      </c>
      <c r="CK29" s="27">
        <v>158</v>
      </c>
      <c r="CL29" s="28">
        <v>158</v>
      </c>
      <c r="CM29" s="28">
        <v>156</v>
      </c>
      <c r="CN29" s="27">
        <v>158</v>
      </c>
      <c r="CO29" s="27">
        <v>157</v>
      </c>
      <c r="CP29" s="28">
        <v>158</v>
      </c>
      <c r="CQ29" s="27">
        <v>139</v>
      </c>
      <c r="CR29" s="28">
        <v>109</v>
      </c>
      <c r="CS29" s="27">
        <v>82</v>
      </c>
      <c r="CT29" s="29">
        <v>1767.8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34</v>
      </c>
      <c r="BW31" s="28">
        <v>33</v>
      </c>
      <c r="BX31" s="27">
        <v>33</v>
      </c>
      <c r="BY31" s="27">
        <v>34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36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10.1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12</v>
      </c>
      <c r="BR33" s="27">
        <v>12</v>
      </c>
      <c r="BS33" s="27">
        <v>12</v>
      </c>
      <c r="BT33" s="27">
        <v>12</v>
      </c>
      <c r="BU33" s="27">
        <v>12</v>
      </c>
      <c r="BV33" s="27">
        <v>12</v>
      </c>
      <c r="BW33" s="28">
        <v>13</v>
      </c>
      <c r="BX33" s="27">
        <v>14</v>
      </c>
      <c r="BY33" s="27">
        <v>14</v>
      </c>
      <c r="BZ33" s="27">
        <v>14</v>
      </c>
      <c r="CA33" s="27">
        <v>12</v>
      </c>
      <c r="CB33" s="27">
        <v>12</v>
      </c>
      <c r="CC33" s="27">
        <v>12</v>
      </c>
      <c r="CD33" s="27">
        <v>13</v>
      </c>
      <c r="CE33" s="27">
        <v>13</v>
      </c>
      <c r="CF33" s="27">
        <v>13</v>
      </c>
      <c r="CG33" s="27">
        <v>13</v>
      </c>
      <c r="CH33" s="27">
        <v>13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53.6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15</v>
      </c>
      <c r="BW34" s="28">
        <v>15</v>
      </c>
      <c r="BX34" s="27">
        <v>15</v>
      </c>
      <c r="BY34" s="27">
        <v>15</v>
      </c>
      <c r="BZ34" s="27">
        <v>15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18.3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2</v>
      </c>
      <c r="AD39" s="27">
        <v>2</v>
      </c>
      <c r="AE39" s="28">
        <v>3</v>
      </c>
      <c r="AF39" s="27">
        <v>6</v>
      </c>
      <c r="AG39" s="27">
        <v>9</v>
      </c>
      <c r="AH39" s="27">
        <v>9</v>
      </c>
      <c r="AI39" s="27">
        <v>9</v>
      </c>
      <c r="AJ39" s="27">
        <v>8</v>
      </c>
      <c r="AK39" s="27">
        <v>8</v>
      </c>
      <c r="AL39" s="27">
        <v>10</v>
      </c>
      <c r="AM39" s="27">
        <v>9</v>
      </c>
      <c r="AN39" s="27">
        <v>11</v>
      </c>
      <c r="AO39" s="27">
        <v>14</v>
      </c>
      <c r="AP39" s="27">
        <v>17</v>
      </c>
      <c r="AQ39" s="28">
        <v>18</v>
      </c>
      <c r="AR39" s="27">
        <v>17</v>
      </c>
      <c r="AS39" s="27">
        <v>20</v>
      </c>
      <c r="AT39" s="27">
        <v>17</v>
      </c>
      <c r="AU39" s="27">
        <v>16</v>
      </c>
      <c r="AV39" s="28">
        <v>19</v>
      </c>
      <c r="AW39" s="27">
        <v>15</v>
      </c>
      <c r="AX39" s="27">
        <v>13</v>
      </c>
      <c r="AY39" s="28">
        <v>12</v>
      </c>
      <c r="AZ39" s="27">
        <v>8</v>
      </c>
      <c r="BA39" s="27">
        <v>10</v>
      </c>
      <c r="BB39" s="28">
        <v>10</v>
      </c>
      <c r="BC39" s="27">
        <v>10</v>
      </c>
      <c r="BD39" s="27">
        <v>10</v>
      </c>
      <c r="BE39" s="27">
        <v>8</v>
      </c>
      <c r="BF39" s="27">
        <v>8</v>
      </c>
      <c r="BG39" s="27">
        <v>12</v>
      </c>
      <c r="BH39" s="27">
        <v>9</v>
      </c>
      <c r="BI39" s="27">
        <v>8</v>
      </c>
      <c r="BJ39" s="27">
        <v>6</v>
      </c>
      <c r="BK39" s="27">
        <v>6</v>
      </c>
      <c r="BL39" s="27">
        <v>4</v>
      </c>
      <c r="BM39" s="27">
        <v>3</v>
      </c>
      <c r="BN39" s="27">
        <v>4</v>
      </c>
      <c r="BO39" s="27">
        <v>4</v>
      </c>
      <c r="BP39" s="27">
        <v>3</v>
      </c>
      <c r="BQ39" s="27">
        <v>1</v>
      </c>
      <c r="BR39" s="27">
        <v>2</v>
      </c>
      <c r="BS39" s="27">
        <v>1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148.30000000000001</v>
      </c>
    </row>
    <row r="40" spans="1:100" x14ac:dyDescent="0.25">
      <c r="A40" s="18" t="s">
        <v>119</v>
      </c>
      <c r="B40" s="27">
        <v>28</v>
      </c>
      <c r="C40" s="27">
        <v>25</v>
      </c>
      <c r="D40" s="27">
        <v>24</v>
      </c>
      <c r="E40" s="27">
        <v>23</v>
      </c>
      <c r="F40" s="27">
        <v>26</v>
      </c>
      <c r="G40" s="27">
        <v>27</v>
      </c>
      <c r="H40" s="27">
        <v>26</v>
      </c>
      <c r="I40" s="27">
        <v>20</v>
      </c>
      <c r="J40" s="27">
        <v>22</v>
      </c>
      <c r="K40" s="27">
        <v>22</v>
      </c>
      <c r="L40" s="27">
        <v>26</v>
      </c>
      <c r="M40" s="27">
        <v>39</v>
      </c>
      <c r="N40" s="27">
        <v>46</v>
      </c>
      <c r="O40" s="27">
        <v>31</v>
      </c>
      <c r="P40" s="27">
        <v>41</v>
      </c>
      <c r="Q40" s="27">
        <v>45</v>
      </c>
      <c r="R40" s="27">
        <v>62</v>
      </c>
      <c r="S40" s="27">
        <v>52</v>
      </c>
      <c r="T40" s="27">
        <v>39</v>
      </c>
      <c r="U40" s="27">
        <v>39</v>
      </c>
      <c r="V40" s="27">
        <v>78</v>
      </c>
      <c r="W40" s="27">
        <v>49</v>
      </c>
      <c r="X40" s="27">
        <v>31</v>
      </c>
      <c r="Y40" s="27">
        <v>37</v>
      </c>
      <c r="Z40" s="27">
        <v>27</v>
      </c>
      <c r="AA40" s="27">
        <v>28</v>
      </c>
      <c r="AB40" s="27">
        <v>22</v>
      </c>
      <c r="AC40" s="27">
        <v>26</v>
      </c>
      <c r="AD40" s="27">
        <v>28</v>
      </c>
      <c r="AE40" s="28">
        <v>27</v>
      </c>
      <c r="AF40" s="27">
        <v>32</v>
      </c>
      <c r="AG40" s="27">
        <v>37</v>
      </c>
      <c r="AH40" s="27">
        <v>34</v>
      </c>
      <c r="AI40" s="27">
        <v>37</v>
      </c>
      <c r="AJ40" s="27">
        <v>38</v>
      </c>
      <c r="AK40" s="27">
        <v>44</v>
      </c>
      <c r="AL40" s="27">
        <v>50</v>
      </c>
      <c r="AM40" s="27">
        <v>41</v>
      </c>
      <c r="AN40" s="27">
        <v>43</v>
      </c>
      <c r="AO40" s="27">
        <v>44</v>
      </c>
      <c r="AP40" s="27">
        <v>43</v>
      </c>
      <c r="AQ40" s="28">
        <v>45</v>
      </c>
      <c r="AR40" s="27">
        <v>46</v>
      </c>
      <c r="AS40" s="27">
        <v>52</v>
      </c>
      <c r="AT40" s="27">
        <v>52</v>
      </c>
      <c r="AU40" s="27">
        <v>53</v>
      </c>
      <c r="AV40" s="28">
        <v>48</v>
      </c>
      <c r="AW40" s="27">
        <v>48</v>
      </c>
      <c r="AX40" s="27">
        <v>55</v>
      </c>
      <c r="AY40" s="28">
        <v>59</v>
      </c>
      <c r="AZ40" s="27">
        <v>68</v>
      </c>
      <c r="BA40" s="27">
        <v>56</v>
      </c>
      <c r="BB40" s="28">
        <v>56</v>
      </c>
      <c r="BC40" s="27">
        <v>73</v>
      </c>
      <c r="BD40" s="27">
        <v>75</v>
      </c>
      <c r="BE40" s="27">
        <v>64</v>
      </c>
      <c r="BF40" s="27">
        <v>80</v>
      </c>
      <c r="BG40" s="27">
        <v>79</v>
      </c>
      <c r="BH40" s="27">
        <v>74</v>
      </c>
      <c r="BI40" s="27">
        <v>81</v>
      </c>
      <c r="BJ40" s="27">
        <v>82</v>
      </c>
      <c r="BK40" s="27">
        <v>93</v>
      </c>
      <c r="BL40" s="27">
        <v>85</v>
      </c>
      <c r="BM40" s="27">
        <v>85</v>
      </c>
      <c r="BN40" s="27">
        <v>80</v>
      </c>
      <c r="BO40" s="27">
        <v>79</v>
      </c>
      <c r="BP40" s="27">
        <v>91</v>
      </c>
      <c r="BQ40" s="27">
        <v>84</v>
      </c>
      <c r="BR40" s="27">
        <v>85</v>
      </c>
      <c r="BS40" s="27">
        <v>82</v>
      </c>
      <c r="BT40" s="27">
        <v>72</v>
      </c>
      <c r="BU40" s="27">
        <v>78</v>
      </c>
      <c r="BV40" s="27">
        <v>82</v>
      </c>
      <c r="BW40" s="28">
        <v>79</v>
      </c>
      <c r="BX40" s="27">
        <v>78</v>
      </c>
      <c r="BY40" s="27">
        <v>83</v>
      </c>
      <c r="BZ40" s="27">
        <v>81</v>
      </c>
      <c r="CA40" s="27">
        <v>74</v>
      </c>
      <c r="CB40" s="27">
        <v>84</v>
      </c>
      <c r="CC40" s="27">
        <v>76</v>
      </c>
      <c r="CD40" s="27">
        <v>73</v>
      </c>
      <c r="CE40" s="27">
        <v>69</v>
      </c>
      <c r="CF40" s="27">
        <v>75</v>
      </c>
      <c r="CG40" s="27">
        <v>84</v>
      </c>
      <c r="CH40" s="27">
        <v>81</v>
      </c>
      <c r="CI40" s="27">
        <v>71</v>
      </c>
      <c r="CJ40" s="27">
        <v>73</v>
      </c>
      <c r="CK40" s="27">
        <v>73</v>
      </c>
      <c r="CL40" s="27">
        <v>70</v>
      </c>
      <c r="CM40" s="27">
        <v>74</v>
      </c>
      <c r="CN40" s="27">
        <v>70</v>
      </c>
      <c r="CO40" s="27">
        <v>62</v>
      </c>
      <c r="CP40" s="27">
        <v>65</v>
      </c>
      <c r="CQ40" s="27">
        <v>64</v>
      </c>
      <c r="CR40" s="27">
        <v>57</v>
      </c>
      <c r="CS40" s="27">
        <v>54</v>
      </c>
      <c r="CT40" s="29">
        <v>1411.1</v>
      </c>
    </row>
    <row r="41" spans="1:100" x14ac:dyDescent="0.25">
      <c r="A41" s="18" t="s">
        <v>120</v>
      </c>
      <c r="B41" s="27">
        <v>6</v>
      </c>
      <c r="C41" s="27">
        <v>6</v>
      </c>
      <c r="D41" s="27">
        <v>6</v>
      </c>
      <c r="E41" s="27">
        <v>6</v>
      </c>
      <c r="F41" s="27">
        <v>5</v>
      </c>
      <c r="G41" s="27">
        <v>5</v>
      </c>
      <c r="H41" s="27">
        <v>5</v>
      </c>
      <c r="I41" s="27">
        <v>5</v>
      </c>
      <c r="J41" s="27">
        <v>6</v>
      </c>
      <c r="K41" s="27">
        <v>6</v>
      </c>
      <c r="L41" s="27">
        <v>5</v>
      </c>
      <c r="M41" s="27">
        <v>4</v>
      </c>
      <c r="N41" s="27">
        <v>4</v>
      </c>
      <c r="O41" s="27">
        <v>5</v>
      </c>
      <c r="P41" s="27">
        <v>6</v>
      </c>
      <c r="Q41" s="27">
        <v>6</v>
      </c>
      <c r="R41" s="27">
        <v>5</v>
      </c>
      <c r="S41" s="27">
        <v>5</v>
      </c>
      <c r="T41" s="27">
        <v>5</v>
      </c>
      <c r="U41" s="27">
        <v>4</v>
      </c>
      <c r="V41" s="27">
        <v>1</v>
      </c>
      <c r="W41" s="27">
        <v>2</v>
      </c>
      <c r="X41" s="27">
        <v>4</v>
      </c>
      <c r="Y41" s="27">
        <v>5</v>
      </c>
      <c r="Z41" s="27">
        <v>5</v>
      </c>
      <c r="AA41" s="27">
        <v>5</v>
      </c>
      <c r="AB41" s="27">
        <v>5</v>
      </c>
      <c r="AC41" s="27">
        <v>5</v>
      </c>
      <c r="AD41" s="27">
        <v>5</v>
      </c>
      <c r="AE41" s="28">
        <v>7</v>
      </c>
      <c r="AF41" s="27">
        <v>6</v>
      </c>
      <c r="AG41" s="27">
        <v>6</v>
      </c>
      <c r="AH41" s="27">
        <v>6</v>
      </c>
      <c r="AI41" s="27">
        <v>5</v>
      </c>
      <c r="AJ41" s="27">
        <v>5</v>
      </c>
      <c r="AK41" s="27">
        <v>4</v>
      </c>
      <c r="AL41" s="27">
        <v>4</v>
      </c>
      <c r="AM41" s="27">
        <v>3</v>
      </c>
      <c r="AN41" s="27">
        <v>3</v>
      </c>
      <c r="AO41" s="27">
        <v>5</v>
      </c>
      <c r="AP41" s="27">
        <v>4</v>
      </c>
      <c r="AQ41" s="28">
        <v>4</v>
      </c>
      <c r="AR41" s="27">
        <v>4</v>
      </c>
      <c r="AS41" s="27">
        <v>3</v>
      </c>
      <c r="AT41" s="27">
        <v>5</v>
      </c>
      <c r="AU41" s="27">
        <v>5</v>
      </c>
      <c r="AV41" s="28">
        <v>4</v>
      </c>
      <c r="AW41" s="27">
        <v>4</v>
      </c>
      <c r="AX41" s="27">
        <v>4</v>
      </c>
      <c r="AY41" s="28">
        <v>4</v>
      </c>
      <c r="AZ41" s="27">
        <v>4</v>
      </c>
      <c r="BA41" s="27">
        <v>5</v>
      </c>
      <c r="BB41" s="28">
        <v>5</v>
      </c>
      <c r="BC41" s="27">
        <v>4</v>
      </c>
      <c r="BD41" s="27">
        <v>3</v>
      </c>
      <c r="BE41" s="27">
        <v>3</v>
      </c>
      <c r="BF41" s="27">
        <v>3</v>
      </c>
      <c r="BG41" s="27">
        <v>3</v>
      </c>
      <c r="BH41" s="27">
        <v>2</v>
      </c>
      <c r="BI41" s="27">
        <v>2</v>
      </c>
      <c r="BJ41" s="27">
        <v>5</v>
      </c>
      <c r="BK41" s="27">
        <v>5</v>
      </c>
      <c r="BL41" s="27">
        <v>5</v>
      </c>
      <c r="BM41" s="27">
        <v>6</v>
      </c>
      <c r="BN41" s="27">
        <v>5</v>
      </c>
      <c r="BO41" s="27">
        <v>4</v>
      </c>
      <c r="BP41" s="27">
        <v>4</v>
      </c>
      <c r="BQ41" s="27">
        <v>5</v>
      </c>
      <c r="BR41" s="27">
        <v>5</v>
      </c>
      <c r="BS41" s="27">
        <v>6</v>
      </c>
      <c r="BT41" s="27">
        <v>6</v>
      </c>
      <c r="BU41" s="27">
        <v>6</v>
      </c>
      <c r="BV41" s="27">
        <v>6</v>
      </c>
      <c r="BW41" s="28">
        <v>6</v>
      </c>
      <c r="BX41" s="27">
        <v>6</v>
      </c>
      <c r="BY41" s="27">
        <v>6</v>
      </c>
      <c r="BZ41" s="27">
        <v>7</v>
      </c>
      <c r="CA41" s="27">
        <v>7</v>
      </c>
      <c r="CB41" s="27">
        <v>6</v>
      </c>
      <c r="CC41" s="27">
        <v>6</v>
      </c>
      <c r="CD41" s="27">
        <v>6</v>
      </c>
      <c r="CE41" s="27">
        <v>6</v>
      </c>
      <c r="CF41" s="27">
        <v>6</v>
      </c>
      <c r="CG41" s="27">
        <v>6</v>
      </c>
      <c r="CH41" s="27">
        <v>6</v>
      </c>
      <c r="CI41" s="27">
        <v>6</v>
      </c>
      <c r="CJ41" s="27">
        <v>6</v>
      </c>
      <c r="CK41" s="27">
        <v>6</v>
      </c>
      <c r="CL41" s="27">
        <v>6</v>
      </c>
      <c r="CM41" s="27">
        <v>6</v>
      </c>
      <c r="CN41" s="27">
        <v>6</v>
      </c>
      <c r="CO41" s="27">
        <v>6</v>
      </c>
      <c r="CP41" s="27">
        <v>6</v>
      </c>
      <c r="CQ41" s="27">
        <v>6</v>
      </c>
      <c r="CR41" s="27">
        <v>6</v>
      </c>
      <c r="CS41" s="27">
        <v>5</v>
      </c>
      <c r="CT41" s="29">
        <v>103.5</v>
      </c>
    </row>
    <row r="42" spans="1:100" ht="16.5" x14ac:dyDescent="0.25">
      <c r="A42" s="20" t="s">
        <v>121</v>
      </c>
      <c r="B42" s="27">
        <v>89</v>
      </c>
      <c r="C42" s="27">
        <v>91</v>
      </c>
      <c r="D42" s="27">
        <v>88</v>
      </c>
      <c r="E42" s="27">
        <v>87</v>
      </c>
      <c r="F42" s="27">
        <v>87</v>
      </c>
      <c r="G42" s="27">
        <v>87</v>
      </c>
      <c r="H42" s="27">
        <v>87</v>
      </c>
      <c r="I42" s="27">
        <v>91</v>
      </c>
      <c r="J42" s="27">
        <v>89</v>
      </c>
      <c r="K42" s="27">
        <v>86</v>
      </c>
      <c r="L42" s="27">
        <v>85</v>
      </c>
      <c r="M42" s="27">
        <v>85</v>
      </c>
      <c r="N42" s="27">
        <v>86</v>
      </c>
      <c r="O42" s="27">
        <v>84</v>
      </c>
      <c r="P42" s="27">
        <v>84</v>
      </c>
      <c r="Q42" s="27">
        <v>88</v>
      </c>
      <c r="R42" s="27">
        <v>89</v>
      </c>
      <c r="S42" s="27">
        <v>88</v>
      </c>
      <c r="T42" s="27">
        <v>88</v>
      </c>
      <c r="U42" s="27">
        <v>85</v>
      </c>
      <c r="V42" s="27">
        <v>84</v>
      </c>
      <c r="W42" s="27">
        <v>88</v>
      </c>
      <c r="X42" s="27">
        <v>88</v>
      </c>
      <c r="Y42" s="27">
        <v>88</v>
      </c>
      <c r="Z42" s="27">
        <v>88</v>
      </c>
      <c r="AA42" s="27">
        <v>89</v>
      </c>
      <c r="AB42" s="27">
        <v>86</v>
      </c>
      <c r="AC42" s="27">
        <v>86</v>
      </c>
      <c r="AD42" s="27">
        <v>84</v>
      </c>
      <c r="AE42" s="28">
        <v>86</v>
      </c>
      <c r="AF42" s="27">
        <v>87</v>
      </c>
      <c r="AG42" s="27">
        <v>82</v>
      </c>
      <c r="AH42" s="27">
        <v>79</v>
      </c>
      <c r="AI42" s="27">
        <v>83</v>
      </c>
      <c r="AJ42" s="27">
        <v>78</v>
      </c>
      <c r="AK42" s="27">
        <v>82</v>
      </c>
      <c r="AL42" s="27">
        <v>81</v>
      </c>
      <c r="AM42" s="27">
        <v>80</v>
      </c>
      <c r="AN42" s="27">
        <v>81</v>
      </c>
      <c r="AO42" s="27">
        <v>83</v>
      </c>
      <c r="AP42" s="27">
        <v>80</v>
      </c>
      <c r="AQ42" s="28">
        <v>76</v>
      </c>
      <c r="AR42" s="27">
        <v>83</v>
      </c>
      <c r="AS42" s="27">
        <v>81</v>
      </c>
      <c r="AT42" s="27">
        <v>81</v>
      </c>
      <c r="AU42" s="27">
        <v>82</v>
      </c>
      <c r="AV42" s="28">
        <v>82</v>
      </c>
      <c r="AW42" s="27">
        <v>79</v>
      </c>
      <c r="AX42" s="27">
        <v>79</v>
      </c>
      <c r="AY42" s="28">
        <v>79</v>
      </c>
      <c r="AZ42" s="27">
        <v>80</v>
      </c>
      <c r="BA42" s="27">
        <v>79</v>
      </c>
      <c r="BB42" s="28">
        <v>82</v>
      </c>
      <c r="BC42" s="27">
        <v>79</v>
      </c>
      <c r="BD42" s="27">
        <v>81</v>
      </c>
      <c r="BE42" s="27">
        <v>82</v>
      </c>
      <c r="BF42" s="27">
        <v>81</v>
      </c>
      <c r="BG42" s="27">
        <v>74</v>
      </c>
      <c r="BH42" s="27">
        <v>72</v>
      </c>
      <c r="BI42" s="27">
        <v>75</v>
      </c>
      <c r="BJ42" s="27">
        <v>72</v>
      </c>
      <c r="BK42" s="27">
        <v>77</v>
      </c>
      <c r="BL42" s="27">
        <v>78</v>
      </c>
      <c r="BM42" s="27">
        <v>77</v>
      </c>
      <c r="BN42" s="27">
        <v>76</v>
      </c>
      <c r="BO42" s="27">
        <v>75</v>
      </c>
      <c r="BP42" s="27">
        <v>77</v>
      </c>
      <c r="BQ42" s="27">
        <v>86</v>
      </c>
      <c r="BR42" s="27">
        <v>75</v>
      </c>
      <c r="BS42" s="27">
        <v>80</v>
      </c>
      <c r="BT42" s="27">
        <v>82</v>
      </c>
      <c r="BU42" s="27">
        <v>77</v>
      </c>
      <c r="BV42" s="27">
        <v>82</v>
      </c>
      <c r="BW42" s="28">
        <v>81</v>
      </c>
      <c r="BX42" s="27">
        <v>76</v>
      </c>
      <c r="BY42" s="27">
        <v>80</v>
      </c>
      <c r="BZ42" s="27">
        <v>77</v>
      </c>
      <c r="CA42" s="27">
        <v>84</v>
      </c>
      <c r="CB42" s="27">
        <v>79</v>
      </c>
      <c r="CC42" s="27">
        <v>78</v>
      </c>
      <c r="CD42" s="27">
        <v>83</v>
      </c>
      <c r="CE42" s="27">
        <v>77</v>
      </c>
      <c r="CF42" s="27">
        <v>83</v>
      </c>
      <c r="CG42" s="27">
        <v>82</v>
      </c>
      <c r="CH42" s="27">
        <v>78</v>
      </c>
      <c r="CI42" s="27">
        <v>84</v>
      </c>
      <c r="CJ42" s="27">
        <v>86</v>
      </c>
      <c r="CK42" s="27">
        <v>90</v>
      </c>
      <c r="CL42" s="27">
        <v>89</v>
      </c>
      <c r="CM42" s="27">
        <v>89</v>
      </c>
      <c r="CN42" s="27">
        <v>85</v>
      </c>
      <c r="CO42" s="27">
        <v>86</v>
      </c>
      <c r="CP42" s="27">
        <v>85</v>
      </c>
      <c r="CQ42" s="27">
        <v>85</v>
      </c>
      <c r="CR42" s="27">
        <v>88</v>
      </c>
      <c r="CS42" s="27">
        <v>90</v>
      </c>
      <c r="CT42" s="29">
        <v>2013.9</v>
      </c>
    </row>
    <row r="43" spans="1:100" x14ac:dyDescent="0.25">
      <c r="A43" s="18" t="s">
        <v>122</v>
      </c>
      <c r="B43" s="30">
        <v>1421</v>
      </c>
      <c r="C43" s="30">
        <v>1406</v>
      </c>
      <c r="D43" s="30">
        <v>1393</v>
      </c>
      <c r="E43" s="30">
        <v>1378</v>
      </c>
      <c r="F43" s="31">
        <v>1359</v>
      </c>
      <c r="G43" s="31">
        <v>1339</v>
      </c>
      <c r="H43" s="31">
        <v>1327</v>
      </c>
      <c r="I43" s="31">
        <v>1312</v>
      </c>
      <c r="J43" s="31">
        <v>1300</v>
      </c>
      <c r="K43" s="31">
        <v>1292</v>
      </c>
      <c r="L43" s="31">
        <v>1307</v>
      </c>
      <c r="M43" s="31">
        <v>1306</v>
      </c>
      <c r="N43" s="31">
        <v>1294</v>
      </c>
      <c r="O43" s="31">
        <v>1295</v>
      </c>
      <c r="P43" s="31">
        <v>1287</v>
      </c>
      <c r="Q43" s="32">
        <v>1296</v>
      </c>
      <c r="R43" s="31">
        <v>1347</v>
      </c>
      <c r="S43" s="31">
        <v>1422</v>
      </c>
      <c r="T43" s="31">
        <v>1494</v>
      </c>
      <c r="U43" s="31">
        <v>1573</v>
      </c>
      <c r="V43" s="31">
        <v>1709</v>
      </c>
      <c r="W43" s="31">
        <v>1818</v>
      </c>
      <c r="X43" s="31">
        <v>1884</v>
      </c>
      <c r="Y43" s="31">
        <v>1922</v>
      </c>
      <c r="Z43" s="31">
        <v>1955</v>
      </c>
      <c r="AA43" s="31">
        <v>1927</v>
      </c>
      <c r="AB43" s="31">
        <v>1843</v>
      </c>
      <c r="AC43" s="31">
        <v>1761</v>
      </c>
      <c r="AD43" s="31">
        <v>1708</v>
      </c>
      <c r="AE43" s="31">
        <v>1695</v>
      </c>
      <c r="AF43" s="31">
        <v>1703</v>
      </c>
      <c r="AG43" s="31">
        <v>1709</v>
      </c>
      <c r="AH43" s="32">
        <v>1736</v>
      </c>
      <c r="AI43" s="31">
        <v>1787</v>
      </c>
      <c r="AJ43" s="31">
        <v>1811</v>
      </c>
      <c r="AK43" s="31">
        <v>1832</v>
      </c>
      <c r="AL43" s="31">
        <v>1849</v>
      </c>
      <c r="AM43" s="31">
        <v>1868</v>
      </c>
      <c r="AN43" s="31">
        <v>1888</v>
      </c>
      <c r="AO43" s="31">
        <v>1899</v>
      </c>
      <c r="AP43" s="30">
        <v>1886</v>
      </c>
      <c r="AQ43" s="30">
        <v>1925</v>
      </c>
      <c r="AR43" s="30">
        <v>1948</v>
      </c>
      <c r="AS43" s="30">
        <v>1971</v>
      </c>
      <c r="AT43" s="30">
        <v>1990</v>
      </c>
      <c r="AU43" s="31">
        <v>2019</v>
      </c>
      <c r="AV43" s="30">
        <v>2020</v>
      </c>
      <c r="AW43" s="31">
        <v>2022</v>
      </c>
      <c r="AX43" s="34">
        <v>2019</v>
      </c>
      <c r="AY43" s="30">
        <v>2012</v>
      </c>
      <c r="AZ43" s="30">
        <v>1988</v>
      </c>
      <c r="BA43" s="30">
        <v>1942</v>
      </c>
      <c r="BB43" s="31">
        <v>1943</v>
      </c>
      <c r="BC43" s="31">
        <v>1941</v>
      </c>
      <c r="BD43" s="31">
        <v>1955</v>
      </c>
      <c r="BE43" s="31">
        <v>1979</v>
      </c>
      <c r="BF43" s="31">
        <v>2021</v>
      </c>
      <c r="BG43" s="31">
        <v>2051</v>
      </c>
      <c r="BH43" s="31">
        <v>2067</v>
      </c>
      <c r="BI43" s="31">
        <v>2079</v>
      </c>
      <c r="BJ43" s="31">
        <v>2087</v>
      </c>
      <c r="BK43" s="31">
        <v>2131</v>
      </c>
      <c r="BL43" s="31">
        <v>2140</v>
      </c>
      <c r="BM43" s="31">
        <v>2167</v>
      </c>
      <c r="BN43" s="31">
        <v>2180</v>
      </c>
      <c r="BO43" s="32">
        <v>2189</v>
      </c>
      <c r="BP43" s="31">
        <v>2172</v>
      </c>
      <c r="BQ43" s="31">
        <v>2183</v>
      </c>
      <c r="BR43" s="31">
        <v>2165</v>
      </c>
      <c r="BS43" s="31">
        <v>2200</v>
      </c>
      <c r="BT43" s="31">
        <v>2228</v>
      </c>
      <c r="BU43" s="31">
        <v>2327</v>
      </c>
      <c r="BV43" s="31">
        <v>2465</v>
      </c>
      <c r="BW43" s="31">
        <v>2523</v>
      </c>
      <c r="BX43" s="31">
        <v>2512</v>
      </c>
      <c r="BY43" s="31">
        <v>2482</v>
      </c>
      <c r="BZ43" s="31">
        <v>2442</v>
      </c>
      <c r="CA43" s="31">
        <v>2395</v>
      </c>
      <c r="CB43" s="31">
        <v>2357</v>
      </c>
      <c r="CC43" s="31">
        <v>2318</v>
      </c>
      <c r="CD43" s="31">
        <v>2294</v>
      </c>
      <c r="CE43" s="31">
        <v>2234</v>
      </c>
      <c r="CF43" s="32">
        <v>2173</v>
      </c>
      <c r="CG43" s="31">
        <v>2145</v>
      </c>
      <c r="CH43" s="31">
        <v>2091</v>
      </c>
      <c r="CI43" s="31">
        <v>2006</v>
      </c>
      <c r="CJ43" s="31">
        <v>1941</v>
      </c>
      <c r="CK43" s="31">
        <v>1882</v>
      </c>
      <c r="CL43" s="30">
        <v>1813</v>
      </c>
      <c r="CM43" s="30">
        <v>1737</v>
      </c>
      <c r="CN43" s="30">
        <v>1703</v>
      </c>
      <c r="CO43" s="30">
        <v>1662</v>
      </c>
      <c r="CP43" s="30">
        <v>1619</v>
      </c>
      <c r="CQ43" s="31">
        <v>1578</v>
      </c>
      <c r="CR43" s="30">
        <v>1541</v>
      </c>
      <c r="CS43" s="30">
        <v>1520</v>
      </c>
      <c r="CT43" s="33">
        <v>44711.6</v>
      </c>
    </row>
    <row r="44" spans="1:100" x14ac:dyDescent="0.25">
      <c r="B44" s="31"/>
      <c r="C44" s="31"/>
      <c r="D44" s="31"/>
      <c r="E44" s="31"/>
      <c r="F44" s="31"/>
      <c r="G44" s="31"/>
      <c r="H44" s="31"/>
      <c r="I44" s="30"/>
      <c r="J44" s="30"/>
      <c r="K44" s="30"/>
      <c r="L44" s="30"/>
      <c r="M44" s="30"/>
      <c r="N44" s="31"/>
      <c r="O44" s="30"/>
      <c r="P44" s="30"/>
      <c r="Q44" s="34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</row>
    <row r="45" spans="1:100" ht="18" x14ac:dyDescent="0.25">
      <c r="A45" s="45" t="s">
        <v>1</v>
      </c>
      <c r="B45" s="46" t="s">
        <v>124</v>
      </c>
      <c r="C45" s="46" t="s">
        <v>125</v>
      </c>
      <c r="D45" s="46" t="s">
        <v>126</v>
      </c>
      <c r="E45" s="46" t="s">
        <v>127</v>
      </c>
      <c r="F45" s="47" t="s">
        <v>128</v>
      </c>
      <c r="G45" s="47" t="s">
        <v>129</v>
      </c>
      <c r="H45" s="47" t="s">
        <v>130</v>
      </c>
      <c r="I45" s="47" t="s">
        <v>131</v>
      </c>
      <c r="J45" s="46" t="s">
        <v>132</v>
      </c>
      <c r="K45" s="47" t="s">
        <v>133</v>
      </c>
      <c r="L45" s="46" t="s">
        <v>134</v>
      </c>
      <c r="M45" s="46" t="s">
        <v>135</v>
      </c>
      <c r="N45" s="46" t="s">
        <v>136</v>
      </c>
      <c r="O45" s="47" t="s">
        <v>137</v>
      </c>
      <c r="P45" s="46" t="s">
        <v>138</v>
      </c>
      <c r="Q45" s="47" t="s">
        <v>139</v>
      </c>
      <c r="R45" s="46" t="s">
        <v>140</v>
      </c>
      <c r="S45" s="47" t="s">
        <v>141</v>
      </c>
      <c r="T45" s="46" t="s">
        <v>142</v>
      </c>
      <c r="U45" s="46" t="s">
        <v>143</v>
      </c>
      <c r="V45" s="46" t="s">
        <v>144</v>
      </c>
      <c r="W45" s="47" t="s">
        <v>145</v>
      </c>
      <c r="X45" s="46" t="s">
        <v>146</v>
      </c>
      <c r="Y45" s="46" t="s">
        <v>147</v>
      </c>
      <c r="Z45" s="46" t="s">
        <v>148</v>
      </c>
      <c r="AA45" s="47" t="s">
        <v>149</v>
      </c>
      <c r="AB45" s="46" t="s">
        <v>150</v>
      </c>
      <c r="AC45" s="46" t="s">
        <v>151</v>
      </c>
      <c r="AD45" s="46" t="s">
        <v>152</v>
      </c>
      <c r="AE45" s="47" t="s">
        <v>153</v>
      </c>
      <c r="AF45" s="46" t="s">
        <v>154</v>
      </c>
      <c r="AG45" s="46" t="s">
        <v>155</v>
      </c>
      <c r="AH45" s="47" t="s">
        <v>156</v>
      </c>
      <c r="AI45" s="48">
        <v>0.35416666666666669</v>
      </c>
      <c r="AJ45" s="49">
        <v>0.36458333333333331</v>
      </c>
      <c r="AK45" s="49">
        <v>0.375</v>
      </c>
      <c r="AL45" s="49">
        <v>0.38541666666666669</v>
      </c>
      <c r="AM45" s="48">
        <v>0.39583333333333331</v>
      </c>
      <c r="AN45" s="49">
        <v>0.40625</v>
      </c>
      <c r="AO45" s="48">
        <v>0.41666666666666669</v>
      </c>
      <c r="AP45" s="48">
        <v>0.42708333333333331</v>
      </c>
      <c r="AQ45" s="48">
        <v>0.4375</v>
      </c>
      <c r="AR45" s="48">
        <v>0.44791666666666669</v>
      </c>
      <c r="AS45" s="48">
        <v>0.45833333333333331</v>
      </c>
      <c r="AT45" s="48">
        <v>0.46875</v>
      </c>
      <c r="AU45" s="48">
        <v>0.47916666666666669</v>
      </c>
      <c r="AV45" s="48">
        <v>0.48958333333333331</v>
      </c>
      <c r="AW45" s="48">
        <v>0.5</v>
      </c>
      <c r="AX45" s="48">
        <v>0.51041666666666663</v>
      </c>
      <c r="AY45" s="47" t="s">
        <v>157</v>
      </c>
      <c r="AZ45" s="47" t="s">
        <v>158</v>
      </c>
      <c r="BA45" s="47" t="s">
        <v>159</v>
      </c>
      <c r="BB45" s="47" t="s">
        <v>160</v>
      </c>
      <c r="BC45" s="50" t="s">
        <v>161</v>
      </c>
      <c r="BD45" s="47" t="s">
        <v>162</v>
      </c>
      <c r="BE45" s="47" t="s">
        <v>163</v>
      </c>
      <c r="BF45" s="47" t="s">
        <v>164</v>
      </c>
      <c r="BG45" s="47" t="s">
        <v>165</v>
      </c>
      <c r="BH45" s="47" t="s">
        <v>166</v>
      </c>
      <c r="BI45" s="47" t="s">
        <v>167</v>
      </c>
      <c r="BJ45" s="47" t="s">
        <v>168</v>
      </c>
      <c r="BK45" s="47" t="s">
        <v>169</v>
      </c>
      <c r="BL45" s="47" t="s">
        <v>170</v>
      </c>
      <c r="BM45" s="47" t="s">
        <v>171</v>
      </c>
      <c r="BN45" s="47" t="s">
        <v>172</v>
      </c>
      <c r="BO45" s="47" t="s">
        <v>173</v>
      </c>
      <c r="BP45" s="47" t="s">
        <v>174</v>
      </c>
      <c r="BQ45" s="47" t="s">
        <v>175</v>
      </c>
      <c r="BR45" s="47" t="s">
        <v>176</v>
      </c>
      <c r="BS45" s="47" t="s">
        <v>177</v>
      </c>
      <c r="BT45" s="47" t="s">
        <v>178</v>
      </c>
      <c r="BU45" s="47" t="s">
        <v>179</v>
      </c>
      <c r="BV45" s="47" t="s">
        <v>180</v>
      </c>
      <c r="BW45" s="47" t="s">
        <v>181</v>
      </c>
      <c r="BX45" s="47" t="s">
        <v>182</v>
      </c>
      <c r="BY45" s="47" t="s">
        <v>183</v>
      </c>
      <c r="BZ45" s="47" t="s">
        <v>184</v>
      </c>
      <c r="CA45" s="47" t="s">
        <v>185</v>
      </c>
      <c r="CB45" s="47" t="s">
        <v>186</v>
      </c>
      <c r="CC45" s="47" t="s">
        <v>187</v>
      </c>
      <c r="CD45" s="47" t="s">
        <v>188</v>
      </c>
      <c r="CE45" s="47" t="s">
        <v>189</v>
      </c>
      <c r="CF45" s="47" t="s">
        <v>190</v>
      </c>
      <c r="CG45" s="47" t="s">
        <v>191</v>
      </c>
      <c r="CH45" s="47" t="s">
        <v>192</v>
      </c>
      <c r="CI45" s="47" t="s">
        <v>193</v>
      </c>
      <c r="CJ45" s="47" t="s">
        <v>194</v>
      </c>
      <c r="CK45" s="47" t="s">
        <v>195</v>
      </c>
      <c r="CL45" s="47" t="s">
        <v>196</v>
      </c>
      <c r="CM45" s="47" t="s">
        <v>197</v>
      </c>
      <c r="CN45" s="47" t="s">
        <v>198</v>
      </c>
      <c r="CO45" s="47" t="s">
        <v>199</v>
      </c>
      <c r="CP45" s="47" t="s">
        <v>200</v>
      </c>
      <c r="CQ45" s="47" t="s">
        <v>201</v>
      </c>
      <c r="CR45" s="47" t="s">
        <v>202</v>
      </c>
      <c r="CS45" s="46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505</v>
      </c>
      <c r="C46" s="14">
        <f t="shared" ref="C46:BN46" si="0">SUM(C17:C19)</f>
        <v>507</v>
      </c>
      <c r="D46" s="14">
        <f t="shared" si="0"/>
        <v>506</v>
      </c>
      <c r="E46" s="14">
        <f t="shared" si="0"/>
        <v>507</v>
      </c>
      <c r="F46" s="14">
        <f t="shared" si="0"/>
        <v>507</v>
      </c>
      <c r="G46" s="14">
        <f t="shared" si="0"/>
        <v>507</v>
      </c>
      <c r="H46" s="14">
        <f t="shared" si="0"/>
        <v>510</v>
      </c>
      <c r="I46" s="14">
        <f t="shared" si="0"/>
        <v>507</v>
      </c>
      <c r="J46" s="14">
        <f t="shared" si="0"/>
        <v>506</v>
      </c>
      <c r="K46" s="14">
        <f t="shared" si="0"/>
        <v>508</v>
      </c>
      <c r="L46" s="14">
        <f t="shared" si="0"/>
        <v>509</v>
      </c>
      <c r="M46" s="14">
        <f t="shared" si="0"/>
        <v>503</v>
      </c>
      <c r="N46" s="14">
        <f t="shared" si="0"/>
        <v>503</v>
      </c>
      <c r="O46" s="14">
        <f t="shared" si="0"/>
        <v>504</v>
      </c>
      <c r="P46" s="14">
        <f t="shared" si="0"/>
        <v>508</v>
      </c>
      <c r="Q46" s="14">
        <f t="shared" si="0"/>
        <v>507</v>
      </c>
      <c r="R46" s="14">
        <f t="shared" si="0"/>
        <v>505</v>
      </c>
      <c r="S46" s="14">
        <f t="shared" si="0"/>
        <v>508</v>
      </c>
      <c r="T46" s="14">
        <f t="shared" si="0"/>
        <v>507</v>
      </c>
      <c r="U46" s="14">
        <f t="shared" si="0"/>
        <v>507</v>
      </c>
      <c r="V46" s="14">
        <f t="shared" si="0"/>
        <v>507</v>
      </c>
      <c r="W46" s="14">
        <f t="shared" si="0"/>
        <v>502</v>
      </c>
      <c r="X46" s="14">
        <f t="shared" si="0"/>
        <v>510</v>
      </c>
      <c r="Y46" s="14">
        <f t="shared" si="0"/>
        <v>506</v>
      </c>
      <c r="Z46" s="14">
        <f t="shared" si="0"/>
        <v>509</v>
      </c>
      <c r="AA46" s="14">
        <f t="shared" si="0"/>
        <v>507</v>
      </c>
      <c r="AB46" s="14">
        <f t="shared" si="0"/>
        <v>508</v>
      </c>
      <c r="AC46" s="14">
        <f t="shared" si="0"/>
        <v>507</v>
      </c>
      <c r="AD46" s="14">
        <f t="shared" si="0"/>
        <v>503</v>
      </c>
      <c r="AE46" s="14">
        <f t="shared" si="0"/>
        <v>514</v>
      </c>
      <c r="AF46" s="14">
        <f t="shared" si="0"/>
        <v>504</v>
      </c>
      <c r="AG46" s="14">
        <f t="shared" si="0"/>
        <v>512</v>
      </c>
      <c r="AH46" s="14">
        <f t="shared" si="0"/>
        <v>505</v>
      </c>
      <c r="AI46" s="14">
        <f t="shared" si="0"/>
        <v>504</v>
      </c>
      <c r="AJ46" s="14">
        <f t="shared" si="0"/>
        <v>513</v>
      </c>
      <c r="AK46" s="14">
        <f t="shared" si="0"/>
        <v>507</v>
      </c>
      <c r="AL46" s="14">
        <f t="shared" si="0"/>
        <v>507</v>
      </c>
      <c r="AM46" s="14">
        <f t="shared" si="0"/>
        <v>512</v>
      </c>
      <c r="AN46" s="14">
        <f t="shared" si="0"/>
        <v>506</v>
      </c>
      <c r="AO46" s="14">
        <f t="shared" si="0"/>
        <v>510</v>
      </c>
      <c r="AP46" s="14">
        <f t="shared" si="0"/>
        <v>507</v>
      </c>
      <c r="AQ46" s="14">
        <f t="shared" si="0"/>
        <v>512</v>
      </c>
      <c r="AR46" s="14">
        <f t="shared" si="0"/>
        <v>509</v>
      </c>
      <c r="AS46" s="14">
        <f t="shared" si="0"/>
        <v>511</v>
      </c>
      <c r="AT46" s="14">
        <f t="shared" si="0"/>
        <v>505</v>
      </c>
      <c r="AU46" s="14">
        <f t="shared" si="0"/>
        <v>507</v>
      </c>
      <c r="AV46" s="14">
        <f t="shared" si="0"/>
        <v>501</v>
      </c>
      <c r="AW46" s="14">
        <f t="shared" si="0"/>
        <v>501</v>
      </c>
      <c r="AX46" s="14">
        <f t="shared" si="0"/>
        <v>501</v>
      </c>
      <c r="AY46" s="14">
        <f t="shared" si="0"/>
        <v>506</v>
      </c>
      <c r="AZ46" s="14">
        <f t="shared" si="0"/>
        <v>498</v>
      </c>
      <c r="BA46" s="14">
        <f t="shared" si="0"/>
        <v>507</v>
      </c>
      <c r="BB46" s="14">
        <f t="shared" si="0"/>
        <v>503</v>
      </c>
      <c r="BC46" s="14">
        <f t="shared" si="0"/>
        <v>507</v>
      </c>
      <c r="BD46" s="14">
        <f t="shared" si="0"/>
        <v>507</v>
      </c>
      <c r="BE46" s="14">
        <f t="shared" si="0"/>
        <v>502</v>
      </c>
      <c r="BF46" s="14">
        <f t="shared" si="0"/>
        <v>501</v>
      </c>
      <c r="BG46" s="14">
        <f t="shared" si="0"/>
        <v>502</v>
      </c>
      <c r="BH46" s="14">
        <f t="shared" si="0"/>
        <v>503</v>
      </c>
      <c r="BI46" s="14">
        <f t="shared" si="0"/>
        <v>502</v>
      </c>
      <c r="BJ46" s="14">
        <f t="shared" si="0"/>
        <v>506</v>
      </c>
      <c r="BK46" s="14">
        <f t="shared" si="0"/>
        <v>506</v>
      </c>
      <c r="BL46" s="14">
        <f t="shared" si="0"/>
        <v>511</v>
      </c>
      <c r="BM46" s="14">
        <f t="shared" si="0"/>
        <v>513</v>
      </c>
      <c r="BN46" s="14">
        <f t="shared" si="0"/>
        <v>506</v>
      </c>
      <c r="BO46" s="14">
        <f t="shared" ref="BO46:CT46" si="1">SUM(BO17:BO19)</f>
        <v>507</v>
      </c>
      <c r="BP46" s="14">
        <f t="shared" si="1"/>
        <v>505</v>
      </c>
      <c r="BQ46" s="14">
        <f t="shared" si="1"/>
        <v>506</v>
      </c>
      <c r="BR46" s="14">
        <f t="shared" si="1"/>
        <v>511</v>
      </c>
      <c r="BS46" s="14">
        <f t="shared" si="1"/>
        <v>506</v>
      </c>
      <c r="BT46" s="14">
        <f t="shared" si="1"/>
        <v>505</v>
      </c>
      <c r="BU46" s="14">
        <f t="shared" si="1"/>
        <v>510</v>
      </c>
      <c r="BV46" s="14">
        <f t="shared" si="1"/>
        <v>506</v>
      </c>
      <c r="BW46" s="14">
        <f t="shared" si="1"/>
        <v>509</v>
      </c>
      <c r="BX46" s="14">
        <f t="shared" si="1"/>
        <v>504</v>
      </c>
      <c r="BY46" s="14">
        <f t="shared" si="1"/>
        <v>515</v>
      </c>
      <c r="BZ46" s="14">
        <f t="shared" si="1"/>
        <v>504</v>
      </c>
      <c r="CA46" s="14">
        <f t="shared" si="1"/>
        <v>509</v>
      </c>
      <c r="CB46" s="14">
        <f t="shared" si="1"/>
        <v>501</v>
      </c>
      <c r="CC46" s="14">
        <f t="shared" si="1"/>
        <v>511</v>
      </c>
      <c r="CD46" s="14">
        <f t="shared" si="1"/>
        <v>441</v>
      </c>
      <c r="CE46" s="14">
        <f t="shared" si="1"/>
        <v>378</v>
      </c>
      <c r="CF46" s="14">
        <f t="shared" si="1"/>
        <v>377</v>
      </c>
      <c r="CG46" s="14">
        <f t="shared" si="1"/>
        <v>308</v>
      </c>
      <c r="CH46" s="14">
        <f t="shared" si="1"/>
        <v>269</v>
      </c>
      <c r="CI46" s="14">
        <f t="shared" si="1"/>
        <v>270</v>
      </c>
      <c r="CJ46" s="14">
        <f t="shared" si="1"/>
        <v>269</v>
      </c>
      <c r="CK46" s="14">
        <f t="shared" si="1"/>
        <v>269</v>
      </c>
      <c r="CL46" s="14">
        <f t="shared" si="1"/>
        <v>269</v>
      </c>
      <c r="CM46" s="14">
        <f t="shared" si="1"/>
        <v>270</v>
      </c>
      <c r="CN46" s="14">
        <f t="shared" si="1"/>
        <v>270</v>
      </c>
      <c r="CO46" s="14">
        <f t="shared" si="1"/>
        <v>270</v>
      </c>
      <c r="CP46" s="14">
        <f t="shared" si="1"/>
        <v>270</v>
      </c>
      <c r="CQ46" s="14">
        <f t="shared" si="1"/>
        <v>270</v>
      </c>
      <c r="CR46" s="14">
        <f t="shared" si="1"/>
        <v>273</v>
      </c>
      <c r="CS46" s="14">
        <f t="shared" si="1"/>
        <v>274</v>
      </c>
      <c r="CT46" s="14">
        <f t="shared" si="1"/>
        <v>11379</v>
      </c>
      <c r="CU46" s="14">
        <f>SUM(A46:CS46)/4</f>
        <v>11318.5</v>
      </c>
      <c r="CV46" s="25">
        <v>17950</v>
      </c>
    </row>
    <row r="47" spans="1:100" x14ac:dyDescent="0.25">
      <c r="A47" s="13" t="s">
        <v>208</v>
      </c>
      <c r="B47" s="14">
        <f>SUM(B20:B24,B30:B34)</f>
        <v>58</v>
      </c>
      <c r="C47" s="14">
        <f t="shared" ref="C47:BN47" si="2">SUM(C20:C24,C30:C34)</f>
        <v>61</v>
      </c>
      <c r="D47" s="14">
        <f t="shared" si="2"/>
        <v>60</v>
      </c>
      <c r="E47" s="14">
        <f t="shared" si="2"/>
        <v>60</v>
      </c>
      <c r="F47" s="14">
        <f t="shared" si="2"/>
        <v>61</v>
      </c>
      <c r="G47" s="14">
        <f t="shared" si="2"/>
        <v>60</v>
      </c>
      <c r="H47" s="14">
        <f t="shared" si="2"/>
        <v>61</v>
      </c>
      <c r="I47" s="14">
        <f t="shared" si="2"/>
        <v>60</v>
      </c>
      <c r="J47" s="14">
        <f t="shared" si="2"/>
        <v>60</v>
      </c>
      <c r="K47" s="14">
        <f t="shared" si="2"/>
        <v>60</v>
      </c>
      <c r="L47" s="14">
        <f t="shared" si="2"/>
        <v>61</v>
      </c>
      <c r="M47" s="14">
        <f t="shared" si="2"/>
        <v>61</v>
      </c>
      <c r="N47" s="14">
        <f t="shared" si="2"/>
        <v>60</v>
      </c>
      <c r="O47" s="14">
        <f t="shared" si="2"/>
        <v>61</v>
      </c>
      <c r="P47" s="14">
        <f t="shared" si="2"/>
        <v>61</v>
      </c>
      <c r="Q47" s="14">
        <f t="shared" si="2"/>
        <v>61</v>
      </c>
      <c r="R47" s="14">
        <f t="shared" si="2"/>
        <v>60</v>
      </c>
      <c r="S47" s="14">
        <f t="shared" si="2"/>
        <v>69</v>
      </c>
      <c r="T47" s="14">
        <f t="shared" si="2"/>
        <v>82</v>
      </c>
      <c r="U47" s="14">
        <f t="shared" si="2"/>
        <v>97</v>
      </c>
      <c r="V47" s="14">
        <f t="shared" si="2"/>
        <v>105</v>
      </c>
      <c r="W47" s="14">
        <f t="shared" si="2"/>
        <v>150</v>
      </c>
      <c r="X47" s="14">
        <f t="shared" si="2"/>
        <v>169</v>
      </c>
      <c r="Y47" s="14">
        <f t="shared" si="2"/>
        <v>170</v>
      </c>
      <c r="Z47" s="14">
        <f t="shared" si="2"/>
        <v>169</v>
      </c>
      <c r="AA47" s="14">
        <f t="shared" si="2"/>
        <v>170</v>
      </c>
      <c r="AB47" s="14">
        <f t="shared" si="2"/>
        <v>169</v>
      </c>
      <c r="AC47" s="14">
        <f t="shared" si="2"/>
        <v>169</v>
      </c>
      <c r="AD47" s="14">
        <f t="shared" si="2"/>
        <v>169</v>
      </c>
      <c r="AE47" s="14">
        <f t="shared" si="2"/>
        <v>155</v>
      </c>
      <c r="AF47" s="14">
        <f t="shared" si="2"/>
        <v>143</v>
      </c>
      <c r="AG47" s="14">
        <f t="shared" si="2"/>
        <v>143</v>
      </c>
      <c r="AH47" s="14">
        <f t="shared" si="2"/>
        <v>143</v>
      </c>
      <c r="AI47" s="14">
        <f t="shared" si="2"/>
        <v>161</v>
      </c>
      <c r="AJ47" s="14">
        <f t="shared" si="2"/>
        <v>174</v>
      </c>
      <c r="AK47" s="14">
        <f t="shared" si="2"/>
        <v>176</v>
      </c>
      <c r="AL47" s="14">
        <f t="shared" si="2"/>
        <v>179</v>
      </c>
      <c r="AM47" s="14">
        <f t="shared" si="2"/>
        <v>182</v>
      </c>
      <c r="AN47" s="14">
        <f t="shared" si="2"/>
        <v>185</v>
      </c>
      <c r="AO47" s="14">
        <f t="shared" si="2"/>
        <v>186</v>
      </c>
      <c r="AP47" s="14">
        <f t="shared" si="2"/>
        <v>186</v>
      </c>
      <c r="AQ47" s="14">
        <f t="shared" si="2"/>
        <v>186</v>
      </c>
      <c r="AR47" s="14">
        <f t="shared" si="2"/>
        <v>187</v>
      </c>
      <c r="AS47" s="14">
        <f t="shared" si="2"/>
        <v>184</v>
      </c>
      <c r="AT47" s="14">
        <f t="shared" si="2"/>
        <v>185</v>
      </c>
      <c r="AU47" s="14">
        <f t="shared" si="2"/>
        <v>184</v>
      </c>
      <c r="AV47" s="14">
        <f t="shared" si="2"/>
        <v>185</v>
      </c>
      <c r="AW47" s="14">
        <f t="shared" si="2"/>
        <v>184</v>
      </c>
      <c r="AX47" s="14">
        <f t="shared" si="2"/>
        <v>184</v>
      </c>
      <c r="AY47" s="14">
        <f t="shared" si="2"/>
        <v>186</v>
      </c>
      <c r="AZ47" s="14">
        <f t="shared" si="2"/>
        <v>160</v>
      </c>
      <c r="BA47" s="14">
        <f t="shared" si="2"/>
        <v>141</v>
      </c>
      <c r="BB47" s="14">
        <f t="shared" si="2"/>
        <v>142</v>
      </c>
      <c r="BC47" s="14">
        <f t="shared" si="2"/>
        <v>143</v>
      </c>
      <c r="BD47" s="14">
        <f t="shared" si="2"/>
        <v>143</v>
      </c>
      <c r="BE47" s="14">
        <f t="shared" si="2"/>
        <v>143</v>
      </c>
      <c r="BF47" s="14">
        <f t="shared" si="2"/>
        <v>207</v>
      </c>
      <c r="BG47" s="14">
        <f t="shared" si="2"/>
        <v>221</v>
      </c>
      <c r="BH47" s="14">
        <f t="shared" si="2"/>
        <v>221</v>
      </c>
      <c r="BI47" s="14">
        <f t="shared" si="2"/>
        <v>220</v>
      </c>
      <c r="BJ47" s="14">
        <f t="shared" si="2"/>
        <v>221</v>
      </c>
      <c r="BK47" s="14">
        <f t="shared" si="2"/>
        <v>220</v>
      </c>
      <c r="BL47" s="14">
        <f t="shared" si="2"/>
        <v>236</v>
      </c>
      <c r="BM47" s="14">
        <f t="shared" si="2"/>
        <v>255</v>
      </c>
      <c r="BN47" s="14">
        <f t="shared" si="2"/>
        <v>258</v>
      </c>
      <c r="BO47" s="14">
        <f t="shared" ref="BO47:CT47" si="3">SUM(BO20:BO24,BO30:BO34)</f>
        <v>264</v>
      </c>
      <c r="BP47" s="14">
        <f t="shared" si="3"/>
        <v>275</v>
      </c>
      <c r="BQ47" s="14">
        <f t="shared" si="3"/>
        <v>290</v>
      </c>
      <c r="BR47" s="14">
        <f t="shared" si="3"/>
        <v>312</v>
      </c>
      <c r="BS47" s="14">
        <f t="shared" si="3"/>
        <v>313</v>
      </c>
      <c r="BT47" s="14">
        <f t="shared" si="3"/>
        <v>317</v>
      </c>
      <c r="BU47" s="14">
        <f t="shared" si="3"/>
        <v>329</v>
      </c>
      <c r="BV47" s="14">
        <f t="shared" si="3"/>
        <v>405</v>
      </c>
      <c r="BW47" s="14">
        <f t="shared" si="3"/>
        <v>405</v>
      </c>
      <c r="BX47" s="14">
        <f t="shared" si="3"/>
        <v>407</v>
      </c>
      <c r="BY47" s="14">
        <f t="shared" si="3"/>
        <v>407</v>
      </c>
      <c r="BZ47" s="14">
        <f t="shared" si="3"/>
        <v>372</v>
      </c>
      <c r="CA47" s="14">
        <f t="shared" si="3"/>
        <v>348</v>
      </c>
      <c r="CB47" s="14">
        <f t="shared" si="3"/>
        <v>349</v>
      </c>
      <c r="CC47" s="14">
        <f t="shared" si="3"/>
        <v>338</v>
      </c>
      <c r="CD47" s="14">
        <f t="shared" si="3"/>
        <v>337</v>
      </c>
      <c r="CE47" s="14">
        <f t="shared" si="3"/>
        <v>349</v>
      </c>
      <c r="CF47" s="14">
        <f t="shared" si="3"/>
        <v>348</v>
      </c>
      <c r="CG47" s="14">
        <f t="shared" si="3"/>
        <v>348</v>
      </c>
      <c r="CH47" s="14">
        <f t="shared" si="3"/>
        <v>348</v>
      </c>
      <c r="CI47" s="14">
        <f t="shared" si="3"/>
        <v>337</v>
      </c>
      <c r="CJ47" s="14">
        <f t="shared" si="3"/>
        <v>338</v>
      </c>
      <c r="CK47" s="14">
        <f t="shared" si="3"/>
        <v>307</v>
      </c>
      <c r="CL47" s="14">
        <f t="shared" si="3"/>
        <v>286</v>
      </c>
      <c r="CM47" s="14">
        <f t="shared" si="3"/>
        <v>225</v>
      </c>
      <c r="CN47" s="14">
        <f t="shared" si="3"/>
        <v>227</v>
      </c>
      <c r="CO47" s="14">
        <f t="shared" si="3"/>
        <v>188</v>
      </c>
      <c r="CP47" s="14">
        <f t="shared" si="3"/>
        <v>188</v>
      </c>
      <c r="CQ47" s="14">
        <f t="shared" si="3"/>
        <v>188</v>
      </c>
      <c r="CR47" s="14">
        <f t="shared" si="3"/>
        <v>187</v>
      </c>
      <c r="CS47" s="14">
        <f t="shared" si="3"/>
        <v>188</v>
      </c>
      <c r="CT47" s="14">
        <f t="shared" si="3"/>
        <v>4717.9000000000005</v>
      </c>
      <c r="CU47" s="14">
        <f t="shared" ref="CU47:CU51" si="4">SUM(A47:CS47)/4</f>
        <v>4710.75</v>
      </c>
      <c r="CV47" s="25">
        <v>1976</v>
      </c>
    </row>
    <row r="48" spans="1:100" x14ac:dyDescent="0.25">
      <c r="A48" s="13" t="s">
        <v>209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25</v>
      </c>
      <c r="AS48" s="14">
        <f t="shared" si="5"/>
        <v>40</v>
      </c>
      <c r="AT48" s="14">
        <f t="shared" si="5"/>
        <v>40</v>
      </c>
      <c r="AU48" s="14">
        <f t="shared" si="5"/>
        <v>39</v>
      </c>
      <c r="AV48" s="14">
        <f t="shared" si="5"/>
        <v>39</v>
      </c>
      <c r="AW48" s="14">
        <f t="shared" si="5"/>
        <v>48</v>
      </c>
      <c r="AX48" s="14">
        <f t="shared" si="5"/>
        <v>57</v>
      </c>
      <c r="AY48" s="14">
        <f t="shared" si="5"/>
        <v>83</v>
      </c>
      <c r="AZ48" s="14">
        <f t="shared" si="5"/>
        <v>109</v>
      </c>
      <c r="BA48" s="14">
        <f t="shared" si="5"/>
        <v>130</v>
      </c>
      <c r="BB48" s="14">
        <f t="shared" si="5"/>
        <v>144</v>
      </c>
      <c r="BC48" s="14">
        <f t="shared" si="5"/>
        <v>153</v>
      </c>
      <c r="BD48" s="14">
        <f t="shared" si="5"/>
        <v>153</v>
      </c>
      <c r="BE48" s="14">
        <f t="shared" si="5"/>
        <v>153</v>
      </c>
      <c r="BF48" s="14">
        <f t="shared" si="5"/>
        <v>153</v>
      </c>
      <c r="BG48" s="14">
        <f t="shared" si="5"/>
        <v>153</v>
      </c>
      <c r="BH48" s="14">
        <f t="shared" si="5"/>
        <v>153</v>
      </c>
      <c r="BI48" s="14">
        <f t="shared" si="5"/>
        <v>154</v>
      </c>
      <c r="BJ48" s="14">
        <f t="shared" si="5"/>
        <v>154</v>
      </c>
      <c r="BK48" s="14">
        <f t="shared" si="5"/>
        <v>154</v>
      </c>
      <c r="BL48" s="14">
        <f t="shared" si="5"/>
        <v>154</v>
      </c>
      <c r="BM48" s="14">
        <f t="shared" si="5"/>
        <v>153</v>
      </c>
      <c r="BN48" s="14">
        <f t="shared" si="5"/>
        <v>154</v>
      </c>
      <c r="BO48" s="14">
        <f t="shared" ref="BO48:CT48" si="6">SUM(BO25:BO29,BO35:BO38)</f>
        <v>153</v>
      </c>
      <c r="BP48" s="14">
        <f t="shared" si="6"/>
        <v>154</v>
      </c>
      <c r="BQ48" s="14">
        <f t="shared" si="6"/>
        <v>154</v>
      </c>
      <c r="BR48" s="14">
        <f t="shared" si="6"/>
        <v>155</v>
      </c>
      <c r="BS48" s="14">
        <f t="shared" si="6"/>
        <v>155</v>
      </c>
      <c r="BT48" s="14">
        <f t="shared" si="6"/>
        <v>156</v>
      </c>
      <c r="BU48" s="14">
        <f t="shared" si="6"/>
        <v>157</v>
      </c>
      <c r="BV48" s="14">
        <f t="shared" si="6"/>
        <v>157</v>
      </c>
      <c r="BW48" s="14">
        <f t="shared" si="6"/>
        <v>157</v>
      </c>
      <c r="BX48" s="14">
        <f t="shared" si="6"/>
        <v>157</v>
      </c>
      <c r="BY48" s="14">
        <f t="shared" si="6"/>
        <v>158</v>
      </c>
      <c r="BZ48" s="14">
        <f t="shared" si="6"/>
        <v>157</v>
      </c>
      <c r="CA48" s="14">
        <f t="shared" si="6"/>
        <v>157</v>
      </c>
      <c r="CB48" s="14">
        <f t="shared" si="6"/>
        <v>157</v>
      </c>
      <c r="CC48" s="14">
        <f t="shared" si="6"/>
        <v>157</v>
      </c>
      <c r="CD48" s="14">
        <f t="shared" si="6"/>
        <v>158</v>
      </c>
      <c r="CE48" s="14">
        <f t="shared" si="6"/>
        <v>158</v>
      </c>
      <c r="CF48" s="14">
        <f t="shared" si="6"/>
        <v>157</v>
      </c>
      <c r="CG48" s="14">
        <f t="shared" si="6"/>
        <v>157</v>
      </c>
      <c r="CH48" s="14">
        <f t="shared" si="6"/>
        <v>157</v>
      </c>
      <c r="CI48" s="14">
        <f t="shared" si="6"/>
        <v>158</v>
      </c>
      <c r="CJ48" s="14">
        <f t="shared" si="6"/>
        <v>158</v>
      </c>
      <c r="CK48" s="14">
        <f t="shared" si="6"/>
        <v>158</v>
      </c>
      <c r="CL48" s="14">
        <f t="shared" si="6"/>
        <v>158</v>
      </c>
      <c r="CM48" s="14">
        <f t="shared" si="6"/>
        <v>156</v>
      </c>
      <c r="CN48" s="14">
        <f t="shared" si="6"/>
        <v>158</v>
      </c>
      <c r="CO48" s="14">
        <f t="shared" si="6"/>
        <v>157</v>
      </c>
      <c r="CP48" s="14">
        <f t="shared" si="6"/>
        <v>158</v>
      </c>
      <c r="CQ48" s="14">
        <f t="shared" si="6"/>
        <v>139</v>
      </c>
      <c r="CR48" s="14">
        <f t="shared" si="6"/>
        <v>109</v>
      </c>
      <c r="CS48" s="14">
        <f t="shared" si="6"/>
        <v>82</v>
      </c>
      <c r="CT48" s="14">
        <f t="shared" si="6"/>
        <v>1767.8</v>
      </c>
      <c r="CU48" s="14">
        <f t="shared" si="4"/>
        <v>1828.5</v>
      </c>
      <c r="CV48" s="25">
        <v>924</v>
      </c>
    </row>
    <row r="49" spans="1:100" x14ac:dyDescent="0.25">
      <c r="A49" s="13" t="s">
        <v>210</v>
      </c>
      <c r="B49" s="14">
        <f>SUM(B3:B16)</f>
        <v>736</v>
      </c>
      <c r="C49" s="14">
        <f t="shared" ref="C49:BN49" si="7">SUM(C3:C16)</f>
        <v>718</v>
      </c>
      <c r="D49" s="14">
        <f t="shared" si="7"/>
        <v>710</v>
      </c>
      <c r="E49" s="14">
        <f t="shared" si="7"/>
        <v>695</v>
      </c>
      <c r="F49" s="14">
        <f t="shared" si="7"/>
        <v>675</v>
      </c>
      <c r="G49" s="14">
        <f t="shared" si="7"/>
        <v>655</v>
      </c>
      <c r="H49" s="14">
        <f t="shared" si="7"/>
        <v>638</v>
      </c>
      <c r="I49" s="14">
        <f t="shared" si="7"/>
        <v>630</v>
      </c>
      <c r="J49" s="14">
        <f t="shared" si="7"/>
        <v>617</v>
      </c>
      <c r="K49" s="14">
        <f t="shared" si="7"/>
        <v>610</v>
      </c>
      <c r="L49" s="14">
        <f t="shared" si="7"/>
        <v>621</v>
      </c>
      <c r="M49" s="14">
        <f t="shared" si="7"/>
        <v>614</v>
      </c>
      <c r="N49" s="14">
        <f t="shared" si="7"/>
        <v>595</v>
      </c>
      <c r="O49" s="14">
        <f t="shared" si="7"/>
        <v>610</v>
      </c>
      <c r="P49" s="14">
        <f t="shared" si="7"/>
        <v>588</v>
      </c>
      <c r="Q49" s="14">
        <f t="shared" si="7"/>
        <v>590</v>
      </c>
      <c r="R49" s="14">
        <f t="shared" si="7"/>
        <v>625</v>
      </c>
      <c r="S49" s="14">
        <f t="shared" si="7"/>
        <v>699</v>
      </c>
      <c r="T49" s="14">
        <f t="shared" si="7"/>
        <v>774</v>
      </c>
      <c r="U49" s="14">
        <f t="shared" si="7"/>
        <v>840</v>
      </c>
      <c r="V49" s="14">
        <f t="shared" si="7"/>
        <v>934</v>
      </c>
      <c r="W49" s="14">
        <f t="shared" si="7"/>
        <v>1029</v>
      </c>
      <c r="X49" s="14">
        <f t="shared" si="7"/>
        <v>1081</v>
      </c>
      <c r="Y49" s="14">
        <f t="shared" si="7"/>
        <v>1115</v>
      </c>
      <c r="Z49" s="14">
        <f t="shared" si="7"/>
        <v>1156</v>
      </c>
      <c r="AA49" s="14">
        <f t="shared" si="7"/>
        <v>1126</v>
      </c>
      <c r="AB49" s="14">
        <f t="shared" si="7"/>
        <v>1051</v>
      </c>
      <c r="AC49" s="14">
        <f t="shared" si="7"/>
        <v>965</v>
      </c>
      <c r="AD49" s="14">
        <f t="shared" si="7"/>
        <v>915</v>
      </c>
      <c r="AE49" s="14">
        <f t="shared" si="7"/>
        <v>902</v>
      </c>
      <c r="AF49" s="14">
        <f t="shared" si="7"/>
        <v>925</v>
      </c>
      <c r="AG49" s="14">
        <f t="shared" si="7"/>
        <v>920</v>
      </c>
      <c r="AH49" s="14">
        <f t="shared" si="7"/>
        <v>960</v>
      </c>
      <c r="AI49" s="14">
        <f t="shared" si="7"/>
        <v>987</v>
      </c>
      <c r="AJ49" s="14">
        <f t="shared" si="7"/>
        <v>994</v>
      </c>
      <c r="AK49" s="14">
        <f t="shared" si="7"/>
        <v>1010</v>
      </c>
      <c r="AL49" s="14">
        <f t="shared" si="7"/>
        <v>1018</v>
      </c>
      <c r="AM49" s="14">
        <f t="shared" si="7"/>
        <v>1039</v>
      </c>
      <c r="AN49" s="14">
        <f t="shared" si="7"/>
        <v>1057</v>
      </c>
      <c r="AO49" s="14">
        <f t="shared" si="7"/>
        <v>1056</v>
      </c>
      <c r="AP49" s="14">
        <f t="shared" si="7"/>
        <v>1048</v>
      </c>
      <c r="AQ49" s="14">
        <f t="shared" si="7"/>
        <v>1084</v>
      </c>
      <c r="AR49" s="14">
        <f t="shared" si="7"/>
        <v>1076</v>
      </c>
      <c r="AS49" s="14">
        <f t="shared" si="7"/>
        <v>1078</v>
      </c>
      <c r="AT49" s="14">
        <f t="shared" si="7"/>
        <v>1104</v>
      </c>
      <c r="AU49" s="14">
        <f t="shared" si="7"/>
        <v>1132</v>
      </c>
      <c r="AV49" s="14">
        <f t="shared" si="7"/>
        <v>1141</v>
      </c>
      <c r="AW49" s="14">
        <f t="shared" si="7"/>
        <v>1139</v>
      </c>
      <c r="AX49" s="14">
        <f t="shared" si="7"/>
        <v>1123</v>
      </c>
      <c r="AY49" s="14">
        <f t="shared" si="7"/>
        <v>1084</v>
      </c>
      <c r="AZ49" s="14">
        <f t="shared" si="7"/>
        <v>1061</v>
      </c>
      <c r="BA49" s="14">
        <f t="shared" si="7"/>
        <v>1016</v>
      </c>
      <c r="BB49" s="14">
        <f t="shared" si="7"/>
        <v>1001</v>
      </c>
      <c r="BC49" s="14">
        <f t="shared" si="7"/>
        <v>972</v>
      </c>
      <c r="BD49" s="14">
        <f t="shared" si="7"/>
        <v>984</v>
      </c>
      <c r="BE49" s="14">
        <f t="shared" si="7"/>
        <v>1023</v>
      </c>
      <c r="BF49" s="14">
        <f t="shared" si="7"/>
        <v>986</v>
      </c>
      <c r="BG49" s="14">
        <f t="shared" si="7"/>
        <v>1008</v>
      </c>
      <c r="BH49" s="14">
        <f t="shared" si="7"/>
        <v>1034</v>
      </c>
      <c r="BI49" s="14">
        <f t="shared" si="7"/>
        <v>1037</v>
      </c>
      <c r="BJ49" s="14">
        <f t="shared" si="7"/>
        <v>1042</v>
      </c>
      <c r="BK49" s="14">
        <f t="shared" si="7"/>
        <v>1070</v>
      </c>
      <c r="BL49" s="14">
        <f t="shared" si="7"/>
        <v>1066</v>
      </c>
      <c r="BM49" s="14">
        <f t="shared" si="7"/>
        <v>1075</v>
      </c>
      <c r="BN49" s="14">
        <f t="shared" si="7"/>
        <v>1096</v>
      </c>
      <c r="BO49" s="14">
        <f t="shared" ref="BO49:CT49" si="8">SUM(BO3:BO16)</f>
        <v>1103</v>
      </c>
      <c r="BP49" s="14">
        <f t="shared" si="8"/>
        <v>1061</v>
      </c>
      <c r="BQ49" s="14">
        <f t="shared" si="8"/>
        <v>1058</v>
      </c>
      <c r="BR49" s="14">
        <f t="shared" si="8"/>
        <v>1021</v>
      </c>
      <c r="BS49" s="14">
        <f t="shared" si="8"/>
        <v>1057</v>
      </c>
      <c r="BT49" s="14">
        <f t="shared" si="8"/>
        <v>1089</v>
      </c>
      <c r="BU49" s="14">
        <f t="shared" si="8"/>
        <v>1170</v>
      </c>
      <c r="BV49" s="14">
        <f t="shared" si="8"/>
        <v>1226</v>
      </c>
      <c r="BW49" s="14">
        <f t="shared" si="8"/>
        <v>1284</v>
      </c>
      <c r="BX49" s="14">
        <f t="shared" si="8"/>
        <v>1282</v>
      </c>
      <c r="BY49" s="14">
        <f t="shared" si="8"/>
        <v>1230</v>
      </c>
      <c r="BZ49" s="14">
        <f t="shared" si="8"/>
        <v>1243</v>
      </c>
      <c r="CA49" s="14">
        <f t="shared" si="8"/>
        <v>1215</v>
      </c>
      <c r="CB49" s="14">
        <f t="shared" si="8"/>
        <v>1179</v>
      </c>
      <c r="CC49" s="14">
        <f t="shared" si="8"/>
        <v>1151</v>
      </c>
      <c r="CD49" s="14">
        <f t="shared" si="8"/>
        <v>1194</v>
      </c>
      <c r="CE49" s="14">
        <f t="shared" si="8"/>
        <v>1196</v>
      </c>
      <c r="CF49" s="14">
        <f t="shared" si="8"/>
        <v>1126</v>
      </c>
      <c r="CG49" s="14">
        <f t="shared" si="8"/>
        <v>1158</v>
      </c>
      <c r="CH49" s="14">
        <f t="shared" si="8"/>
        <v>1150</v>
      </c>
      <c r="CI49" s="14">
        <f t="shared" si="8"/>
        <v>1078</v>
      </c>
      <c r="CJ49" s="14">
        <f t="shared" si="8"/>
        <v>1009</v>
      </c>
      <c r="CK49" s="14">
        <f t="shared" si="8"/>
        <v>979</v>
      </c>
      <c r="CL49" s="14">
        <f t="shared" si="8"/>
        <v>935</v>
      </c>
      <c r="CM49" s="14">
        <f t="shared" si="8"/>
        <v>917</v>
      </c>
      <c r="CN49" s="14">
        <f t="shared" si="8"/>
        <v>888</v>
      </c>
      <c r="CO49" s="14">
        <f t="shared" si="8"/>
        <v>895</v>
      </c>
      <c r="CP49" s="14">
        <f t="shared" si="8"/>
        <v>846</v>
      </c>
      <c r="CQ49" s="14">
        <f t="shared" si="8"/>
        <v>826</v>
      </c>
      <c r="CR49" s="14">
        <f t="shared" si="8"/>
        <v>819</v>
      </c>
      <c r="CS49" s="14">
        <f t="shared" si="8"/>
        <v>826</v>
      </c>
      <c r="CT49" s="14">
        <f t="shared" si="8"/>
        <v>23170.1</v>
      </c>
      <c r="CU49" s="14">
        <f t="shared" si="4"/>
        <v>23292.75</v>
      </c>
      <c r="CV49" s="25">
        <v>18544</v>
      </c>
    </row>
    <row r="50" spans="1:100" x14ac:dyDescent="0.25">
      <c r="A50" s="13" t="s">
        <v>211</v>
      </c>
      <c r="B50" s="14">
        <f>B40</f>
        <v>28</v>
      </c>
      <c r="C50" s="14">
        <f t="shared" ref="C50:BN50" si="9">C40</f>
        <v>25</v>
      </c>
      <c r="D50" s="14">
        <f t="shared" si="9"/>
        <v>24</v>
      </c>
      <c r="E50" s="14">
        <f t="shared" si="9"/>
        <v>23</v>
      </c>
      <c r="F50" s="14">
        <f t="shared" si="9"/>
        <v>26</v>
      </c>
      <c r="G50" s="14">
        <f t="shared" si="9"/>
        <v>27</v>
      </c>
      <c r="H50" s="14">
        <f t="shared" si="9"/>
        <v>26</v>
      </c>
      <c r="I50" s="14">
        <f t="shared" si="9"/>
        <v>20</v>
      </c>
      <c r="J50" s="14">
        <f t="shared" si="9"/>
        <v>22</v>
      </c>
      <c r="K50" s="14">
        <f t="shared" si="9"/>
        <v>22</v>
      </c>
      <c r="L50" s="14">
        <f t="shared" si="9"/>
        <v>26</v>
      </c>
      <c r="M50" s="14">
        <f t="shared" si="9"/>
        <v>39</v>
      </c>
      <c r="N50" s="14">
        <f t="shared" si="9"/>
        <v>46</v>
      </c>
      <c r="O50" s="14">
        <f t="shared" si="9"/>
        <v>31</v>
      </c>
      <c r="P50" s="14">
        <f t="shared" si="9"/>
        <v>41</v>
      </c>
      <c r="Q50" s="14">
        <f t="shared" si="9"/>
        <v>45</v>
      </c>
      <c r="R50" s="14">
        <f t="shared" si="9"/>
        <v>62</v>
      </c>
      <c r="S50" s="14">
        <f t="shared" si="9"/>
        <v>52</v>
      </c>
      <c r="T50" s="14">
        <f t="shared" si="9"/>
        <v>39</v>
      </c>
      <c r="U50" s="14">
        <f t="shared" si="9"/>
        <v>39</v>
      </c>
      <c r="V50" s="14">
        <f t="shared" si="9"/>
        <v>78</v>
      </c>
      <c r="W50" s="14">
        <f t="shared" si="9"/>
        <v>49</v>
      </c>
      <c r="X50" s="14">
        <f t="shared" si="9"/>
        <v>31</v>
      </c>
      <c r="Y50" s="14">
        <f t="shared" si="9"/>
        <v>37</v>
      </c>
      <c r="Z50" s="14">
        <f t="shared" si="9"/>
        <v>27</v>
      </c>
      <c r="AA50" s="14">
        <f t="shared" si="9"/>
        <v>28</v>
      </c>
      <c r="AB50" s="14">
        <f t="shared" si="9"/>
        <v>22</v>
      </c>
      <c r="AC50" s="14">
        <f t="shared" si="9"/>
        <v>26</v>
      </c>
      <c r="AD50" s="14">
        <f t="shared" si="9"/>
        <v>28</v>
      </c>
      <c r="AE50" s="14">
        <f t="shared" si="9"/>
        <v>27</v>
      </c>
      <c r="AF50" s="14">
        <f t="shared" si="9"/>
        <v>32</v>
      </c>
      <c r="AG50" s="14">
        <f t="shared" si="9"/>
        <v>37</v>
      </c>
      <c r="AH50" s="14">
        <f t="shared" si="9"/>
        <v>34</v>
      </c>
      <c r="AI50" s="14">
        <f t="shared" si="9"/>
        <v>37</v>
      </c>
      <c r="AJ50" s="14">
        <f t="shared" si="9"/>
        <v>38</v>
      </c>
      <c r="AK50" s="14">
        <f t="shared" si="9"/>
        <v>44</v>
      </c>
      <c r="AL50" s="14">
        <f t="shared" si="9"/>
        <v>50</v>
      </c>
      <c r="AM50" s="14">
        <f t="shared" si="9"/>
        <v>41</v>
      </c>
      <c r="AN50" s="14">
        <f t="shared" si="9"/>
        <v>43</v>
      </c>
      <c r="AO50" s="14">
        <f t="shared" si="9"/>
        <v>44</v>
      </c>
      <c r="AP50" s="14">
        <f t="shared" si="9"/>
        <v>43</v>
      </c>
      <c r="AQ50" s="14">
        <f t="shared" si="9"/>
        <v>45</v>
      </c>
      <c r="AR50" s="14">
        <f t="shared" si="9"/>
        <v>46</v>
      </c>
      <c r="AS50" s="14">
        <f t="shared" si="9"/>
        <v>52</v>
      </c>
      <c r="AT50" s="14">
        <f t="shared" si="9"/>
        <v>52</v>
      </c>
      <c r="AU50" s="14">
        <f t="shared" si="9"/>
        <v>53</v>
      </c>
      <c r="AV50" s="14">
        <f t="shared" si="9"/>
        <v>48</v>
      </c>
      <c r="AW50" s="14">
        <f t="shared" si="9"/>
        <v>48</v>
      </c>
      <c r="AX50" s="14">
        <f t="shared" si="9"/>
        <v>55</v>
      </c>
      <c r="AY50" s="14">
        <f t="shared" si="9"/>
        <v>59</v>
      </c>
      <c r="AZ50" s="14">
        <f t="shared" si="9"/>
        <v>68</v>
      </c>
      <c r="BA50" s="14">
        <f t="shared" si="9"/>
        <v>56</v>
      </c>
      <c r="BB50" s="14">
        <f t="shared" si="9"/>
        <v>56</v>
      </c>
      <c r="BC50" s="14">
        <f t="shared" si="9"/>
        <v>73</v>
      </c>
      <c r="BD50" s="14">
        <f t="shared" si="9"/>
        <v>75</v>
      </c>
      <c r="BE50" s="14">
        <f t="shared" si="9"/>
        <v>64</v>
      </c>
      <c r="BF50" s="14">
        <f t="shared" si="9"/>
        <v>80</v>
      </c>
      <c r="BG50" s="14">
        <f t="shared" si="9"/>
        <v>79</v>
      </c>
      <c r="BH50" s="14">
        <f t="shared" si="9"/>
        <v>74</v>
      </c>
      <c r="BI50" s="14">
        <f t="shared" si="9"/>
        <v>81</v>
      </c>
      <c r="BJ50" s="14">
        <f t="shared" si="9"/>
        <v>82</v>
      </c>
      <c r="BK50" s="14">
        <f t="shared" si="9"/>
        <v>93</v>
      </c>
      <c r="BL50" s="14">
        <f t="shared" si="9"/>
        <v>85</v>
      </c>
      <c r="BM50" s="14">
        <f t="shared" si="9"/>
        <v>85</v>
      </c>
      <c r="BN50" s="14">
        <f t="shared" si="9"/>
        <v>80</v>
      </c>
      <c r="BO50" s="14">
        <f t="shared" ref="BO50:CT50" si="10">BO40</f>
        <v>79</v>
      </c>
      <c r="BP50" s="14">
        <f t="shared" si="10"/>
        <v>91</v>
      </c>
      <c r="BQ50" s="14">
        <f t="shared" si="10"/>
        <v>84</v>
      </c>
      <c r="BR50" s="14">
        <f t="shared" si="10"/>
        <v>85</v>
      </c>
      <c r="BS50" s="14">
        <f t="shared" si="10"/>
        <v>82</v>
      </c>
      <c r="BT50" s="14">
        <f t="shared" si="10"/>
        <v>72</v>
      </c>
      <c r="BU50" s="14">
        <f t="shared" si="10"/>
        <v>78</v>
      </c>
      <c r="BV50" s="14">
        <f t="shared" si="10"/>
        <v>82</v>
      </c>
      <c r="BW50" s="14">
        <f t="shared" si="10"/>
        <v>79</v>
      </c>
      <c r="BX50" s="14">
        <f t="shared" si="10"/>
        <v>78</v>
      </c>
      <c r="BY50" s="14">
        <f t="shared" si="10"/>
        <v>83</v>
      </c>
      <c r="BZ50" s="14">
        <f t="shared" si="10"/>
        <v>81</v>
      </c>
      <c r="CA50" s="14">
        <f t="shared" si="10"/>
        <v>74</v>
      </c>
      <c r="CB50" s="14">
        <f t="shared" si="10"/>
        <v>84</v>
      </c>
      <c r="CC50" s="14">
        <f t="shared" si="10"/>
        <v>76</v>
      </c>
      <c r="CD50" s="14">
        <f t="shared" si="10"/>
        <v>73</v>
      </c>
      <c r="CE50" s="14">
        <f t="shared" si="10"/>
        <v>69</v>
      </c>
      <c r="CF50" s="14">
        <f t="shared" si="10"/>
        <v>75</v>
      </c>
      <c r="CG50" s="14">
        <f t="shared" si="10"/>
        <v>84</v>
      </c>
      <c r="CH50" s="14">
        <f t="shared" si="10"/>
        <v>81</v>
      </c>
      <c r="CI50" s="14">
        <f t="shared" si="10"/>
        <v>71</v>
      </c>
      <c r="CJ50" s="14">
        <f t="shared" si="10"/>
        <v>73</v>
      </c>
      <c r="CK50" s="14">
        <f t="shared" si="10"/>
        <v>73</v>
      </c>
      <c r="CL50" s="14">
        <f t="shared" si="10"/>
        <v>70</v>
      </c>
      <c r="CM50" s="14">
        <f t="shared" si="10"/>
        <v>74</v>
      </c>
      <c r="CN50" s="14">
        <f t="shared" si="10"/>
        <v>70</v>
      </c>
      <c r="CO50" s="14">
        <f t="shared" si="10"/>
        <v>62</v>
      </c>
      <c r="CP50" s="14">
        <f t="shared" si="10"/>
        <v>65</v>
      </c>
      <c r="CQ50" s="14">
        <f t="shared" si="10"/>
        <v>64</v>
      </c>
      <c r="CR50" s="14">
        <f t="shared" si="10"/>
        <v>57</v>
      </c>
      <c r="CS50" s="14">
        <f t="shared" si="10"/>
        <v>54</v>
      </c>
      <c r="CT50" s="14">
        <f t="shared" si="10"/>
        <v>1411.1</v>
      </c>
      <c r="CU50" s="14">
        <f t="shared" si="4"/>
        <v>1342.75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0</v>
      </c>
      <c r="AC51" s="14">
        <f t="shared" si="11"/>
        <v>2</v>
      </c>
      <c r="AD51" s="14">
        <f t="shared" si="11"/>
        <v>2</v>
      </c>
      <c r="AE51" s="14">
        <f t="shared" si="11"/>
        <v>3</v>
      </c>
      <c r="AF51" s="14">
        <f t="shared" si="11"/>
        <v>6</v>
      </c>
      <c r="AG51" s="14">
        <f t="shared" si="11"/>
        <v>9</v>
      </c>
      <c r="AH51" s="14">
        <f t="shared" si="11"/>
        <v>9</v>
      </c>
      <c r="AI51" s="14">
        <f t="shared" si="11"/>
        <v>9</v>
      </c>
      <c r="AJ51" s="14">
        <f t="shared" si="11"/>
        <v>8</v>
      </c>
      <c r="AK51" s="14">
        <f t="shared" si="11"/>
        <v>8</v>
      </c>
      <c r="AL51" s="14">
        <f t="shared" si="11"/>
        <v>10</v>
      </c>
      <c r="AM51" s="14">
        <f t="shared" si="11"/>
        <v>9</v>
      </c>
      <c r="AN51" s="14">
        <f t="shared" si="11"/>
        <v>11</v>
      </c>
      <c r="AO51" s="14">
        <f t="shared" si="11"/>
        <v>14</v>
      </c>
      <c r="AP51" s="14">
        <f t="shared" si="11"/>
        <v>17</v>
      </c>
      <c r="AQ51" s="14">
        <f t="shared" si="11"/>
        <v>18</v>
      </c>
      <c r="AR51" s="14">
        <f t="shared" si="11"/>
        <v>17</v>
      </c>
      <c r="AS51" s="14">
        <f t="shared" si="11"/>
        <v>20</v>
      </c>
      <c r="AT51" s="14">
        <f t="shared" si="11"/>
        <v>17</v>
      </c>
      <c r="AU51" s="14">
        <f t="shared" si="11"/>
        <v>16</v>
      </c>
      <c r="AV51" s="14">
        <f t="shared" si="11"/>
        <v>19</v>
      </c>
      <c r="AW51" s="14">
        <f t="shared" si="11"/>
        <v>15</v>
      </c>
      <c r="AX51" s="14">
        <f t="shared" si="11"/>
        <v>13</v>
      </c>
      <c r="AY51" s="14">
        <f t="shared" si="11"/>
        <v>12</v>
      </c>
      <c r="AZ51" s="14">
        <f t="shared" si="11"/>
        <v>8</v>
      </c>
      <c r="BA51" s="14">
        <f t="shared" si="11"/>
        <v>10</v>
      </c>
      <c r="BB51" s="14">
        <f t="shared" si="11"/>
        <v>10</v>
      </c>
      <c r="BC51" s="14">
        <f t="shared" si="11"/>
        <v>10</v>
      </c>
      <c r="BD51" s="14">
        <f t="shared" si="11"/>
        <v>10</v>
      </c>
      <c r="BE51" s="14">
        <f t="shared" si="11"/>
        <v>8</v>
      </c>
      <c r="BF51" s="14">
        <f t="shared" si="11"/>
        <v>8</v>
      </c>
      <c r="BG51" s="14">
        <f t="shared" si="11"/>
        <v>12</v>
      </c>
      <c r="BH51" s="14">
        <f t="shared" si="11"/>
        <v>9</v>
      </c>
      <c r="BI51" s="14">
        <f t="shared" si="11"/>
        <v>8</v>
      </c>
      <c r="BJ51" s="14">
        <f t="shared" si="11"/>
        <v>6</v>
      </c>
      <c r="BK51" s="14">
        <f t="shared" si="11"/>
        <v>6</v>
      </c>
      <c r="BL51" s="14">
        <f t="shared" si="11"/>
        <v>4</v>
      </c>
      <c r="BM51" s="14">
        <f t="shared" si="11"/>
        <v>3</v>
      </c>
      <c r="BN51" s="14">
        <f t="shared" si="11"/>
        <v>4</v>
      </c>
      <c r="BO51" s="14">
        <f t="shared" ref="BO51:CT51" si="12">BO39</f>
        <v>4</v>
      </c>
      <c r="BP51" s="14">
        <f t="shared" si="12"/>
        <v>3</v>
      </c>
      <c r="BQ51" s="14">
        <f t="shared" si="12"/>
        <v>1</v>
      </c>
      <c r="BR51" s="14">
        <f t="shared" si="12"/>
        <v>2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148.30000000000001</v>
      </c>
      <c r="CU51" s="14">
        <f t="shared" si="4"/>
        <v>97.75</v>
      </c>
      <c r="CV51" s="25">
        <v>286</v>
      </c>
    </row>
    <row r="52" spans="1:100" x14ac:dyDescent="0.25">
      <c r="A52" s="13" t="s">
        <v>213</v>
      </c>
      <c r="B52" s="14">
        <f>B41</f>
        <v>6</v>
      </c>
      <c r="C52" s="14">
        <f t="shared" ref="C52:BN52" si="13">C41</f>
        <v>6</v>
      </c>
      <c r="D52" s="14">
        <f t="shared" si="13"/>
        <v>6</v>
      </c>
      <c r="E52" s="14">
        <f t="shared" si="13"/>
        <v>6</v>
      </c>
      <c r="F52" s="14">
        <f t="shared" si="13"/>
        <v>5</v>
      </c>
      <c r="G52" s="14">
        <f t="shared" si="13"/>
        <v>5</v>
      </c>
      <c r="H52" s="14">
        <f t="shared" si="13"/>
        <v>5</v>
      </c>
      <c r="I52" s="14">
        <f t="shared" si="13"/>
        <v>5</v>
      </c>
      <c r="J52" s="14">
        <f t="shared" si="13"/>
        <v>6</v>
      </c>
      <c r="K52" s="14">
        <f t="shared" si="13"/>
        <v>6</v>
      </c>
      <c r="L52" s="14">
        <f t="shared" si="13"/>
        <v>5</v>
      </c>
      <c r="M52" s="14">
        <f t="shared" si="13"/>
        <v>4</v>
      </c>
      <c r="N52" s="14">
        <f t="shared" si="13"/>
        <v>4</v>
      </c>
      <c r="O52" s="14">
        <f t="shared" si="13"/>
        <v>5</v>
      </c>
      <c r="P52" s="14">
        <f t="shared" si="13"/>
        <v>6</v>
      </c>
      <c r="Q52" s="14">
        <f t="shared" si="13"/>
        <v>6</v>
      </c>
      <c r="R52" s="14">
        <f t="shared" si="13"/>
        <v>5</v>
      </c>
      <c r="S52" s="14">
        <f t="shared" si="13"/>
        <v>5</v>
      </c>
      <c r="T52" s="14">
        <f t="shared" si="13"/>
        <v>5</v>
      </c>
      <c r="U52" s="14">
        <f t="shared" si="13"/>
        <v>4</v>
      </c>
      <c r="V52" s="14">
        <f t="shared" si="13"/>
        <v>1</v>
      </c>
      <c r="W52" s="14">
        <f t="shared" si="13"/>
        <v>2</v>
      </c>
      <c r="X52" s="14">
        <f t="shared" si="13"/>
        <v>4</v>
      </c>
      <c r="Y52" s="14">
        <f t="shared" si="13"/>
        <v>5</v>
      </c>
      <c r="Z52" s="14">
        <f t="shared" si="13"/>
        <v>5</v>
      </c>
      <c r="AA52" s="14">
        <f t="shared" si="13"/>
        <v>5</v>
      </c>
      <c r="AB52" s="14">
        <f t="shared" si="13"/>
        <v>5</v>
      </c>
      <c r="AC52" s="14">
        <f t="shared" si="13"/>
        <v>5</v>
      </c>
      <c r="AD52" s="14">
        <f t="shared" si="13"/>
        <v>5</v>
      </c>
      <c r="AE52" s="14">
        <f t="shared" si="13"/>
        <v>7</v>
      </c>
      <c r="AF52" s="14">
        <f t="shared" si="13"/>
        <v>6</v>
      </c>
      <c r="AG52" s="14">
        <f t="shared" si="13"/>
        <v>6</v>
      </c>
      <c r="AH52" s="14">
        <f t="shared" si="13"/>
        <v>6</v>
      </c>
      <c r="AI52" s="14">
        <f t="shared" si="13"/>
        <v>5</v>
      </c>
      <c r="AJ52" s="14">
        <f t="shared" si="13"/>
        <v>5</v>
      </c>
      <c r="AK52" s="14">
        <f t="shared" si="13"/>
        <v>4</v>
      </c>
      <c r="AL52" s="14">
        <f t="shared" si="13"/>
        <v>4</v>
      </c>
      <c r="AM52" s="14">
        <f t="shared" si="13"/>
        <v>3</v>
      </c>
      <c r="AN52" s="14">
        <f t="shared" si="13"/>
        <v>3</v>
      </c>
      <c r="AO52" s="14">
        <f t="shared" si="13"/>
        <v>5</v>
      </c>
      <c r="AP52" s="14">
        <f t="shared" si="13"/>
        <v>4</v>
      </c>
      <c r="AQ52" s="14">
        <f t="shared" si="13"/>
        <v>4</v>
      </c>
      <c r="AR52" s="14">
        <f t="shared" si="13"/>
        <v>4</v>
      </c>
      <c r="AS52" s="14">
        <f t="shared" si="13"/>
        <v>3</v>
      </c>
      <c r="AT52" s="14">
        <f t="shared" si="13"/>
        <v>5</v>
      </c>
      <c r="AU52" s="14">
        <f t="shared" si="13"/>
        <v>5</v>
      </c>
      <c r="AV52" s="14">
        <f t="shared" si="13"/>
        <v>4</v>
      </c>
      <c r="AW52" s="14">
        <f t="shared" si="13"/>
        <v>4</v>
      </c>
      <c r="AX52" s="14">
        <f t="shared" si="13"/>
        <v>4</v>
      </c>
      <c r="AY52" s="14">
        <f t="shared" si="13"/>
        <v>4</v>
      </c>
      <c r="AZ52" s="14">
        <f t="shared" si="13"/>
        <v>4</v>
      </c>
      <c r="BA52" s="14">
        <f t="shared" si="13"/>
        <v>5</v>
      </c>
      <c r="BB52" s="14">
        <f t="shared" si="13"/>
        <v>5</v>
      </c>
      <c r="BC52" s="14">
        <f t="shared" si="13"/>
        <v>4</v>
      </c>
      <c r="BD52" s="14">
        <f t="shared" si="13"/>
        <v>3</v>
      </c>
      <c r="BE52" s="14">
        <f t="shared" si="13"/>
        <v>3</v>
      </c>
      <c r="BF52" s="14">
        <f t="shared" si="13"/>
        <v>3</v>
      </c>
      <c r="BG52" s="14">
        <f t="shared" si="13"/>
        <v>3</v>
      </c>
      <c r="BH52" s="14">
        <f t="shared" si="13"/>
        <v>2</v>
      </c>
      <c r="BI52" s="14">
        <f t="shared" si="13"/>
        <v>2</v>
      </c>
      <c r="BJ52" s="14">
        <f t="shared" si="13"/>
        <v>5</v>
      </c>
      <c r="BK52" s="14">
        <f t="shared" si="13"/>
        <v>5</v>
      </c>
      <c r="BL52" s="14">
        <f t="shared" si="13"/>
        <v>5</v>
      </c>
      <c r="BM52" s="14">
        <f t="shared" si="13"/>
        <v>6</v>
      </c>
      <c r="BN52" s="14">
        <f t="shared" si="13"/>
        <v>5</v>
      </c>
      <c r="BO52" s="14">
        <f t="shared" ref="BO52:CT52" si="14">BO41</f>
        <v>4</v>
      </c>
      <c r="BP52" s="14">
        <f t="shared" si="14"/>
        <v>4</v>
      </c>
      <c r="BQ52" s="14">
        <f t="shared" si="14"/>
        <v>5</v>
      </c>
      <c r="BR52" s="14">
        <f t="shared" si="14"/>
        <v>5</v>
      </c>
      <c r="BS52" s="14">
        <f t="shared" si="14"/>
        <v>6</v>
      </c>
      <c r="BT52" s="14">
        <f t="shared" si="14"/>
        <v>6</v>
      </c>
      <c r="BU52" s="14">
        <f t="shared" si="14"/>
        <v>6</v>
      </c>
      <c r="BV52" s="14">
        <f t="shared" si="14"/>
        <v>6</v>
      </c>
      <c r="BW52" s="14">
        <f t="shared" si="14"/>
        <v>6</v>
      </c>
      <c r="BX52" s="14">
        <f t="shared" si="14"/>
        <v>6</v>
      </c>
      <c r="BY52" s="14">
        <f t="shared" si="14"/>
        <v>6</v>
      </c>
      <c r="BZ52" s="14">
        <f t="shared" si="14"/>
        <v>7</v>
      </c>
      <c r="CA52" s="14">
        <f t="shared" si="14"/>
        <v>7</v>
      </c>
      <c r="CB52" s="14">
        <f t="shared" si="14"/>
        <v>6</v>
      </c>
      <c r="CC52" s="14">
        <f t="shared" si="14"/>
        <v>6</v>
      </c>
      <c r="CD52" s="14">
        <f t="shared" si="14"/>
        <v>6</v>
      </c>
      <c r="CE52" s="14">
        <f t="shared" si="14"/>
        <v>6</v>
      </c>
      <c r="CF52" s="14">
        <f t="shared" si="14"/>
        <v>6</v>
      </c>
      <c r="CG52" s="14">
        <f t="shared" si="14"/>
        <v>6</v>
      </c>
      <c r="CH52" s="14">
        <f t="shared" si="14"/>
        <v>6</v>
      </c>
      <c r="CI52" s="14">
        <f t="shared" si="14"/>
        <v>6</v>
      </c>
      <c r="CJ52" s="14">
        <f t="shared" si="14"/>
        <v>6</v>
      </c>
      <c r="CK52" s="14">
        <f t="shared" si="14"/>
        <v>6</v>
      </c>
      <c r="CL52" s="14">
        <f t="shared" si="14"/>
        <v>6</v>
      </c>
      <c r="CM52" s="14">
        <f t="shared" si="14"/>
        <v>6</v>
      </c>
      <c r="CN52" s="14">
        <f t="shared" si="14"/>
        <v>6</v>
      </c>
      <c r="CO52" s="14">
        <f t="shared" si="14"/>
        <v>6</v>
      </c>
      <c r="CP52" s="14">
        <f t="shared" si="14"/>
        <v>6</v>
      </c>
      <c r="CQ52" s="14">
        <f t="shared" si="14"/>
        <v>6</v>
      </c>
      <c r="CR52" s="14">
        <f t="shared" si="14"/>
        <v>6</v>
      </c>
      <c r="CS52" s="14">
        <f t="shared" si="14"/>
        <v>5</v>
      </c>
      <c r="CT52" s="14">
        <f t="shared" si="14"/>
        <v>103.5</v>
      </c>
      <c r="CU52" s="14">
        <f>SUM(A52:CS52)/4</f>
        <v>119.5</v>
      </c>
      <c r="CV52" s="26">
        <v>1945</v>
      </c>
    </row>
    <row r="53" spans="1:100" x14ac:dyDescent="0.25">
      <c r="B53" s="14">
        <f>SUM(B46:B52)</f>
        <v>1333</v>
      </c>
      <c r="C53" s="14">
        <f t="shared" ref="C53:BN53" si="15">SUM(C46:C52)</f>
        <v>1317</v>
      </c>
      <c r="D53" s="14">
        <f t="shared" si="15"/>
        <v>1306</v>
      </c>
      <c r="E53" s="14">
        <f t="shared" si="15"/>
        <v>1291</v>
      </c>
      <c r="F53" s="14">
        <f t="shared" si="15"/>
        <v>1274</v>
      </c>
      <c r="G53" s="14">
        <f t="shared" si="15"/>
        <v>1254</v>
      </c>
      <c r="H53" s="14">
        <f t="shared" si="15"/>
        <v>1240</v>
      </c>
      <c r="I53" s="14">
        <f t="shared" si="15"/>
        <v>1222</v>
      </c>
      <c r="J53" s="14">
        <f t="shared" si="15"/>
        <v>1211</v>
      </c>
      <c r="K53" s="14">
        <f t="shared" si="15"/>
        <v>1206</v>
      </c>
      <c r="L53" s="14">
        <f t="shared" si="15"/>
        <v>1222</v>
      </c>
      <c r="M53" s="14">
        <f t="shared" si="15"/>
        <v>1221</v>
      </c>
      <c r="N53" s="14">
        <f t="shared" si="15"/>
        <v>1208</v>
      </c>
      <c r="O53" s="14">
        <f t="shared" si="15"/>
        <v>1211</v>
      </c>
      <c r="P53" s="14">
        <f t="shared" si="15"/>
        <v>1204</v>
      </c>
      <c r="Q53" s="14">
        <f t="shared" si="15"/>
        <v>1209</v>
      </c>
      <c r="R53" s="14">
        <f t="shared" si="15"/>
        <v>1257</v>
      </c>
      <c r="S53" s="14">
        <f t="shared" si="15"/>
        <v>1333</v>
      </c>
      <c r="T53" s="14">
        <f t="shared" si="15"/>
        <v>1407</v>
      </c>
      <c r="U53" s="14">
        <f t="shared" si="15"/>
        <v>1487</v>
      </c>
      <c r="V53" s="14">
        <f t="shared" si="15"/>
        <v>1625</v>
      </c>
      <c r="W53" s="14">
        <f t="shared" si="15"/>
        <v>1732</v>
      </c>
      <c r="X53" s="14">
        <f t="shared" si="15"/>
        <v>1795</v>
      </c>
      <c r="Y53" s="14">
        <f t="shared" si="15"/>
        <v>1833</v>
      </c>
      <c r="Z53" s="14">
        <f t="shared" si="15"/>
        <v>1866</v>
      </c>
      <c r="AA53" s="14">
        <f t="shared" si="15"/>
        <v>1836</v>
      </c>
      <c r="AB53" s="14">
        <f t="shared" si="15"/>
        <v>1755</v>
      </c>
      <c r="AC53" s="14">
        <f t="shared" si="15"/>
        <v>1674</v>
      </c>
      <c r="AD53" s="14">
        <f t="shared" si="15"/>
        <v>1622</v>
      </c>
      <c r="AE53" s="14">
        <f t="shared" si="15"/>
        <v>1608</v>
      </c>
      <c r="AF53" s="14">
        <f t="shared" si="15"/>
        <v>1616</v>
      </c>
      <c r="AG53" s="14">
        <f t="shared" si="15"/>
        <v>1627</v>
      </c>
      <c r="AH53" s="14">
        <f t="shared" si="15"/>
        <v>1657</v>
      </c>
      <c r="AI53" s="14">
        <f t="shared" si="15"/>
        <v>1703</v>
      </c>
      <c r="AJ53" s="14">
        <f t="shared" si="15"/>
        <v>1732</v>
      </c>
      <c r="AK53" s="14">
        <f t="shared" si="15"/>
        <v>1749</v>
      </c>
      <c r="AL53" s="14">
        <f t="shared" si="15"/>
        <v>1768</v>
      </c>
      <c r="AM53" s="14">
        <f t="shared" si="15"/>
        <v>1786</v>
      </c>
      <c r="AN53" s="14">
        <f t="shared" si="15"/>
        <v>1805</v>
      </c>
      <c r="AO53" s="14">
        <f t="shared" si="15"/>
        <v>1815</v>
      </c>
      <c r="AP53" s="14">
        <f t="shared" si="15"/>
        <v>1805</v>
      </c>
      <c r="AQ53" s="14">
        <f t="shared" si="15"/>
        <v>1849</v>
      </c>
      <c r="AR53" s="14">
        <f t="shared" si="15"/>
        <v>1864</v>
      </c>
      <c r="AS53" s="14">
        <f t="shared" si="15"/>
        <v>1888</v>
      </c>
      <c r="AT53" s="14">
        <f t="shared" si="15"/>
        <v>1908</v>
      </c>
      <c r="AU53" s="14">
        <f t="shared" si="15"/>
        <v>1936</v>
      </c>
      <c r="AV53" s="14">
        <f t="shared" si="15"/>
        <v>1937</v>
      </c>
      <c r="AW53" s="14">
        <f t="shared" si="15"/>
        <v>1939</v>
      </c>
      <c r="AX53" s="14">
        <f t="shared" si="15"/>
        <v>1937</v>
      </c>
      <c r="AY53" s="14">
        <f t="shared" si="15"/>
        <v>1934</v>
      </c>
      <c r="AZ53" s="14">
        <f t="shared" si="15"/>
        <v>1908</v>
      </c>
      <c r="BA53" s="14">
        <f t="shared" si="15"/>
        <v>1865</v>
      </c>
      <c r="BB53" s="14">
        <f t="shared" si="15"/>
        <v>1861</v>
      </c>
      <c r="BC53" s="14">
        <f t="shared" si="15"/>
        <v>1862</v>
      </c>
      <c r="BD53" s="14">
        <f t="shared" si="15"/>
        <v>1875</v>
      </c>
      <c r="BE53" s="14">
        <f t="shared" si="15"/>
        <v>1896</v>
      </c>
      <c r="BF53" s="14">
        <f t="shared" si="15"/>
        <v>1938</v>
      </c>
      <c r="BG53" s="14">
        <f t="shared" si="15"/>
        <v>1978</v>
      </c>
      <c r="BH53" s="14">
        <f t="shared" si="15"/>
        <v>1996</v>
      </c>
      <c r="BI53" s="14">
        <f t="shared" si="15"/>
        <v>2004</v>
      </c>
      <c r="BJ53" s="14">
        <f t="shared" si="15"/>
        <v>2016</v>
      </c>
      <c r="BK53" s="14">
        <f t="shared" si="15"/>
        <v>2054</v>
      </c>
      <c r="BL53" s="14">
        <f t="shared" si="15"/>
        <v>2061</v>
      </c>
      <c r="BM53" s="14">
        <f t="shared" si="15"/>
        <v>2090</v>
      </c>
      <c r="BN53" s="14">
        <f t="shared" si="15"/>
        <v>2103</v>
      </c>
      <c r="BO53" s="14">
        <f t="shared" ref="BO53:CT53" si="16">SUM(BO46:BO52)</f>
        <v>2114</v>
      </c>
      <c r="BP53" s="14">
        <f t="shared" si="16"/>
        <v>2093</v>
      </c>
      <c r="BQ53" s="14">
        <f t="shared" si="16"/>
        <v>2098</v>
      </c>
      <c r="BR53" s="14">
        <f t="shared" si="16"/>
        <v>2091</v>
      </c>
      <c r="BS53" s="14">
        <f t="shared" si="16"/>
        <v>2120</v>
      </c>
      <c r="BT53" s="14">
        <f t="shared" si="16"/>
        <v>2145</v>
      </c>
      <c r="BU53" s="14">
        <f t="shared" si="16"/>
        <v>2250</v>
      </c>
      <c r="BV53" s="14">
        <f t="shared" si="16"/>
        <v>2382</v>
      </c>
      <c r="BW53" s="14">
        <f t="shared" si="16"/>
        <v>2440</v>
      </c>
      <c r="BX53" s="14">
        <f t="shared" si="16"/>
        <v>2434</v>
      </c>
      <c r="BY53" s="14">
        <f t="shared" si="16"/>
        <v>2399</v>
      </c>
      <c r="BZ53" s="14">
        <f t="shared" si="16"/>
        <v>2364</v>
      </c>
      <c r="CA53" s="14">
        <f t="shared" si="16"/>
        <v>2310</v>
      </c>
      <c r="CB53" s="14">
        <f t="shared" si="16"/>
        <v>2276</v>
      </c>
      <c r="CC53" s="14">
        <f t="shared" si="16"/>
        <v>2239</v>
      </c>
      <c r="CD53" s="14">
        <f t="shared" si="16"/>
        <v>2209</v>
      </c>
      <c r="CE53" s="14">
        <f t="shared" si="16"/>
        <v>2156</v>
      </c>
      <c r="CF53" s="14">
        <f t="shared" si="16"/>
        <v>2089</v>
      </c>
      <c r="CG53" s="14">
        <f t="shared" si="16"/>
        <v>2061</v>
      </c>
      <c r="CH53" s="14">
        <f t="shared" si="16"/>
        <v>2011</v>
      </c>
      <c r="CI53" s="14">
        <f t="shared" si="16"/>
        <v>1920</v>
      </c>
      <c r="CJ53" s="14">
        <f t="shared" si="16"/>
        <v>1853</v>
      </c>
      <c r="CK53" s="14">
        <f t="shared" si="16"/>
        <v>1792</v>
      </c>
      <c r="CL53" s="14">
        <f t="shared" si="16"/>
        <v>1724</v>
      </c>
      <c r="CM53" s="14">
        <f t="shared" si="16"/>
        <v>1648</v>
      </c>
      <c r="CN53" s="14">
        <f t="shared" si="16"/>
        <v>1619</v>
      </c>
      <c r="CO53" s="14">
        <f t="shared" si="16"/>
        <v>1578</v>
      </c>
      <c r="CP53" s="14">
        <f t="shared" si="16"/>
        <v>1533</v>
      </c>
      <c r="CQ53" s="14">
        <f t="shared" si="16"/>
        <v>1493</v>
      </c>
      <c r="CR53" s="14">
        <f t="shared" si="16"/>
        <v>1451</v>
      </c>
      <c r="CS53" s="14">
        <f t="shared" si="16"/>
        <v>1429</v>
      </c>
      <c r="CT53" s="14">
        <f t="shared" si="16"/>
        <v>42697.700000000004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CG3" sqref="CG3:CT4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44541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21</v>
      </c>
      <c r="C3" s="27">
        <v>35</v>
      </c>
      <c r="D3" s="27">
        <v>35</v>
      </c>
      <c r="E3" s="27">
        <v>34</v>
      </c>
      <c r="F3" s="27">
        <v>35</v>
      </c>
      <c r="G3" s="27">
        <v>35</v>
      </c>
      <c r="H3" s="27">
        <v>35</v>
      </c>
      <c r="I3" s="27">
        <v>35</v>
      </c>
      <c r="J3" s="27">
        <v>35</v>
      </c>
      <c r="K3" s="27">
        <v>21</v>
      </c>
      <c r="L3" s="27">
        <v>21</v>
      </c>
      <c r="M3" s="27">
        <v>10</v>
      </c>
      <c r="N3" s="27">
        <v>10</v>
      </c>
      <c r="O3" s="27">
        <v>10</v>
      </c>
      <c r="P3" s="27">
        <v>10</v>
      </c>
      <c r="Q3" s="27">
        <v>10</v>
      </c>
      <c r="R3" s="27">
        <v>10</v>
      </c>
      <c r="S3" s="27">
        <v>10</v>
      </c>
      <c r="T3" s="27">
        <v>20</v>
      </c>
      <c r="U3" s="27">
        <v>21</v>
      </c>
      <c r="V3" s="27">
        <v>29</v>
      </c>
      <c r="W3" s="27">
        <v>35</v>
      </c>
      <c r="X3" s="27">
        <v>35</v>
      </c>
      <c r="Y3" s="27">
        <v>35</v>
      </c>
      <c r="Z3" s="27">
        <v>35</v>
      </c>
      <c r="AA3" s="27">
        <v>35</v>
      </c>
      <c r="AB3" s="27">
        <v>35</v>
      </c>
      <c r="AC3" s="27">
        <v>35</v>
      </c>
      <c r="AD3" s="27">
        <v>35</v>
      </c>
      <c r="AE3" s="28">
        <v>35</v>
      </c>
      <c r="AF3" s="27">
        <v>35</v>
      </c>
      <c r="AG3" s="27">
        <v>35</v>
      </c>
      <c r="AH3" s="27">
        <v>35</v>
      </c>
      <c r="AI3" s="27">
        <v>35</v>
      </c>
      <c r="AJ3" s="27">
        <v>35</v>
      </c>
      <c r="AK3" s="27">
        <v>35</v>
      </c>
      <c r="AL3" s="27">
        <v>35</v>
      </c>
      <c r="AM3" s="27">
        <v>35</v>
      </c>
      <c r="AN3" s="27">
        <v>35</v>
      </c>
      <c r="AO3" s="27">
        <v>35</v>
      </c>
      <c r="AP3" s="27">
        <v>35</v>
      </c>
      <c r="AQ3" s="28">
        <v>35</v>
      </c>
      <c r="AR3" s="27">
        <v>35</v>
      </c>
      <c r="AS3" s="27">
        <v>35</v>
      </c>
      <c r="AT3" s="27">
        <v>35</v>
      </c>
      <c r="AU3" s="27">
        <v>35</v>
      </c>
      <c r="AV3" s="28">
        <v>35</v>
      </c>
      <c r="AW3" s="27">
        <v>35</v>
      </c>
      <c r="AX3" s="27">
        <v>35</v>
      </c>
      <c r="AY3" s="28">
        <v>35</v>
      </c>
      <c r="AZ3" s="27">
        <v>35</v>
      </c>
      <c r="BA3" s="27">
        <v>35</v>
      </c>
      <c r="BB3" s="28">
        <v>35</v>
      </c>
      <c r="BC3" s="27">
        <v>35</v>
      </c>
      <c r="BD3" s="27">
        <v>35</v>
      </c>
      <c r="BE3" s="27">
        <v>35</v>
      </c>
      <c r="BF3" s="27">
        <v>35</v>
      </c>
      <c r="BG3" s="27">
        <v>35</v>
      </c>
      <c r="BH3" s="27">
        <v>35</v>
      </c>
      <c r="BI3" s="27">
        <v>35</v>
      </c>
      <c r="BJ3" s="27">
        <v>36</v>
      </c>
      <c r="BK3" s="27">
        <v>36</v>
      </c>
      <c r="BL3" s="27">
        <v>35</v>
      </c>
      <c r="BM3" s="27">
        <v>35</v>
      </c>
      <c r="BN3" s="27">
        <v>34</v>
      </c>
      <c r="BO3" s="27">
        <v>35</v>
      </c>
      <c r="BP3" s="27">
        <v>35</v>
      </c>
      <c r="BQ3" s="27">
        <v>35</v>
      </c>
      <c r="BR3" s="28">
        <v>35</v>
      </c>
      <c r="BS3" s="27">
        <v>35</v>
      </c>
      <c r="BT3" s="27">
        <v>35</v>
      </c>
      <c r="BU3" s="27">
        <v>35</v>
      </c>
      <c r="BV3" s="27">
        <v>35</v>
      </c>
      <c r="BW3" s="28">
        <v>35</v>
      </c>
      <c r="BX3" s="27">
        <v>35</v>
      </c>
      <c r="BY3" s="27">
        <v>35</v>
      </c>
      <c r="BZ3" s="27">
        <v>35</v>
      </c>
      <c r="CA3" s="27">
        <v>35</v>
      </c>
      <c r="CB3" s="27">
        <v>35</v>
      </c>
      <c r="CC3" s="27">
        <v>30</v>
      </c>
      <c r="CD3" s="27">
        <v>31</v>
      </c>
      <c r="CE3" s="27">
        <v>30</v>
      </c>
      <c r="CF3" s="27">
        <v>30</v>
      </c>
      <c r="CG3" s="27">
        <v>30</v>
      </c>
      <c r="CH3" s="27">
        <v>30</v>
      </c>
      <c r="CI3" s="27">
        <v>31</v>
      </c>
      <c r="CJ3" s="27">
        <v>31</v>
      </c>
      <c r="CK3" s="27">
        <v>31</v>
      </c>
      <c r="CL3" s="27">
        <v>31</v>
      </c>
      <c r="CM3" s="27">
        <v>31</v>
      </c>
      <c r="CN3" s="27">
        <v>31</v>
      </c>
      <c r="CO3" s="27">
        <v>31</v>
      </c>
      <c r="CP3" s="27">
        <v>31</v>
      </c>
      <c r="CQ3" s="27">
        <v>31</v>
      </c>
      <c r="CR3" s="27">
        <v>30</v>
      </c>
      <c r="CS3" s="27">
        <v>31</v>
      </c>
      <c r="CT3" s="29">
        <v>759</v>
      </c>
    </row>
    <row r="4" spans="1:98" x14ac:dyDescent="0.25">
      <c r="A4" s="18" t="s">
        <v>83</v>
      </c>
      <c r="B4" s="27">
        <v>10</v>
      </c>
      <c r="C4" s="27">
        <v>10</v>
      </c>
      <c r="D4" s="27">
        <v>10</v>
      </c>
      <c r="E4" s="27">
        <v>10</v>
      </c>
      <c r="F4" s="27">
        <v>10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15</v>
      </c>
      <c r="M4" s="27">
        <v>15</v>
      </c>
      <c r="N4" s="27">
        <v>15</v>
      </c>
      <c r="O4" s="27">
        <v>15</v>
      </c>
      <c r="P4" s="27">
        <v>15</v>
      </c>
      <c r="Q4" s="27">
        <v>25</v>
      </c>
      <c r="R4" s="27">
        <v>25</v>
      </c>
      <c r="S4" s="27">
        <v>40</v>
      </c>
      <c r="T4" s="27">
        <v>40</v>
      </c>
      <c r="U4" s="27">
        <v>40</v>
      </c>
      <c r="V4" s="27">
        <v>40</v>
      </c>
      <c r="W4" s="27">
        <v>40</v>
      </c>
      <c r="X4" s="27">
        <v>40</v>
      </c>
      <c r="Y4" s="27">
        <v>40</v>
      </c>
      <c r="Z4" s="27">
        <v>40</v>
      </c>
      <c r="AA4" s="27">
        <v>40</v>
      </c>
      <c r="AB4" s="27">
        <v>40</v>
      </c>
      <c r="AC4" s="27">
        <v>40</v>
      </c>
      <c r="AD4" s="27">
        <v>20</v>
      </c>
      <c r="AE4" s="28">
        <v>20</v>
      </c>
      <c r="AF4" s="27">
        <v>20</v>
      </c>
      <c r="AG4" s="27">
        <v>20</v>
      </c>
      <c r="AH4" s="27">
        <v>20</v>
      </c>
      <c r="AI4" s="27">
        <v>20</v>
      </c>
      <c r="AJ4" s="27">
        <v>20</v>
      </c>
      <c r="AK4" s="27">
        <v>20</v>
      </c>
      <c r="AL4" s="27">
        <v>20</v>
      </c>
      <c r="AM4" s="27">
        <v>20</v>
      </c>
      <c r="AN4" s="27">
        <v>20</v>
      </c>
      <c r="AO4" s="27">
        <v>20</v>
      </c>
      <c r="AP4" s="27">
        <v>20</v>
      </c>
      <c r="AQ4" s="28">
        <v>20</v>
      </c>
      <c r="AR4" s="27">
        <v>20</v>
      </c>
      <c r="AS4" s="27">
        <v>20</v>
      </c>
      <c r="AT4" s="27">
        <v>20</v>
      </c>
      <c r="AU4" s="27">
        <v>20</v>
      </c>
      <c r="AV4" s="28">
        <v>20</v>
      </c>
      <c r="AW4" s="27">
        <v>20</v>
      </c>
      <c r="AX4" s="27">
        <v>20</v>
      </c>
      <c r="AY4" s="28">
        <v>20</v>
      </c>
      <c r="AZ4" s="27">
        <v>20</v>
      </c>
      <c r="BA4" s="27">
        <v>20</v>
      </c>
      <c r="BB4" s="28">
        <v>20</v>
      </c>
      <c r="BC4" s="27">
        <v>20</v>
      </c>
      <c r="BD4" s="27">
        <v>20</v>
      </c>
      <c r="BE4" s="27">
        <v>20</v>
      </c>
      <c r="BF4" s="27">
        <v>20</v>
      </c>
      <c r="BG4" s="27">
        <v>20</v>
      </c>
      <c r="BH4" s="27">
        <v>20</v>
      </c>
      <c r="BI4" s="27">
        <v>20</v>
      </c>
      <c r="BJ4" s="27">
        <v>20</v>
      </c>
      <c r="BK4" s="27">
        <v>20</v>
      </c>
      <c r="BL4" s="27">
        <v>20</v>
      </c>
      <c r="BM4" s="27">
        <v>20</v>
      </c>
      <c r="BN4" s="27">
        <v>22</v>
      </c>
      <c r="BO4" s="27">
        <v>20</v>
      </c>
      <c r="BP4" s="27">
        <v>20</v>
      </c>
      <c r="BQ4" s="27">
        <v>20</v>
      </c>
      <c r="BR4" s="28">
        <v>20</v>
      </c>
      <c r="BS4" s="27">
        <v>20</v>
      </c>
      <c r="BT4" s="27">
        <v>20</v>
      </c>
      <c r="BU4" s="27">
        <v>36</v>
      </c>
      <c r="BV4" s="27">
        <v>50</v>
      </c>
      <c r="BW4" s="28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50</v>
      </c>
      <c r="CC4" s="27">
        <v>30</v>
      </c>
      <c r="CD4" s="27">
        <v>25</v>
      </c>
      <c r="CE4" s="27">
        <v>25</v>
      </c>
      <c r="CF4" s="27">
        <v>25</v>
      </c>
      <c r="CG4" s="27">
        <v>25</v>
      </c>
      <c r="CH4" s="27">
        <v>25</v>
      </c>
      <c r="CI4" s="27">
        <v>20</v>
      </c>
      <c r="CJ4" s="27">
        <v>20</v>
      </c>
      <c r="CK4" s="27">
        <v>20</v>
      </c>
      <c r="CL4" s="27">
        <v>50</v>
      </c>
      <c r="CM4" s="27">
        <v>50</v>
      </c>
      <c r="CN4" s="27">
        <v>50</v>
      </c>
      <c r="CO4" s="27">
        <v>10</v>
      </c>
      <c r="CP4" s="27">
        <v>10</v>
      </c>
      <c r="CQ4" s="27">
        <v>10</v>
      </c>
      <c r="CR4" s="27">
        <v>10</v>
      </c>
      <c r="CS4" s="27">
        <v>10</v>
      </c>
      <c r="CT4" s="29">
        <v>571</v>
      </c>
    </row>
    <row r="5" spans="1:98" x14ac:dyDescent="0.25">
      <c r="A5" s="18" t="s">
        <v>84</v>
      </c>
      <c r="B5" s="27">
        <v>53</v>
      </c>
      <c r="C5" s="27">
        <v>53</v>
      </c>
      <c r="D5" s="27">
        <v>53</v>
      </c>
      <c r="E5" s="27">
        <v>53</v>
      </c>
      <c r="F5" s="27">
        <v>53</v>
      </c>
      <c r="G5" s="27">
        <v>53</v>
      </c>
      <c r="H5" s="27">
        <v>53</v>
      </c>
      <c r="I5" s="27">
        <v>53</v>
      </c>
      <c r="J5" s="27">
        <v>53</v>
      </c>
      <c r="K5" s="27">
        <v>53</v>
      </c>
      <c r="L5" s="27">
        <v>53</v>
      </c>
      <c r="M5" s="27">
        <v>52</v>
      </c>
      <c r="N5" s="27">
        <v>52</v>
      </c>
      <c r="O5" s="27">
        <v>52</v>
      </c>
      <c r="P5" s="27">
        <v>52</v>
      </c>
      <c r="Q5" s="27">
        <v>52</v>
      </c>
      <c r="R5" s="27">
        <v>50</v>
      </c>
      <c r="S5" s="27">
        <v>50</v>
      </c>
      <c r="T5" s="27">
        <v>50</v>
      </c>
      <c r="U5" s="27">
        <v>50</v>
      </c>
      <c r="V5" s="27">
        <v>49</v>
      </c>
      <c r="W5" s="27">
        <v>49</v>
      </c>
      <c r="X5" s="27">
        <v>54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54</v>
      </c>
      <c r="AE5" s="28">
        <v>53</v>
      </c>
      <c r="AF5" s="27">
        <v>53</v>
      </c>
      <c r="AG5" s="27">
        <v>53</v>
      </c>
      <c r="AH5" s="27">
        <v>53</v>
      </c>
      <c r="AI5" s="27">
        <v>53</v>
      </c>
      <c r="AJ5" s="27">
        <v>53</v>
      </c>
      <c r="AK5" s="27">
        <v>53</v>
      </c>
      <c r="AL5" s="27">
        <v>53</v>
      </c>
      <c r="AM5" s="27">
        <v>53</v>
      </c>
      <c r="AN5" s="27">
        <v>53</v>
      </c>
      <c r="AO5" s="27">
        <v>53</v>
      </c>
      <c r="AP5" s="27">
        <v>53</v>
      </c>
      <c r="AQ5" s="28">
        <v>53</v>
      </c>
      <c r="AR5" s="27">
        <v>53</v>
      </c>
      <c r="AS5" s="27">
        <v>53</v>
      </c>
      <c r="AT5" s="27">
        <v>53</v>
      </c>
      <c r="AU5" s="27">
        <v>53</v>
      </c>
      <c r="AV5" s="28">
        <v>53</v>
      </c>
      <c r="AW5" s="27">
        <v>53</v>
      </c>
      <c r="AX5" s="27">
        <v>53</v>
      </c>
      <c r="AY5" s="28">
        <v>53</v>
      </c>
      <c r="AZ5" s="27">
        <v>53</v>
      </c>
      <c r="BA5" s="27">
        <v>53</v>
      </c>
      <c r="BB5" s="28">
        <v>53</v>
      </c>
      <c r="BC5" s="27">
        <v>53</v>
      </c>
      <c r="BD5" s="27">
        <v>53</v>
      </c>
      <c r="BE5" s="27">
        <v>53</v>
      </c>
      <c r="BF5" s="27">
        <v>53</v>
      </c>
      <c r="BG5" s="27">
        <v>53</v>
      </c>
      <c r="BH5" s="27">
        <v>53</v>
      </c>
      <c r="BI5" s="27">
        <v>53</v>
      </c>
      <c r="BJ5" s="27">
        <v>53</v>
      </c>
      <c r="BK5" s="27">
        <v>53</v>
      </c>
      <c r="BL5" s="27">
        <v>53</v>
      </c>
      <c r="BM5" s="27">
        <v>53</v>
      </c>
      <c r="BN5" s="27">
        <v>53</v>
      </c>
      <c r="BO5" s="27">
        <v>53</v>
      </c>
      <c r="BP5" s="27">
        <v>53</v>
      </c>
      <c r="BQ5" s="27">
        <v>53</v>
      </c>
      <c r="BR5" s="28">
        <v>53</v>
      </c>
      <c r="BS5" s="27">
        <v>53</v>
      </c>
      <c r="BT5" s="27">
        <v>53</v>
      </c>
      <c r="BU5" s="27">
        <v>53</v>
      </c>
      <c r="BV5" s="27">
        <v>53</v>
      </c>
      <c r="BW5" s="28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7">
        <v>53</v>
      </c>
      <c r="CL5" s="27">
        <v>53</v>
      </c>
      <c r="CM5" s="27">
        <v>53</v>
      </c>
      <c r="CN5" s="27">
        <v>53</v>
      </c>
      <c r="CO5" s="27">
        <v>53</v>
      </c>
      <c r="CP5" s="27">
        <v>53</v>
      </c>
      <c r="CQ5" s="27">
        <v>54</v>
      </c>
      <c r="CR5" s="27">
        <v>54</v>
      </c>
      <c r="CS5" s="27">
        <v>53</v>
      </c>
      <c r="CT5" s="29">
        <v>1269</v>
      </c>
    </row>
    <row r="6" spans="1:98" x14ac:dyDescent="0.25">
      <c r="A6" s="18" t="s">
        <v>85</v>
      </c>
      <c r="B6" s="27">
        <v>101</v>
      </c>
      <c r="C6" s="27">
        <v>99</v>
      </c>
      <c r="D6" s="28">
        <v>101</v>
      </c>
      <c r="E6" s="28">
        <v>101</v>
      </c>
      <c r="F6" s="27">
        <v>101</v>
      </c>
      <c r="G6" s="28">
        <v>101</v>
      </c>
      <c r="H6" s="27">
        <v>101</v>
      </c>
      <c r="I6" s="27">
        <v>101</v>
      </c>
      <c r="J6" s="27">
        <v>101</v>
      </c>
      <c r="K6" s="27">
        <v>101</v>
      </c>
      <c r="L6" s="27">
        <v>90</v>
      </c>
      <c r="M6" s="27">
        <v>81</v>
      </c>
      <c r="N6" s="27">
        <v>81</v>
      </c>
      <c r="O6" s="27">
        <v>91</v>
      </c>
      <c r="P6" s="27">
        <v>91</v>
      </c>
      <c r="Q6" s="27">
        <v>91</v>
      </c>
      <c r="R6" s="27">
        <v>91</v>
      </c>
      <c r="S6" s="27">
        <v>91</v>
      </c>
      <c r="T6" s="27">
        <v>101</v>
      </c>
      <c r="U6" s="27">
        <v>90</v>
      </c>
      <c r="V6" s="27">
        <v>91</v>
      </c>
      <c r="W6" s="27">
        <v>101</v>
      </c>
      <c r="X6" s="27">
        <v>101</v>
      </c>
      <c r="Y6" s="27">
        <v>101</v>
      </c>
      <c r="Z6" s="27">
        <v>101</v>
      </c>
      <c r="AA6" s="27">
        <v>101</v>
      </c>
      <c r="AB6" s="27">
        <v>101</v>
      </c>
      <c r="AC6" s="27">
        <v>101</v>
      </c>
      <c r="AD6" s="28">
        <v>100</v>
      </c>
      <c r="AE6" s="28">
        <v>101</v>
      </c>
      <c r="AF6" s="27">
        <v>101</v>
      </c>
      <c r="AG6" s="28">
        <v>100</v>
      </c>
      <c r="AH6" s="28">
        <v>101</v>
      </c>
      <c r="AI6" s="27">
        <v>101</v>
      </c>
      <c r="AJ6" s="27">
        <v>100</v>
      </c>
      <c r="AK6" s="27">
        <v>101</v>
      </c>
      <c r="AL6" s="27">
        <v>101</v>
      </c>
      <c r="AM6" s="27">
        <v>101</v>
      </c>
      <c r="AN6" s="27">
        <v>101</v>
      </c>
      <c r="AO6" s="27">
        <v>101</v>
      </c>
      <c r="AP6" s="28">
        <v>101</v>
      </c>
      <c r="AQ6" s="28">
        <v>101</v>
      </c>
      <c r="AR6" s="27">
        <v>101</v>
      </c>
      <c r="AS6" s="27">
        <v>101</v>
      </c>
      <c r="AT6" s="28">
        <v>101</v>
      </c>
      <c r="AU6" s="27">
        <v>101</v>
      </c>
      <c r="AV6" s="28">
        <v>101</v>
      </c>
      <c r="AW6" s="27">
        <v>101</v>
      </c>
      <c r="AX6" s="28">
        <v>100</v>
      </c>
      <c r="AY6" s="28">
        <v>101</v>
      </c>
      <c r="AZ6" s="27">
        <v>100</v>
      </c>
      <c r="BA6" s="27">
        <v>101</v>
      </c>
      <c r="BB6" s="28">
        <v>100</v>
      </c>
      <c r="BC6" s="27">
        <v>101</v>
      </c>
      <c r="BD6" s="28">
        <v>100</v>
      </c>
      <c r="BE6" s="28">
        <v>101</v>
      </c>
      <c r="BF6" s="28">
        <v>101</v>
      </c>
      <c r="BG6" s="28">
        <v>101</v>
      </c>
      <c r="BH6" s="28">
        <v>101</v>
      </c>
      <c r="BI6" s="28">
        <v>100</v>
      </c>
      <c r="BJ6" s="28">
        <v>101</v>
      </c>
      <c r="BK6" s="28">
        <v>101</v>
      </c>
      <c r="BL6" s="28">
        <v>101</v>
      </c>
      <c r="BM6" s="28">
        <v>101</v>
      </c>
      <c r="BN6" s="28">
        <v>102</v>
      </c>
      <c r="BO6" s="27">
        <v>99</v>
      </c>
      <c r="BP6" s="27">
        <v>99</v>
      </c>
      <c r="BQ6" s="27">
        <v>101</v>
      </c>
      <c r="BR6" s="28">
        <v>99</v>
      </c>
      <c r="BS6" s="27">
        <v>101</v>
      </c>
      <c r="BT6" s="27">
        <v>101</v>
      </c>
      <c r="BU6" s="27">
        <v>101</v>
      </c>
      <c r="BV6" s="28">
        <v>101</v>
      </c>
      <c r="BW6" s="28">
        <v>101</v>
      </c>
      <c r="BX6" s="27">
        <v>101</v>
      </c>
      <c r="BY6" s="27">
        <v>99</v>
      </c>
      <c r="BZ6" s="28">
        <v>101</v>
      </c>
      <c r="CA6" s="28">
        <v>101</v>
      </c>
      <c r="CB6" s="28">
        <v>101</v>
      </c>
      <c r="CC6" s="27">
        <v>99</v>
      </c>
      <c r="CD6" s="28">
        <v>101</v>
      </c>
      <c r="CE6" s="28">
        <v>100</v>
      </c>
      <c r="CF6" s="28">
        <v>101</v>
      </c>
      <c r="CG6" s="27">
        <v>101</v>
      </c>
      <c r="CH6" s="27">
        <v>101</v>
      </c>
      <c r="CI6" s="27">
        <v>101</v>
      </c>
      <c r="CJ6" s="27">
        <v>101</v>
      </c>
      <c r="CK6" s="27">
        <v>101</v>
      </c>
      <c r="CL6" s="28">
        <v>101</v>
      </c>
      <c r="CM6" s="28">
        <v>101</v>
      </c>
      <c r="CN6" s="27">
        <v>101</v>
      </c>
      <c r="CO6" s="27">
        <v>101</v>
      </c>
      <c r="CP6" s="28">
        <v>101</v>
      </c>
      <c r="CQ6" s="27">
        <v>101</v>
      </c>
      <c r="CR6" s="28">
        <v>101</v>
      </c>
      <c r="CS6" s="27">
        <v>101</v>
      </c>
      <c r="CT6" s="29">
        <v>2377</v>
      </c>
    </row>
    <row r="7" spans="1:98" x14ac:dyDescent="0.25">
      <c r="A7" s="18" t="s">
        <v>86</v>
      </c>
      <c r="B7" s="27">
        <v>90</v>
      </c>
      <c r="C7" s="27">
        <v>85</v>
      </c>
      <c r="D7" s="27">
        <v>89</v>
      </c>
      <c r="E7" s="27">
        <v>88</v>
      </c>
      <c r="F7" s="27">
        <v>86</v>
      </c>
      <c r="G7" s="27">
        <v>90</v>
      </c>
      <c r="H7" s="27">
        <v>90</v>
      </c>
      <c r="I7" s="27">
        <v>88</v>
      </c>
      <c r="J7" s="27">
        <v>87</v>
      </c>
      <c r="K7" s="27">
        <v>88</v>
      </c>
      <c r="L7" s="27">
        <v>85</v>
      </c>
      <c r="M7" s="27">
        <v>88</v>
      </c>
      <c r="N7" s="27">
        <v>88</v>
      </c>
      <c r="O7" s="27">
        <v>78</v>
      </c>
      <c r="P7" s="27">
        <v>69</v>
      </c>
      <c r="Q7" s="27">
        <v>69</v>
      </c>
      <c r="R7" s="27">
        <v>71</v>
      </c>
      <c r="S7" s="27">
        <v>71</v>
      </c>
      <c r="T7" s="27">
        <v>74</v>
      </c>
      <c r="U7" s="27">
        <v>68</v>
      </c>
      <c r="V7" s="27">
        <v>76</v>
      </c>
      <c r="W7" s="27">
        <v>73</v>
      </c>
      <c r="X7" s="27">
        <v>74</v>
      </c>
      <c r="Y7" s="27">
        <v>86</v>
      </c>
      <c r="Z7" s="27">
        <v>90</v>
      </c>
      <c r="AA7" s="27">
        <v>89</v>
      </c>
      <c r="AB7" s="27">
        <v>90</v>
      </c>
      <c r="AC7" s="27">
        <v>88</v>
      </c>
      <c r="AD7" s="27">
        <v>89</v>
      </c>
      <c r="AE7" s="28">
        <v>86</v>
      </c>
      <c r="AF7" s="27">
        <v>86</v>
      </c>
      <c r="AG7" s="27">
        <v>83</v>
      </c>
      <c r="AH7" s="27">
        <v>85</v>
      </c>
      <c r="AI7" s="27">
        <v>85</v>
      </c>
      <c r="AJ7" s="27">
        <v>86</v>
      </c>
      <c r="AK7" s="27">
        <v>87</v>
      </c>
      <c r="AL7" s="27">
        <v>86</v>
      </c>
      <c r="AM7" s="27">
        <v>85</v>
      </c>
      <c r="AN7" s="27">
        <v>86</v>
      </c>
      <c r="AO7" s="27">
        <v>87</v>
      </c>
      <c r="AP7" s="27">
        <v>87</v>
      </c>
      <c r="AQ7" s="28">
        <v>89</v>
      </c>
      <c r="AR7" s="27">
        <v>86</v>
      </c>
      <c r="AS7" s="27">
        <v>89</v>
      </c>
      <c r="AT7" s="27">
        <v>82</v>
      </c>
      <c r="AU7" s="27">
        <v>84</v>
      </c>
      <c r="AV7" s="28">
        <v>84</v>
      </c>
      <c r="AW7" s="27">
        <v>85</v>
      </c>
      <c r="AX7" s="27">
        <v>83</v>
      </c>
      <c r="AY7" s="28">
        <v>82</v>
      </c>
      <c r="AZ7" s="27">
        <v>78</v>
      </c>
      <c r="BA7" s="27">
        <v>78</v>
      </c>
      <c r="BB7" s="28">
        <v>78</v>
      </c>
      <c r="BC7" s="27">
        <v>80</v>
      </c>
      <c r="BD7" s="27">
        <v>82</v>
      </c>
      <c r="BE7" s="27">
        <v>81</v>
      </c>
      <c r="BF7" s="27">
        <v>84</v>
      </c>
      <c r="BG7" s="27">
        <v>80</v>
      </c>
      <c r="BH7" s="27">
        <v>81</v>
      </c>
      <c r="BI7" s="27">
        <v>81</v>
      </c>
      <c r="BJ7" s="27">
        <v>82</v>
      </c>
      <c r="BK7" s="27">
        <v>84</v>
      </c>
      <c r="BL7" s="27">
        <v>84</v>
      </c>
      <c r="BM7" s="27">
        <v>86</v>
      </c>
      <c r="BN7" s="27">
        <v>86</v>
      </c>
      <c r="BO7" s="27">
        <v>75</v>
      </c>
      <c r="BP7" s="27">
        <v>75</v>
      </c>
      <c r="BQ7" s="27">
        <v>80</v>
      </c>
      <c r="BR7" s="28">
        <v>75</v>
      </c>
      <c r="BS7" s="27">
        <v>81</v>
      </c>
      <c r="BT7" s="27">
        <v>80</v>
      </c>
      <c r="BU7" s="27">
        <v>82</v>
      </c>
      <c r="BV7" s="27">
        <v>90</v>
      </c>
      <c r="BW7" s="28">
        <v>89</v>
      </c>
      <c r="BX7" s="27">
        <v>90</v>
      </c>
      <c r="BY7" s="27">
        <v>88</v>
      </c>
      <c r="BZ7" s="27">
        <v>90</v>
      </c>
      <c r="CA7" s="27">
        <v>90</v>
      </c>
      <c r="CB7" s="27">
        <v>89</v>
      </c>
      <c r="CC7" s="27">
        <v>85</v>
      </c>
      <c r="CD7" s="27">
        <v>90</v>
      </c>
      <c r="CE7" s="27">
        <v>87</v>
      </c>
      <c r="CF7" s="27">
        <v>87</v>
      </c>
      <c r="CG7" s="27">
        <v>88</v>
      </c>
      <c r="CH7" s="27">
        <v>85</v>
      </c>
      <c r="CI7" s="27">
        <v>89</v>
      </c>
      <c r="CJ7" s="27">
        <v>89</v>
      </c>
      <c r="CK7" s="27">
        <v>89</v>
      </c>
      <c r="CL7" s="27">
        <v>83</v>
      </c>
      <c r="CM7" s="27">
        <v>83</v>
      </c>
      <c r="CN7" s="27">
        <v>81</v>
      </c>
      <c r="CO7" s="27">
        <v>82</v>
      </c>
      <c r="CP7" s="27">
        <v>83</v>
      </c>
      <c r="CQ7" s="27">
        <v>83</v>
      </c>
      <c r="CR7" s="27">
        <v>82</v>
      </c>
      <c r="CS7" s="27">
        <v>82</v>
      </c>
      <c r="CT7" s="29">
        <v>1929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18</v>
      </c>
      <c r="AA8" s="27">
        <v>40</v>
      </c>
      <c r="AB8" s="27">
        <v>40</v>
      </c>
      <c r="AC8" s="27">
        <v>40</v>
      </c>
      <c r="AD8" s="27">
        <v>0</v>
      </c>
      <c r="AE8" s="28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8">
        <v>0</v>
      </c>
      <c r="AR8" s="27">
        <v>0</v>
      </c>
      <c r="AS8" s="27">
        <v>0</v>
      </c>
      <c r="AT8" s="27">
        <v>0</v>
      </c>
      <c r="AU8" s="27">
        <v>0</v>
      </c>
      <c r="AV8" s="28">
        <v>0</v>
      </c>
      <c r="AW8" s="27">
        <v>0</v>
      </c>
      <c r="AX8" s="27">
        <v>0</v>
      </c>
      <c r="AY8" s="28">
        <v>0</v>
      </c>
      <c r="AZ8" s="27">
        <v>0</v>
      </c>
      <c r="BA8" s="27">
        <v>0</v>
      </c>
      <c r="BB8" s="28">
        <v>0</v>
      </c>
      <c r="BC8" s="27">
        <v>0</v>
      </c>
      <c r="BD8" s="27">
        <v>0</v>
      </c>
      <c r="BE8" s="27">
        <v>0</v>
      </c>
      <c r="BF8" s="27">
        <v>0</v>
      </c>
      <c r="BG8" s="27">
        <v>60</v>
      </c>
      <c r="BH8" s="27">
        <v>60</v>
      </c>
      <c r="BI8" s="27">
        <v>60</v>
      </c>
      <c r="BJ8" s="27">
        <v>60</v>
      </c>
      <c r="BK8" s="27">
        <v>60</v>
      </c>
      <c r="BL8" s="27">
        <v>60</v>
      </c>
      <c r="BM8" s="27">
        <v>60</v>
      </c>
      <c r="BN8" s="27">
        <v>60</v>
      </c>
      <c r="BO8" s="27">
        <v>75</v>
      </c>
      <c r="BP8" s="27">
        <v>75</v>
      </c>
      <c r="BQ8" s="27">
        <v>75</v>
      </c>
      <c r="BR8" s="28">
        <v>75</v>
      </c>
      <c r="BS8" s="27">
        <v>75</v>
      </c>
      <c r="BT8" s="27">
        <v>95</v>
      </c>
      <c r="BU8" s="27">
        <v>100</v>
      </c>
      <c r="BV8" s="28">
        <v>150</v>
      </c>
      <c r="BW8" s="28">
        <v>150</v>
      </c>
      <c r="BX8" s="27">
        <v>150</v>
      </c>
      <c r="BY8" s="28">
        <v>150</v>
      </c>
      <c r="BZ8" s="28">
        <v>150</v>
      </c>
      <c r="CA8" s="28">
        <v>150</v>
      </c>
      <c r="CB8" s="28">
        <v>150</v>
      </c>
      <c r="CC8" s="28">
        <v>150</v>
      </c>
      <c r="CD8" s="28">
        <v>150</v>
      </c>
      <c r="CE8" s="28">
        <v>150</v>
      </c>
      <c r="CF8" s="28">
        <v>150</v>
      </c>
      <c r="CG8" s="27">
        <v>130</v>
      </c>
      <c r="CH8" s="27">
        <v>129</v>
      </c>
      <c r="CI8" s="27">
        <v>104</v>
      </c>
      <c r="CJ8" s="27">
        <v>49</v>
      </c>
      <c r="CK8" s="27">
        <v>41</v>
      </c>
      <c r="CL8" s="27">
        <v>75</v>
      </c>
      <c r="CM8" s="27">
        <v>71</v>
      </c>
      <c r="CN8" s="27">
        <v>75</v>
      </c>
      <c r="CO8" s="27">
        <v>75</v>
      </c>
      <c r="CP8" s="27">
        <v>75</v>
      </c>
      <c r="CQ8" s="27">
        <v>65</v>
      </c>
      <c r="CR8" s="27">
        <v>65</v>
      </c>
      <c r="CS8" s="27">
        <v>40</v>
      </c>
      <c r="CT8" s="29">
        <v>958</v>
      </c>
    </row>
    <row r="9" spans="1:98" x14ac:dyDescent="0.25">
      <c r="A9" s="18" t="s">
        <v>88</v>
      </c>
      <c r="B9" s="27">
        <v>156</v>
      </c>
      <c r="C9" s="28">
        <v>123</v>
      </c>
      <c r="D9" s="28">
        <v>101</v>
      </c>
      <c r="E9" s="27">
        <v>85</v>
      </c>
      <c r="F9" s="27">
        <v>71</v>
      </c>
      <c r="G9" s="27">
        <v>81</v>
      </c>
      <c r="H9" s="27">
        <v>83</v>
      </c>
      <c r="I9" s="27">
        <v>73</v>
      </c>
      <c r="J9" s="27">
        <v>71</v>
      </c>
      <c r="K9" s="27">
        <v>74</v>
      </c>
      <c r="L9" s="27">
        <v>61</v>
      </c>
      <c r="M9" s="27">
        <v>76</v>
      </c>
      <c r="N9" s="27">
        <v>78</v>
      </c>
      <c r="O9" s="27">
        <v>70</v>
      </c>
      <c r="P9" s="27">
        <v>74</v>
      </c>
      <c r="Q9" s="27">
        <v>72</v>
      </c>
      <c r="R9" s="27">
        <v>80</v>
      </c>
      <c r="S9" s="27">
        <v>80</v>
      </c>
      <c r="T9" s="27">
        <v>81</v>
      </c>
      <c r="U9" s="27">
        <v>63</v>
      </c>
      <c r="V9" s="27">
        <v>99</v>
      </c>
      <c r="W9" s="27">
        <v>94</v>
      </c>
      <c r="X9" s="27">
        <v>92</v>
      </c>
      <c r="Y9" s="27">
        <v>105</v>
      </c>
      <c r="Z9" s="27">
        <v>155</v>
      </c>
      <c r="AA9" s="27">
        <v>152</v>
      </c>
      <c r="AB9" s="27">
        <v>156</v>
      </c>
      <c r="AC9" s="27">
        <v>136</v>
      </c>
      <c r="AD9" s="28">
        <v>168</v>
      </c>
      <c r="AE9" s="28">
        <v>126</v>
      </c>
      <c r="AF9" s="27">
        <v>117</v>
      </c>
      <c r="AG9" s="28">
        <v>100</v>
      </c>
      <c r="AH9" s="28">
        <v>108</v>
      </c>
      <c r="AI9" s="27">
        <v>98</v>
      </c>
      <c r="AJ9" s="27">
        <v>98</v>
      </c>
      <c r="AK9" s="27">
        <v>81</v>
      </c>
      <c r="AL9" s="27">
        <v>77</v>
      </c>
      <c r="AM9" s="27">
        <v>68</v>
      </c>
      <c r="AN9" s="27">
        <v>81</v>
      </c>
      <c r="AO9" s="27">
        <v>103</v>
      </c>
      <c r="AP9" s="27">
        <v>97</v>
      </c>
      <c r="AQ9" s="28">
        <v>106</v>
      </c>
      <c r="AR9" s="27">
        <v>82</v>
      </c>
      <c r="AS9" s="27">
        <v>103</v>
      </c>
      <c r="AT9" s="27">
        <v>87</v>
      </c>
      <c r="AU9" s="27">
        <v>113</v>
      </c>
      <c r="AV9" s="28">
        <v>118</v>
      </c>
      <c r="AW9" s="27">
        <v>122</v>
      </c>
      <c r="AX9" s="28">
        <v>116</v>
      </c>
      <c r="AY9" s="28">
        <v>98</v>
      </c>
      <c r="AZ9" s="27">
        <v>77</v>
      </c>
      <c r="BA9" s="27">
        <v>38</v>
      </c>
      <c r="BB9" s="28">
        <v>37</v>
      </c>
      <c r="BC9" s="27">
        <v>30</v>
      </c>
      <c r="BD9" s="27">
        <v>29</v>
      </c>
      <c r="BE9" s="27">
        <v>31</v>
      </c>
      <c r="BF9" s="27">
        <v>64</v>
      </c>
      <c r="BG9" s="27">
        <v>61</v>
      </c>
      <c r="BH9" s="27">
        <v>65</v>
      </c>
      <c r="BI9" s="27">
        <v>66</v>
      </c>
      <c r="BJ9" s="27">
        <v>65</v>
      </c>
      <c r="BK9" s="27">
        <v>65</v>
      </c>
      <c r="BL9" s="27">
        <v>66</v>
      </c>
      <c r="BM9" s="27">
        <v>66</v>
      </c>
      <c r="BN9" s="27">
        <v>69</v>
      </c>
      <c r="BO9" s="27">
        <v>34</v>
      </c>
      <c r="BP9" s="27">
        <v>30</v>
      </c>
      <c r="BQ9" s="27">
        <v>43</v>
      </c>
      <c r="BR9" s="28">
        <v>26</v>
      </c>
      <c r="BS9" s="27">
        <v>44</v>
      </c>
      <c r="BT9" s="27">
        <v>76</v>
      </c>
      <c r="BU9" s="27">
        <v>99</v>
      </c>
      <c r="BV9" s="28">
        <v>173</v>
      </c>
      <c r="BW9" s="28">
        <v>127</v>
      </c>
      <c r="BX9" s="27">
        <v>139</v>
      </c>
      <c r="BY9" s="28">
        <v>125</v>
      </c>
      <c r="BZ9" s="28">
        <v>160</v>
      </c>
      <c r="CA9" s="28">
        <v>146</v>
      </c>
      <c r="CB9" s="28">
        <v>123</v>
      </c>
      <c r="CC9" s="28">
        <v>100</v>
      </c>
      <c r="CD9" s="28">
        <v>149</v>
      </c>
      <c r="CE9" s="28">
        <v>122</v>
      </c>
      <c r="CF9" s="28">
        <v>101</v>
      </c>
      <c r="CG9" s="27">
        <v>96</v>
      </c>
      <c r="CH9" s="27">
        <v>40</v>
      </c>
      <c r="CI9" s="27">
        <v>34</v>
      </c>
      <c r="CJ9" s="27">
        <v>59</v>
      </c>
      <c r="CK9" s="27">
        <v>31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29">
        <v>1940</v>
      </c>
    </row>
    <row r="10" spans="1:98" x14ac:dyDescent="0.25">
      <c r="A10" s="18" t="s">
        <v>89</v>
      </c>
      <c r="B10" s="27">
        <v>187</v>
      </c>
      <c r="C10" s="28">
        <v>241</v>
      </c>
      <c r="D10" s="28">
        <v>240</v>
      </c>
      <c r="E10" s="28">
        <v>240</v>
      </c>
      <c r="F10" s="27">
        <v>240</v>
      </c>
      <c r="G10" s="28">
        <v>241</v>
      </c>
      <c r="H10" s="27">
        <v>241</v>
      </c>
      <c r="I10" s="27">
        <v>241</v>
      </c>
      <c r="J10" s="27">
        <v>240</v>
      </c>
      <c r="K10" s="27">
        <v>241</v>
      </c>
      <c r="L10" s="27">
        <v>241</v>
      </c>
      <c r="M10" s="27">
        <v>241</v>
      </c>
      <c r="N10" s="27">
        <v>241</v>
      </c>
      <c r="O10" s="27">
        <v>241</v>
      </c>
      <c r="P10" s="27">
        <v>241</v>
      </c>
      <c r="Q10" s="27">
        <v>241</v>
      </c>
      <c r="R10" s="27">
        <v>241</v>
      </c>
      <c r="S10" s="27">
        <v>241</v>
      </c>
      <c r="T10" s="27">
        <v>241</v>
      </c>
      <c r="U10" s="27">
        <v>231</v>
      </c>
      <c r="V10" s="27">
        <v>237</v>
      </c>
      <c r="W10" s="27">
        <v>237</v>
      </c>
      <c r="X10" s="27">
        <v>237</v>
      </c>
      <c r="Y10" s="27">
        <v>238</v>
      </c>
      <c r="Z10" s="27">
        <v>240</v>
      </c>
      <c r="AA10" s="27">
        <v>240</v>
      </c>
      <c r="AB10" s="27">
        <v>240</v>
      </c>
      <c r="AC10" s="27">
        <v>240</v>
      </c>
      <c r="AD10" s="28">
        <v>239</v>
      </c>
      <c r="AE10" s="28">
        <v>240</v>
      </c>
      <c r="AF10" s="27">
        <v>239</v>
      </c>
      <c r="AG10" s="28">
        <v>240</v>
      </c>
      <c r="AH10" s="28">
        <v>206</v>
      </c>
      <c r="AI10" s="27">
        <v>213</v>
      </c>
      <c r="AJ10" s="27">
        <v>213</v>
      </c>
      <c r="AK10" s="27">
        <v>216</v>
      </c>
      <c r="AL10" s="27">
        <v>216</v>
      </c>
      <c r="AM10" s="27">
        <v>212</v>
      </c>
      <c r="AN10" s="27">
        <v>224</v>
      </c>
      <c r="AO10" s="27">
        <v>226</v>
      </c>
      <c r="AP10" s="28">
        <v>225</v>
      </c>
      <c r="AQ10" s="28">
        <v>227</v>
      </c>
      <c r="AR10" s="27">
        <v>224</v>
      </c>
      <c r="AS10" s="27">
        <v>227</v>
      </c>
      <c r="AT10" s="28">
        <v>225</v>
      </c>
      <c r="AU10" s="27">
        <v>228</v>
      </c>
      <c r="AV10" s="28">
        <v>228</v>
      </c>
      <c r="AW10" s="27">
        <v>229</v>
      </c>
      <c r="AX10" s="28">
        <v>228</v>
      </c>
      <c r="AY10" s="28">
        <v>225</v>
      </c>
      <c r="AZ10" s="27">
        <v>225</v>
      </c>
      <c r="BA10" s="27">
        <v>224</v>
      </c>
      <c r="BB10" s="28">
        <v>189</v>
      </c>
      <c r="BC10" s="27">
        <v>164</v>
      </c>
      <c r="BD10" s="28">
        <v>171</v>
      </c>
      <c r="BE10" s="28">
        <v>166</v>
      </c>
      <c r="BF10" s="28">
        <v>193</v>
      </c>
      <c r="BG10" s="28">
        <v>151</v>
      </c>
      <c r="BH10" s="28">
        <v>152</v>
      </c>
      <c r="BI10" s="28">
        <v>146</v>
      </c>
      <c r="BJ10" s="28">
        <v>145</v>
      </c>
      <c r="BK10" s="28">
        <v>176</v>
      </c>
      <c r="BL10" s="28">
        <v>195</v>
      </c>
      <c r="BM10" s="28">
        <v>202</v>
      </c>
      <c r="BN10" s="28">
        <v>234</v>
      </c>
      <c r="BO10" s="28">
        <v>237</v>
      </c>
      <c r="BP10" s="27">
        <v>240</v>
      </c>
      <c r="BQ10" s="27">
        <v>239</v>
      </c>
      <c r="BR10" s="28">
        <v>240</v>
      </c>
      <c r="BS10" s="27">
        <v>239</v>
      </c>
      <c r="BT10" s="27">
        <v>240</v>
      </c>
      <c r="BU10" s="27">
        <v>239</v>
      </c>
      <c r="BV10" s="28">
        <v>240</v>
      </c>
      <c r="BW10" s="28">
        <v>240</v>
      </c>
      <c r="BX10" s="27">
        <v>240</v>
      </c>
      <c r="BY10" s="28">
        <v>239</v>
      </c>
      <c r="BZ10" s="28">
        <v>240</v>
      </c>
      <c r="CA10" s="28">
        <v>240</v>
      </c>
      <c r="CB10" s="28">
        <v>240</v>
      </c>
      <c r="CC10" s="28">
        <v>240</v>
      </c>
      <c r="CD10" s="28">
        <v>240</v>
      </c>
      <c r="CE10" s="28">
        <v>240</v>
      </c>
      <c r="CF10" s="28">
        <v>240</v>
      </c>
      <c r="CG10" s="27">
        <v>240</v>
      </c>
      <c r="CH10" s="27">
        <v>239</v>
      </c>
      <c r="CI10" s="27">
        <v>240</v>
      </c>
      <c r="CJ10" s="27">
        <v>239</v>
      </c>
      <c r="CK10" s="27">
        <v>240</v>
      </c>
      <c r="CL10" s="28">
        <v>177</v>
      </c>
      <c r="CM10" s="28">
        <v>168</v>
      </c>
      <c r="CN10" s="27">
        <v>156</v>
      </c>
      <c r="CO10" s="27">
        <v>157</v>
      </c>
      <c r="CP10" s="28">
        <v>184</v>
      </c>
      <c r="CQ10" s="27">
        <v>176</v>
      </c>
      <c r="CR10" s="28">
        <v>169</v>
      </c>
      <c r="CS10" s="27">
        <v>173</v>
      </c>
      <c r="CT10" s="29">
        <v>5303</v>
      </c>
    </row>
    <row r="11" spans="1:98" x14ac:dyDescent="0.25">
      <c r="A11" s="18" t="s">
        <v>90</v>
      </c>
      <c r="B11" s="27">
        <v>122</v>
      </c>
      <c r="C11" s="28">
        <v>121</v>
      </c>
      <c r="D11" s="28">
        <v>121</v>
      </c>
      <c r="E11" s="28">
        <v>122</v>
      </c>
      <c r="F11" s="27">
        <v>122</v>
      </c>
      <c r="G11" s="28">
        <v>122</v>
      </c>
      <c r="H11" s="27">
        <v>122</v>
      </c>
      <c r="I11" s="27">
        <v>121</v>
      </c>
      <c r="J11" s="27">
        <v>121</v>
      </c>
      <c r="K11" s="27">
        <v>121</v>
      </c>
      <c r="L11" s="27">
        <v>121</v>
      </c>
      <c r="M11" s="27">
        <v>121</v>
      </c>
      <c r="N11" s="27">
        <v>121</v>
      </c>
      <c r="O11" s="27">
        <v>122</v>
      </c>
      <c r="P11" s="27">
        <v>120</v>
      </c>
      <c r="Q11" s="27">
        <v>122</v>
      </c>
      <c r="R11" s="27">
        <v>122</v>
      </c>
      <c r="S11" s="27">
        <v>122</v>
      </c>
      <c r="T11" s="27">
        <v>122</v>
      </c>
      <c r="U11" s="27">
        <v>122</v>
      </c>
      <c r="V11" s="27">
        <v>122</v>
      </c>
      <c r="W11" s="27">
        <v>122</v>
      </c>
      <c r="X11" s="27">
        <v>122</v>
      </c>
      <c r="Y11" s="27">
        <v>122</v>
      </c>
      <c r="Z11" s="27">
        <v>122</v>
      </c>
      <c r="AA11" s="27">
        <v>122</v>
      </c>
      <c r="AB11" s="27">
        <v>122</v>
      </c>
      <c r="AC11" s="27">
        <v>122</v>
      </c>
      <c r="AD11" s="28">
        <v>122</v>
      </c>
      <c r="AE11" s="28">
        <v>122</v>
      </c>
      <c r="AF11" s="27">
        <v>122</v>
      </c>
      <c r="AG11" s="28">
        <v>122</v>
      </c>
      <c r="AH11" s="28">
        <v>122</v>
      </c>
      <c r="AI11" s="27">
        <v>122</v>
      </c>
      <c r="AJ11" s="27">
        <v>122</v>
      </c>
      <c r="AK11" s="27">
        <v>122</v>
      </c>
      <c r="AL11" s="27">
        <v>122</v>
      </c>
      <c r="AM11" s="27">
        <v>122</v>
      </c>
      <c r="AN11" s="27">
        <v>122</v>
      </c>
      <c r="AO11" s="27">
        <v>122</v>
      </c>
      <c r="AP11" s="28">
        <v>122</v>
      </c>
      <c r="AQ11" s="28">
        <v>122</v>
      </c>
      <c r="AR11" s="27">
        <v>122</v>
      </c>
      <c r="AS11" s="27">
        <v>122</v>
      </c>
      <c r="AT11" s="28">
        <v>122</v>
      </c>
      <c r="AU11" s="27">
        <v>122</v>
      </c>
      <c r="AV11" s="28">
        <v>122</v>
      </c>
      <c r="AW11" s="27">
        <v>122</v>
      </c>
      <c r="AX11" s="28">
        <v>122</v>
      </c>
      <c r="AY11" s="28">
        <v>122</v>
      </c>
      <c r="AZ11" s="27">
        <v>122</v>
      </c>
      <c r="BA11" s="27">
        <v>122</v>
      </c>
      <c r="BB11" s="28">
        <v>120</v>
      </c>
      <c r="BC11" s="27">
        <v>122</v>
      </c>
      <c r="BD11" s="28">
        <v>122</v>
      </c>
      <c r="BE11" s="28">
        <v>122</v>
      </c>
      <c r="BF11" s="28">
        <v>122</v>
      </c>
      <c r="BG11" s="28">
        <v>121</v>
      </c>
      <c r="BH11" s="28">
        <v>121</v>
      </c>
      <c r="BI11" s="28">
        <v>121</v>
      </c>
      <c r="BJ11" s="28">
        <v>120</v>
      </c>
      <c r="BK11" s="28">
        <v>121</v>
      </c>
      <c r="BL11" s="28">
        <v>122</v>
      </c>
      <c r="BM11" s="28">
        <v>122</v>
      </c>
      <c r="BN11" s="28">
        <v>120</v>
      </c>
      <c r="BO11" s="28">
        <v>121</v>
      </c>
      <c r="BP11" s="27">
        <v>121</v>
      </c>
      <c r="BQ11" s="27">
        <v>121</v>
      </c>
      <c r="BR11" s="28">
        <v>121</v>
      </c>
      <c r="BS11" s="27">
        <v>121</v>
      </c>
      <c r="BT11" s="27">
        <v>121</v>
      </c>
      <c r="BU11" s="27">
        <v>121</v>
      </c>
      <c r="BV11" s="28">
        <v>121</v>
      </c>
      <c r="BW11" s="28">
        <v>121</v>
      </c>
      <c r="BX11" s="27">
        <v>121</v>
      </c>
      <c r="BY11" s="28">
        <v>121</v>
      </c>
      <c r="BZ11" s="28">
        <v>121</v>
      </c>
      <c r="CA11" s="28">
        <v>121</v>
      </c>
      <c r="CB11" s="28">
        <v>121</v>
      </c>
      <c r="CC11" s="28">
        <v>121</v>
      </c>
      <c r="CD11" s="28">
        <v>121</v>
      </c>
      <c r="CE11" s="28">
        <v>121</v>
      </c>
      <c r="CF11" s="28">
        <v>121</v>
      </c>
      <c r="CG11" s="27">
        <v>121</v>
      </c>
      <c r="CH11" s="27">
        <v>121</v>
      </c>
      <c r="CI11" s="27">
        <v>121</v>
      </c>
      <c r="CJ11" s="27">
        <v>121</v>
      </c>
      <c r="CK11" s="27">
        <v>121</v>
      </c>
      <c r="CL11" s="28">
        <v>121</v>
      </c>
      <c r="CM11" s="28">
        <v>121</v>
      </c>
      <c r="CN11" s="27">
        <v>120</v>
      </c>
      <c r="CO11" s="27">
        <v>121</v>
      </c>
      <c r="CP11" s="28">
        <v>121</v>
      </c>
      <c r="CQ11" s="27">
        <v>122</v>
      </c>
      <c r="CR11" s="28">
        <v>121</v>
      </c>
      <c r="CS11" s="27">
        <v>121</v>
      </c>
      <c r="CT11" s="29">
        <v>2903</v>
      </c>
    </row>
    <row r="12" spans="1:98" x14ac:dyDescent="0.25">
      <c r="A12" s="18" t="s">
        <v>91</v>
      </c>
      <c r="B12" s="27">
        <v>50</v>
      </c>
      <c r="C12" s="27">
        <v>50</v>
      </c>
      <c r="D12" s="27">
        <v>50</v>
      </c>
      <c r="E12" s="27">
        <v>50</v>
      </c>
      <c r="F12" s="27">
        <v>50</v>
      </c>
      <c r="G12" s="27">
        <v>50</v>
      </c>
      <c r="H12" s="27">
        <v>50</v>
      </c>
      <c r="I12" s="27">
        <v>50</v>
      </c>
      <c r="J12" s="27">
        <v>50</v>
      </c>
      <c r="K12" s="27">
        <v>50</v>
      </c>
      <c r="L12" s="27">
        <v>50</v>
      </c>
      <c r="M12" s="27">
        <v>50</v>
      </c>
      <c r="N12" s="27">
        <v>50</v>
      </c>
      <c r="O12" s="27">
        <v>50</v>
      </c>
      <c r="P12" s="27">
        <v>50</v>
      </c>
      <c r="Q12" s="27">
        <v>50</v>
      </c>
      <c r="R12" s="27">
        <v>50</v>
      </c>
      <c r="S12" s="27">
        <v>50</v>
      </c>
      <c r="T12" s="27">
        <v>50</v>
      </c>
      <c r="U12" s="27">
        <v>50</v>
      </c>
      <c r="V12" s="27">
        <v>50</v>
      </c>
      <c r="W12" s="27">
        <v>50</v>
      </c>
      <c r="X12" s="27">
        <v>50</v>
      </c>
      <c r="Y12" s="27">
        <v>50</v>
      </c>
      <c r="Z12" s="27">
        <v>50</v>
      </c>
      <c r="AA12" s="27">
        <v>50</v>
      </c>
      <c r="AB12" s="27">
        <v>50</v>
      </c>
      <c r="AC12" s="27">
        <v>50</v>
      </c>
      <c r="AD12" s="27">
        <v>50</v>
      </c>
      <c r="AE12" s="28">
        <v>51</v>
      </c>
      <c r="AF12" s="27">
        <v>51</v>
      </c>
      <c r="AG12" s="27">
        <v>39</v>
      </c>
      <c r="AH12" s="27">
        <v>40</v>
      </c>
      <c r="AI12" s="27">
        <v>40</v>
      </c>
      <c r="AJ12" s="27">
        <v>40</v>
      </c>
      <c r="AK12" s="27">
        <v>40</v>
      </c>
      <c r="AL12" s="27">
        <v>40</v>
      </c>
      <c r="AM12" s="27">
        <v>40</v>
      </c>
      <c r="AN12" s="27">
        <v>51</v>
      </c>
      <c r="AO12" s="27">
        <v>51</v>
      </c>
      <c r="AP12" s="27">
        <v>51</v>
      </c>
      <c r="AQ12" s="28">
        <v>51</v>
      </c>
      <c r="AR12" s="27">
        <v>51</v>
      </c>
      <c r="AS12" s="27">
        <v>51</v>
      </c>
      <c r="AT12" s="27">
        <v>51</v>
      </c>
      <c r="AU12" s="27">
        <v>51</v>
      </c>
      <c r="AV12" s="28">
        <v>51</v>
      </c>
      <c r="AW12" s="27">
        <v>51</v>
      </c>
      <c r="AX12" s="27">
        <v>51</v>
      </c>
      <c r="AY12" s="28">
        <v>51</v>
      </c>
      <c r="AZ12" s="27">
        <v>51</v>
      </c>
      <c r="BA12" s="27">
        <v>51</v>
      </c>
      <c r="BB12" s="28">
        <v>51</v>
      </c>
      <c r="BC12" s="27">
        <v>51</v>
      </c>
      <c r="BD12" s="27">
        <v>51</v>
      </c>
      <c r="BE12" s="27">
        <v>50</v>
      </c>
      <c r="BF12" s="27">
        <v>50</v>
      </c>
      <c r="BG12" s="27">
        <v>51</v>
      </c>
      <c r="BH12" s="27">
        <v>51</v>
      </c>
      <c r="BI12" s="27">
        <v>51</v>
      </c>
      <c r="BJ12" s="27">
        <v>51</v>
      </c>
      <c r="BK12" s="27">
        <v>50</v>
      </c>
      <c r="BL12" s="27">
        <v>50</v>
      </c>
      <c r="BM12" s="27">
        <v>51</v>
      </c>
      <c r="BN12" s="27">
        <v>51</v>
      </c>
      <c r="BO12" s="27">
        <v>51</v>
      </c>
      <c r="BP12" s="27">
        <v>51</v>
      </c>
      <c r="BQ12" s="27">
        <v>51</v>
      </c>
      <c r="BR12" s="28">
        <v>51</v>
      </c>
      <c r="BS12" s="27">
        <v>51</v>
      </c>
      <c r="BT12" s="27">
        <v>51</v>
      </c>
      <c r="BU12" s="27">
        <v>51</v>
      </c>
      <c r="BV12" s="27">
        <v>51</v>
      </c>
      <c r="BW12" s="28">
        <v>51</v>
      </c>
      <c r="BX12" s="27">
        <v>51</v>
      </c>
      <c r="BY12" s="27">
        <v>51</v>
      </c>
      <c r="BZ12" s="27">
        <v>51</v>
      </c>
      <c r="CA12" s="27">
        <v>51</v>
      </c>
      <c r="CB12" s="27">
        <v>51</v>
      </c>
      <c r="CC12" s="27">
        <v>51</v>
      </c>
      <c r="CD12" s="27">
        <v>51</v>
      </c>
      <c r="CE12" s="27">
        <v>51</v>
      </c>
      <c r="CF12" s="27">
        <v>51</v>
      </c>
      <c r="CG12" s="27">
        <v>51</v>
      </c>
      <c r="CH12" s="27">
        <v>51</v>
      </c>
      <c r="CI12" s="27">
        <v>51</v>
      </c>
      <c r="CJ12" s="27">
        <v>51</v>
      </c>
      <c r="CK12" s="27">
        <v>51</v>
      </c>
      <c r="CL12" s="27">
        <v>51</v>
      </c>
      <c r="CM12" s="27">
        <v>51</v>
      </c>
      <c r="CN12" s="27">
        <v>51</v>
      </c>
      <c r="CO12" s="27">
        <v>51</v>
      </c>
      <c r="CP12" s="27">
        <v>50</v>
      </c>
      <c r="CQ12" s="27">
        <v>51</v>
      </c>
      <c r="CR12" s="27">
        <v>51</v>
      </c>
      <c r="CS12" s="27">
        <v>51</v>
      </c>
      <c r="CT12" s="29">
        <v>1194</v>
      </c>
    </row>
    <row r="13" spans="1:98" x14ac:dyDescent="0.25">
      <c r="A13" s="18" t="s">
        <v>92</v>
      </c>
      <c r="B13" s="27">
        <v>35</v>
      </c>
      <c r="C13" s="27">
        <v>35</v>
      </c>
      <c r="D13" s="27">
        <v>35</v>
      </c>
      <c r="E13" s="27">
        <v>35</v>
      </c>
      <c r="F13" s="27">
        <v>35</v>
      </c>
      <c r="G13" s="27">
        <v>35</v>
      </c>
      <c r="H13" s="27">
        <v>35</v>
      </c>
      <c r="I13" s="27">
        <v>35</v>
      </c>
      <c r="J13" s="27">
        <v>35</v>
      </c>
      <c r="K13" s="27">
        <v>35</v>
      </c>
      <c r="L13" s="27">
        <v>35</v>
      </c>
      <c r="M13" s="27">
        <v>35</v>
      </c>
      <c r="N13" s="27">
        <v>35</v>
      </c>
      <c r="O13" s="27">
        <v>35</v>
      </c>
      <c r="P13" s="27">
        <v>35</v>
      </c>
      <c r="Q13" s="27">
        <v>35</v>
      </c>
      <c r="R13" s="27">
        <v>35</v>
      </c>
      <c r="S13" s="27">
        <v>35</v>
      </c>
      <c r="T13" s="27">
        <v>35</v>
      </c>
      <c r="U13" s="27">
        <v>35</v>
      </c>
      <c r="V13" s="27">
        <v>35</v>
      </c>
      <c r="W13" s="27">
        <v>35</v>
      </c>
      <c r="X13" s="27">
        <v>35</v>
      </c>
      <c r="Y13" s="27">
        <v>35</v>
      </c>
      <c r="Z13" s="27">
        <v>35</v>
      </c>
      <c r="AA13" s="27">
        <v>35</v>
      </c>
      <c r="AB13" s="27">
        <v>35</v>
      </c>
      <c r="AC13" s="27">
        <v>35</v>
      </c>
      <c r="AD13" s="27">
        <v>35</v>
      </c>
      <c r="AE13" s="28">
        <v>35</v>
      </c>
      <c r="AF13" s="27">
        <v>35</v>
      </c>
      <c r="AG13" s="27">
        <v>35</v>
      </c>
      <c r="AH13" s="27">
        <v>35</v>
      </c>
      <c r="AI13" s="27">
        <v>35</v>
      </c>
      <c r="AJ13" s="27">
        <v>35</v>
      </c>
      <c r="AK13" s="27">
        <v>35</v>
      </c>
      <c r="AL13" s="27">
        <v>35</v>
      </c>
      <c r="AM13" s="27">
        <v>35</v>
      </c>
      <c r="AN13" s="27">
        <v>35</v>
      </c>
      <c r="AO13" s="27">
        <v>35</v>
      </c>
      <c r="AP13" s="27">
        <v>35</v>
      </c>
      <c r="AQ13" s="28">
        <v>35</v>
      </c>
      <c r="AR13" s="27">
        <v>35</v>
      </c>
      <c r="AS13" s="27">
        <v>35</v>
      </c>
      <c r="AT13" s="27">
        <v>35</v>
      </c>
      <c r="AU13" s="27">
        <v>35</v>
      </c>
      <c r="AV13" s="28">
        <v>35</v>
      </c>
      <c r="AW13" s="27">
        <v>35</v>
      </c>
      <c r="AX13" s="27">
        <v>35</v>
      </c>
      <c r="AY13" s="28">
        <v>35</v>
      </c>
      <c r="AZ13" s="27">
        <v>35</v>
      </c>
      <c r="BA13" s="27">
        <v>35</v>
      </c>
      <c r="BB13" s="28">
        <v>35</v>
      </c>
      <c r="BC13" s="27">
        <v>35</v>
      </c>
      <c r="BD13" s="27">
        <v>35</v>
      </c>
      <c r="BE13" s="27">
        <v>35</v>
      </c>
      <c r="BF13" s="27">
        <v>35</v>
      </c>
      <c r="BG13" s="27">
        <v>35</v>
      </c>
      <c r="BH13" s="27">
        <v>35</v>
      </c>
      <c r="BI13" s="27">
        <v>35</v>
      </c>
      <c r="BJ13" s="27">
        <v>35</v>
      </c>
      <c r="BK13" s="27">
        <v>35</v>
      </c>
      <c r="BL13" s="27">
        <v>35</v>
      </c>
      <c r="BM13" s="27">
        <v>35</v>
      </c>
      <c r="BN13" s="27">
        <v>0</v>
      </c>
      <c r="BO13" s="27">
        <v>0</v>
      </c>
      <c r="BP13" s="27">
        <v>0</v>
      </c>
      <c r="BQ13" s="27">
        <v>0</v>
      </c>
      <c r="BR13" s="28">
        <v>35</v>
      </c>
      <c r="BS13" s="27">
        <v>36</v>
      </c>
      <c r="BT13" s="27">
        <v>36</v>
      </c>
      <c r="BU13" s="27">
        <v>36</v>
      </c>
      <c r="BV13" s="27">
        <v>36</v>
      </c>
      <c r="BW13" s="28">
        <v>36</v>
      </c>
      <c r="BX13" s="27">
        <v>35</v>
      </c>
      <c r="BY13" s="27">
        <v>35</v>
      </c>
      <c r="BZ13" s="27">
        <v>35</v>
      </c>
      <c r="CA13" s="27">
        <v>36</v>
      </c>
      <c r="CB13" s="27">
        <v>20</v>
      </c>
      <c r="CC13" s="27">
        <v>20</v>
      </c>
      <c r="CD13" s="27">
        <v>20</v>
      </c>
      <c r="CE13" s="27">
        <v>20</v>
      </c>
      <c r="CF13" s="27">
        <v>20</v>
      </c>
      <c r="CG13" s="27">
        <v>20</v>
      </c>
      <c r="CH13" s="27">
        <v>20</v>
      </c>
      <c r="CI13" s="27">
        <v>20</v>
      </c>
      <c r="CJ13" s="27">
        <v>20</v>
      </c>
      <c r="CK13" s="27">
        <v>20</v>
      </c>
      <c r="CL13" s="27">
        <v>20</v>
      </c>
      <c r="CM13" s="27">
        <v>20</v>
      </c>
      <c r="CN13" s="27">
        <v>20</v>
      </c>
      <c r="CO13" s="27">
        <v>35</v>
      </c>
      <c r="CP13" s="27">
        <v>36</v>
      </c>
      <c r="CQ13" s="27">
        <v>36</v>
      </c>
      <c r="CR13" s="27">
        <v>36</v>
      </c>
      <c r="CS13" s="27">
        <v>36</v>
      </c>
      <c r="CT13" s="29">
        <v>767</v>
      </c>
    </row>
    <row r="14" spans="1:98" x14ac:dyDescent="0.25">
      <c r="A14" s="18" t="s">
        <v>93</v>
      </c>
      <c r="B14" s="27">
        <v>12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8">
        <v>26</v>
      </c>
      <c r="AF14" s="27">
        <v>26</v>
      </c>
      <c r="AG14" s="27">
        <v>6</v>
      </c>
      <c r="AH14" s="27">
        <v>9</v>
      </c>
      <c r="AI14" s="27">
        <v>9</v>
      </c>
      <c r="AJ14" s="27">
        <v>9</v>
      </c>
      <c r="AK14" s="27">
        <v>10</v>
      </c>
      <c r="AL14" s="27">
        <v>10</v>
      </c>
      <c r="AM14" s="27">
        <v>7</v>
      </c>
      <c r="AN14" s="27">
        <v>10</v>
      </c>
      <c r="AO14" s="27">
        <v>11</v>
      </c>
      <c r="AP14" s="27">
        <v>11</v>
      </c>
      <c r="AQ14" s="28">
        <v>12</v>
      </c>
      <c r="AR14" s="27">
        <v>8</v>
      </c>
      <c r="AS14" s="27">
        <v>12</v>
      </c>
      <c r="AT14" s="27">
        <v>10</v>
      </c>
      <c r="AU14" s="27">
        <v>14</v>
      </c>
      <c r="AV14" s="28">
        <v>14</v>
      </c>
      <c r="AW14" s="27">
        <v>14</v>
      </c>
      <c r="AX14" s="27">
        <v>28</v>
      </c>
      <c r="AY14" s="28">
        <v>25</v>
      </c>
      <c r="AZ14" s="27">
        <v>25</v>
      </c>
      <c r="BA14" s="27">
        <v>24</v>
      </c>
      <c r="BB14" s="28">
        <v>24</v>
      </c>
      <c r="BC14" s="27">
        <v>26</v>
      </c>
      <c r="BD14" s="27">
        <v>26</v>
      </c>
      <c r="BE14" s="27">
        <v>27</v>
      </c>
      <c r="BF14" s="27">
        <v>27</v>
      </c>
      <c r="BG14" s="27">
        <v>25</v>
      </c>
      <c r="BH14" s="27">
        <v>26</v>
      </c>
      <c r="BI14" s="27">
        <v>27</v>
      </c>
      <c r="BJ14" s="27">
        <v>27</v>
      </c>
      <c r="BK14" s="27">
        <v>27</v>
      </c>
      <c r="BL14" s="27">
        <v>29</v>
      </c>
      <c r="BM14" s="27">
        <v>28</v>
      </c>
      <c r="BN14" s="27">
        <v>0</v>
      </c>
      <c r="BO14" s="27">
        <v>0</v>
      </c>
      <c r="BP14" s="27">
        <v>39</v>
      </c>
      <c r="BQ14" s="27">
        <v>38</v>
      </c>
      <c r="BR14" s="28">
        <v>38</v>
      </c>
      <c r="BS14" s="27">
        <v>38</v>
      </c>
      <c r="BT14" s="27">
        <v>38</v>
      </c>
      <c r="BU14" s="27">
        <v>38</v>
      </c>
      <c r="BV14" s="27">
        <v>38</v>
      </c>
      <c r="BW14" s="28">
        <v>37</v>
      </c>
      <c r="BX14" s="27">
        <v>37</v>
      </c>
      <c r="BY14" s="27">
        <v>37</v>
      </c>
      <c r="BZ14" s="27">
        <v>37</v>
      </c>
      <c r="CA14" s="27">
        <v>37</v>
      </c>
      <c r="CB14" s="27">
        <v>37</v>
      </c>
      <c r="CC14" s="27">
        <v>37</v>
      </c>
      <c r="CD14" s="27">
        <v>37</v>
      </c>
      <c r="CE14" s="27">
        <v>37</v>
      </c>
      <c r="CF14" s="27">
        <v>37</v>
      </c>
      <c r="CG14" s="27">
        <v>37</v>
      </c>
      <c r="CH14" s="27">
        <v>37</v>
      </c>
      <c r="CI14" s="27">
        <v>37</v>
      </c>
      <c r="CJ14" s="27">
        <v>37</v>
      </c>
      <c r="CK14" s="27">
        <v>37</v>
      </c>
      <c r="CL14" s="27">
        <v>37</v>
      </c>
      <c r="CM14" s="27">
        <v>37</v>
      </c>
      <c r="CN14" s="27">
        <v>37</v>
      </c>
      <c r="CO14" s="27">
        <v>37</v>
      </c>
      <c r="CP14" s="27">
        <v>37</v>
      </c>
      <c r="CQ14" s="27">
        <v>37</v>
      </c>
      <c r="CR14" s="27">
        <v>0</v>
      </c>
      <c r="CS14" s="27">
        <v>0</v>
      </c>
      <c r="CT14" s="29">
        <v>434</v>
      </c>
    </row>
    <row r="15" spans="1:98" x14ac:dyDescent="0.25">
      <c r="A15" s="18" t="s">
        <v>94</v>
      </c>
      <c r="B15" s="27">
        <v>10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21</v>
      </c>
      <c r="W15" s="27">
        <v>47</v>
      </c>
      <c r="X15" s="27">
        <v>61</v>
      </c>
      <c r="Y15" s="27">
        <v>81</v>
      </c>
      <c r="Z15" s="27">
        <v>80</v>
      </c>
      <c r="AA15" s="27">
        <v>100</v>
      </c>
      <c r="AB15" s="27">
        <v>99</v>
      </c>
      <c r="AC15" s="27">
        <v>99</v>
      </c>
      <c r="AD15" s="28">
        <v>100</v>
      </c>
      <c r="AE15" s="28">
        <v>100</v>
      </c>
      <c r="AF15" s="27">
        <v>99</v>
      </c>
      <c r="AG15" s="27">
        <v>98</v>
      </c>
      <c r="AH15" s="28">
        <v>100</v>
      </c>
      <c r="AI15" s="27">
        <v>100</v>
      </c>
      <c r="AJ15" s="27">
        <v>100</v>
      </c>
      <c r="AK15" s="27">
        <v>100</v>
      </c>
      <c r="AL15" s="27">
        <v>100</v>
      </c>
      <c r="AM15" s="27">
        <v>100</v>
      </c>
      <c r="AN15" s="27">
        <v>80</v>
      </c>
      <c r="AO15" s="27">
        <v>80</v>
      </c>
      <c r="AP15" s="27">
        <v>80</v>
      </c>
      <c r="AQ15" s="28">
        <v>80</v>
      </c>
      <c r="AR15" s="27">
        <v>80</v>
      </c>
      <c r="AS15" s="27">
        <v>80</v>
      </c>
      <c r="AT15" s="27">
        <v>79</v>
      </c>
      <c r="AU15" s="27">
        <v>80</v>
      </c>
      <c r="AV15" s="28">
        <v>80</v>
      </c>
      <c r="AW15" s="27">
        <v>80</v>
      </c>
      <c r="AX15" s="27">
        <v>80</v>
      </c>
      <c r="AY15" s="28">
        <v>100</v>
      </c>
      <c r="AZ15" s="27">
        <v>101</v>
      </c>
      <c r="BA15" s="27">
        <v>100</v>
      </c>
      <c r="BB15" s="28">
        <v>100</v>
      </c>
      <c r="BC15" s="27">
        <v>80</v>
      </c>
      <c r="BD15" s="27">
        <v>80</v>
      </c>
      <c r="BE15" s="27">
        <v>80</v>
      </c>
      <c r="BF15" s="27">
        <v>99</v>
      </c>
      <c r="BG15" s="28">
        <v>100</v>
      </c>
      <c r="BH15" s="27">
        <v>99</v>
      </c>
      <c r="BI15" s="27">
        <v>99</v>
      </c>
      <c r="BJ15" s="27">
        <v>99</v>
      </c>
      <c r="BK15" s="27">
        <v>99</v>
      </c>
      <c r="BL15" s="27">
        <v>99</v>
      </c>
      <c r="BM15" s="27">
        <v>99</v>
      </c>
      <c r="BN15" s="27">
        <v>99</v>
      </c>
      <c r="BO15" s="28">
        <v>118</v>
      </c>
      <c r="BP15" s="27">
        <v>118</v>
      </c>
      <c r="BQ15" s="27">
        <v>78</v>
      </c>
      <c r="BR15" s="28">
        <v>76</v>
      </c>
      <c r="BS15" s="27">
        <v>97</v>
      </c>
      <c r="BT15" s="27">
        <v>99</v>
      </c>
      <c r="BU15" s="27">
        <v>119</v>
      </c>
      <c r="BV15" s="28">
        <v>119</v>
      </c>
      <c r="BW15" s="28">
        <v>119</v>
      </c>
      <c r="BX15" s="27">
        <v>120</v>
      </c>
      <c r="BY15" s="28">
        <v>116</v>
      </c>
      <c r="BZ15" s="28">
        <v>120</v>
      </c>
      <c r="CA15" s="28">
        <v>119</v>
      </c>
      <c r="CB15" s="28">
        <v>120</v>
      </c>
      <c r="CC15" s="28">
        <v>117</v>
      </c>
      <c r="CD15" s="28">
        <v>120</v>
      </c>
      <c r="CE15" s="28">
        <v>119</v>
      </c>
      <c r="CF15" s="28">
        <v>120</v>
      </c>
      <c r="CG15" s="27">
        <v>100</v>
      </c>
      <c r="CH15" s="27">
        <v>101</v>
      </c>
      <c r="CI15" s="27">
        <v>80</v>
      </c>
      <c r="CJ15" s="27">
        <v>80</v>
      </c>
      <c r="CK15" s="27">
        <v>80</v>
      </c>
      <c r="CL15" s="27">
        <v>80</v>
      </c>
      <c r="CM15" s="27">
        <v>80</v>
      </c>
      <c r="CN15" s="27">
        <v>80</v>
      </c>
      <c r="CO15" s="27">
        <v>80</v>
      </c>
      <c r="CP15" s="27">
        <v>61</v>
      </c>
      <c r="CQ15" s="27">
        <v>40</v>
      </c>
      <c r="CR15" s="27">
        <v>39</v>
      </c>
      <c r="CS15" s="27">
        <v>40</v>
      </c>
      <c r="CT15" s="29">
        <v>1732</v>
      </c>
    </row>
    <row r="16" spans="1:98" x14ac:dyDescent="0.25">
      <c r="A16" s="18" t="s">
        <v>95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8">
        <v>0</v>
      </c>
      <c r="AF16" s="27">
        <v>0</v>
      </c>
      <c r="AG16" s="27">
        <v>37</v>
      </c>
      <c r="AH16" s="27">
        <v>52</v>
      </c>
      <c r="AI16" s="27">
        <v>52</v>
      </c>
      <c r="AJ16" s="27">
        <v>52</v>
      </c>
      <c r="AK16" s="27">
        <v>52</v>
      </c>
      <c r="AL16" s="27">
        <v>52</v>
      </c>
      <c r="AM16" s="27">
        <v>52</v>
      </c>
      <c r="AN16" s="27">
        <v>52</v>
      </c>
      <c r="AO16" s="27">
        <v>52</v>
      </c>
      <c r="AP16" s="27">
        <v>52</v>
      </c>
      <c r="AQ16" s="28">
        <v>52</v>
      </c>
      <c r="AR16" s="27">
        <v>52</v>
      </c>
      <c r="AS16" s="27">
        <v>52</v>
      </c>
      <c r="AT16" s="27">
        <v>75</v>
      </c>
      <c r="AU16" s="27">
        <v>75</v>
      </c>
      <c r="AV16" s="28">
        <v>75</v>
      </c>
      <c r="AW16" s="27">
        <v>75</v>
      </c>
      <c r="AX16" s="27">
        <v>75</v>
      </c>
      <c r="AY16" s="28">
        <v>75</v>
      </c>
      <c r="AZ16" s="27">
        <v>75</v>
      </c>
      <c r="BA16" s="27">
        <v>75</v>
      </c>
      <c r="BB16" s="28">
        <v>75</v>
      </c>
      <c r="BC16" s="27">
        <v>75</v>
      </c>
      <c r="BD16" s="27">
        <v>75</v>
      </c>
      <c r="BE16" s="27">
        <v>75</v>
      </c>
      <c r="BF16" s="27">
        <v>75</v>
      </c>
      <c r="BG16" s="27">
        <v>75</v>
      </c>
      <c r="BH16" s="27">
        <v>75</v>
      </c>
      <c r="BI16" s="27">
        <v>75</v>
      </c>
      <c r="BJ16" s="27">
        <v>75</v>
      </c>
      <c r="BK16" s="27">
        <v>75</v>
      </c>
      <c r="BL16" s="27">
        <v>75</v>
      </c>
      <c r="BM16" s="27">
        <v>75</v>
      </c>
      <c r="BN16" s="27">
        <v>75</v>
      </c>
      <c r="BO16" s="27">
        <v>73</v>
      </c>
      <c r="BP16" s="27">
        <v>74</v>
      </c>
      <c r="BQ16" s="27">
        <v>74</v>
      </c>
      <c r="BR16" s="28">
        <v>73</v>
      </c>
      <c r="BS16" s="27">
        <v>74</v>
      </c>
      <c r="BT16" s="27">
        <v>74</v>
      </c>
      <c r="BU16" s="27">
        <v>74</v>
      </c>
      <c r="BV16" s="27">
        <v>74</v>
      </c>
      <c r="BW16" s="28">
        <v>74</v>
      </c>
      <c r="BX16" s="27">
        <v>76</v>
      </c>
      <c r="BY16" s="27">
        <v>74</v>
      </c>
      <c r="BZ16" s="27">
        <v>76</v>
      </c>
      <c r="CA16" s="27">
        <v>76</v>
      </c>
      <c r="CB16" s="27">
        <v>76</v>
      </c>
      <c r="CC16" s="27">
        <v>75</v>
      </c>
      <c r="CD16" s="27">
        <v>76</v>
      </c>
      <c r="CE16" s="27">
        <v>76</v>
      </c>
      <c r="CF16" s="27">
        <v>76</v>
      </c>
      <c r="CG16" s="27">
        <v>76</v>
      </c>
      <c r="CH16" s="27">
        <v>76</v>
      </c>
      <c r="CI16" s="27">
        <v>76</v>
      </c>
      <c r="CJ16" s="27">
        <v>59</v>
      </c>
      <c r="CK16" s="27">
        <v>59</v>
      </c>
      <c r="CL16" s="27">
        <v>59</v>
      </c>
      <c r="CM16" s="27">
        <v>51</v>
      </c>
      <c r="CN16" s="27">
        <v>51</v>
      </c>
      <c r="CO16" s="27">
        <v>51</v>
      </c>
      <c r="CP16" s="27">
        <v>38</v>
      </c>
      <c r="CQ16" s="27">
        <v>39</v>
      </c>
      <c r="CR16" s="27">
        <v>40</v>
      </c>
      <c r="CS16" s="27">
        <v>27</v>
      </c>
      <c r="CT16" s="29">
        <v>1073.5</v>
      </c>
    </row>
    <row r="17" spans="1:98" x14ac:dyDescent="0.25">
      <c r="A17" s="18" t="s">
        <v>96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8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8">
        <v>0</v>
      </c>
      <c r="AR17" s="27">
        <v>0</v>
      </c>
      <c r="AS17" s="27">
        <v>0</v>
      </c>
      <c r="AT17" s="27">
        <v>0</v>
      </c>
      <c r="AU17" s="27">
        <v>0</v>
      </c>
      <c r="AV17" s="28">
        <v>0</v>
      </c>
      <c r="AW17" s="27">
        <v>0</v>
      </c>
      <c r="AX17" s="27">
        <v>0</v>
      </c>
      <c r="AY17" s="28">
        <v>0</v>
      </c>
      <c r="AZ17" s="27">
        <v>0</v>
      </c>
      <c r="BA17" s="27">
        <v>0</v>
      </c>
      <c r="BB17" s="28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8">
        <v>0</v>
      </c>
      <c r="BS17" s="27">
        <v>0</v>
      </c>
      <c r="BT17" s="27">
        <v>0</v>
      </c>
      <c r="BU17" s="27">
        <v>0</v>
      </c>
      <c r="BV17" s="27">
        <v>0</v>
      </c>
      <c r="BW17" s="28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v>0</v>
      </c>
      <c r="CC17" s="27">
        <v>0</v>
      </c>
      <c r="CD17" s="27">
        <v>0</v>
      </c>
      <c r="CE17" s="27">
        <v>0</v>
      </c>
      <c r="CF17" s="27">
        <v>0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0</v>
      </c>
      <c r="CQ17" s="27">
        <v>0</v>
      </c>
      <c r="CR17" s="27">
        <v>0</v>
      </c>
      <c r="CS17" s="27">
        <v>0</v>
      </c>
      <c r="CT17" s="29">
        <v>0</v>
      </c>
    </row>
    <row r="18" spans="1:98" x14ac:dyDescent="0.25">
      <c r="A18" s="18" t="s">
        <v>97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8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8">
        <v>0</v>
      </c>
      <c r="AR18" s="27">
        <v>0</v>
      </c>
      <c r="AS18" s="27">
        <v>0</v>
      </c>
      <c r="AT18" s="27">
        <v>0</v>
      </c>
      <c r="AU18" s="27">
        <v>0</v>
      </c>
      <c r="AV18" s="28">
        <v>0</v>
      </c>
      <c r="AW18" s="27">
        <v>0</v>
      </c>
      <c r="AX18" s="27">
        <v>0</v>
      </c>
      <c r="AY18" s="28">
        <v>0</v>
      </c>
      <c r="AZ18" s="27">
        <v>0</v>
      </c>
      <c r="BA18" s="27">
        <v>0</v>
      </c>
      <c r="BB18" s="28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8">
        <v>0</v>
      </c>
      <c r="BS18" s="27">
        <v>0</v>
      </c>
      <c r="BT18" s="27">
        <v>0</v>
      </c>
      <c r="BU18" s="27">
        <v>0</v>
      </c>
      <c r="BV18" s="27">
        <v>0</v>
      </c>
      <c r="BW18" s="28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9">
        <v>0</v>
      </c>
    </row>
    <row r="19" spans="1:98" x14ac:dyDescent="0.25">
      <c r="A19" s="18" t="s">
        <v>98</v>
      </c>
      <c r="B19" s="27">
        <v>273</v>
      </c>
      <c r="C19" s="28">
        <v>271</v>
      </c>
      <c r="D19" s="28">
        <v>271</v>
      </c>
      <c r="E19" s="28">
        <v>270</v>
      </c>
      <c r="F19" s="27">
        <v>270</v>
      </c>
      <c r="G19" s="28">
        <v>272</v>
      </c>
      <c r="H19" s="27">
        <v>270</v>
      </c>
      <c r="I19" s="27">
        <v>270</v>
      </c>
      <c r="J19" s="27">
        <v>271</v>
      </c>
      <c r="K19" s="27">
        <v>271</v>
      </c>
      <c r="L19" s="27">
        <v>269</v>
      </c>
      <c r="M19" s="27">
        <v>271</v>
      </c>
      <c r="N19" s="27">
        <v>270</v>
      </c>
      <c r="O19" s="27">
        <v>270</v>
      </c>
      <c r="P19" s="27">
        <v>271</v>
      </c>
      <c r="Q19" s="27">
        <v>271</v>
      </c>
      <c r="R19" s="27">
        <v>271</v>
      </c>
      <c r="S19" s="27">
        <v>272</v>
      </c>
      <c r="T19" s="27">
        <v>271</v>
      </c>
      <c r="U19" s="27">
        <v>271</v>
      </c>
      <c r="V19" s="27">
        <v>270</v>
      </c>
      <c r="W19" s="27">
        <v>271</v>
      </c>
      <c r="X19" s="27">
        <v>270</v>
      </c>
      <c r="Y19" s="27">
        <v>270</v>
      </c>
      <c r="Z19" s="27">
        <v>272</v>
      </c>
      <c r="AA19" s="27">
        <v>271</v>
      </c>
      <c r="AB19" s="27">
        <v>270</v>
      </c>
      <c r="AC19" s="27">
        <v>270</v>
      </c>
      <c r="AD19" s="28">
        <v>271</v>
      </c>
      <c r="AE19" s="28">
        <v>270</v>
      </c>
      <c r="AF19" s="27">
        <v>270</v>
      </c>
      <c r="AG19" s="28">
        <v>271</v>
      </c>
      <c r="AH19" s="28">
        <v>272</v>
      </c>
      <c r="AI19" s="27">
        <v>270</v>
      </c>
      <c r="AJ19" s="27">
        <v>272</v>
      </c>
      <c r="AK19" s="27">
        <v>271</v>
      </c>
      <c r="AL19" s="27">
        <v>271</v>
      </c>
      <c r="AM19" s="27">
        <v>270</v>
      </c>
      <c r="AN19" s="27">
        <v>271</v>
      </c>
      <c r="AO19" s="27">
        <v>271</v>
      </c>
      <c r="AP19" s="28">
        <v>270</v>
      </c>
      <c r="AQ19" s="28">
        <v>270</v>
      </c>
      <c r="AR19" s="27">
        <v>270</v>
      </c>
      <c r="AS19" s="27">
        <v>270</v>
      </c>
      <c r="AT19" s="28">
        <v>270</v>
      </c>
      <c r="AU19" s="27">
        <v>270</v>
      </c>
      <c r="AV19" s="28">
        <v>271</v>
      </c>
      <c r="AW19" s="27">
        <v>271</v>
      </c>
      <c r="AX19" s="28">
        <v>270</v>
      </c>
      <c r="AY19" s="28">
        <v>270</v>
      </c>
      <c r="AZ19" s="27">
        <v>271</v>
      </c>
      <c r="BA19" s="27">
        <v>271</v>
      </c>
      <c r="BB19" s="28">
        <v>271</v>
      </c>
      <c r="BC19" s="27">
        <v>270</v>
      </c>
      <c r="BD19" s="28">
        <v>270</v>
      </c>
      <c r="BE19" s="28">
        <v>271</v>
      </c>
      <c r="BF19" s="28">
        <v>270</v>
      </c>
      <c r="BG19" s="28">
        <v>271</v>
      </c>
      <c r="BH19" s="28">
        <v>270</v>
      </c>
      <c r="BI19" s="28">
        <v>270</v>
      </c>
      <c r="BJ19" s="28">
        <v>270</v>
      </c>
      <c r="BK19" s="28">
        <v>270</v>
      </c>
      <c r="BL19" s="28">
        <v>267</v>
      </c>
      <c r="BM19" s="28">
        <v>272</v>
      </c>
      <c r="BN19" s="28">
        <v>266</v>
      </c>
      <c r="BO19" s="28">
        <v>269</v>
      </c>
      <c r="BP19" s="27">
        <v>269</v>
      </c>
      <c r="BQ19" s="27">
        <v>269</v>
      </c>
      <c r="BR19" s="28">
        <v>270</v>
      </c>
      <c r="BS19" s="27">
        <v>269</v>
      </c>
      <c r="BT19" s="27">
        <v>269</v>
      </c>
      <c r="BU19" s="27">
        <v>270</v>
      </c>
      <c r="BV19" s="28">
        <v>269</v>
      </c>
      <c r="BW19" s="28">
        <v>270</v>
      </c>
      <c r="BX19" s="27">
        <v>270</v>
      </c>
      <c r="BY19" s="28">
        <v>270</v>
      </c>
      <c r="BZ19" s="28">
        <v>270</v>
      </c>
      <c r="CA19" s="28">
        <v>269</v>
      </c>
      <c r="CB19" s="28">
        <v>270</v>
      </c>
      <c r="CC19" s="28">
        <v>269</v>
      </c>
      <c r="CD19" s="28">
        <v>270</v>
      </c>
      <c r="CE19" s="28">
        <v>269</v>
      </c>
      <c r="CF19" s="28">
        <v>269</v>
      </c>
      <c r="CG19" s="27">
        <v>269</v>
      </c>
      <c r="CH19" s="27">
        <v>270</v>
      </c>
      <c r="CI19" s="27">
        <v>270</v>
      </c>
      <c r="CJ19" s="27">
        <v>269</v>
      </c>
      <c r="CK19" s="27">
        <v>270</v>
      </c>
      <c r="CL19" s="28">
        <v>268</v>
      </c>
      <c r="CM19" s="28">
        <v>271</v>
      </c>
      <c r="CN19" s="27">
        <v>270</v>
      </c>
      <c r="CO19" s="27">
        <v>268</v>
      </c>
      <c r="CP19" s="28">
        <v>268</v>
      </c>
      <c r="CQ19" s="27">
        <v>270</v>
      </c>
      <c r="CR19" s="28">
        <v>269</v>
      </c>
      <c r="CS19" s="27">
        <v>272</v>
      </c>
      <c r="CT19" s="29">
        <v>6501</v>
      </c>
    </row>
    <row r="20" spans="1:98" x14ac:dyDescent="0.25">
      <c r="A20" s="18" t="s">
        <v>99</v>
      </c>
      <c r="B20" s="27">
        <v>49</v>
      </c>
      <c r="C20" s="27">
        <v>50</v>
      </c>
      <c r="D20" s="27">
        <v>50</v>
      </c>
      <c r="E20" s="27">
        <v>50</v>
      </c>
      <c r="F20" s="27">
        <v>50</v>
      </c>
      <c r="G20" s="27">
        <v>32</v>
      </c>
      <c r="H20" s="27">
        <v>32</v>
      </c>
      <c r="I20" s="27">
        <v>32</v>
      </c>
      <c r="J20" s="27">
        <v>32</v>
      </c>
      <c r="K20" s="27">
        <v>32</v>
      </c>
      <c r="L20" s="27">
        <v>32</v>
      </c>
      <c r="M20" s="27">
        <v>33</v>
      </c>
      <c r="N20" s="27">
        <v>32</v>
      </c>
      <c r="O20" s="27">
        <v>32</v>
      </c>
      <c r="P20" s="27">
        <v>32</v>
      </c>
      <c r="Q20" s="27">
        <v>32</v>
      </c>
      <c r="R20" s="27">
        <v>33</v>
      </c>
      <c r="S20" s="27">
        <v>32</v>
      </c>
      <c r="T20" s="27">
        <v>41</v>
      </c>
      <c r="U20" s="27">
        <v>50</v>
      </c>
      <c r="V20" s="27">
        <v>50</v>
      </c>
      <c r="W20" s="27">
        <v>50</v>
      </c>
      <c r="X20" s="27">
        <v>50</v>
      </c>
      <c r="Y20" s="27">
        <v>50</v>
      </c>
      <c r="Z20" s="27">
        <v>50</v>
      </c>
      <c r="AA20" s="27">
        <v>50</v>
      </c>
      <c r="AB20" s="27">
        <v>50</v>
      </c>
      <c r="AC20" s="27">
        <v>50</v>
      </c>
      <c r="AD20" s="27">
        <v>50</v>
      </c>
      <c r="AE20" s="28">
        <v>50</v>
      </c>
      <c r="AF20" s="27">
        <v>50</v>
      </c>
      <c r="AG20" s="27">
        <v>50</v>
      </c>
      <c r="AH20" s="27">
        <v>50</v>
      </c>
      <c r="AI20" s="27">
        <v>50</v>
      </c>
      <c r="AJ20" s="27">
        <v>50</v>
      </c>
      <c r="AK20" s="27">
        <v>50</v>
      </c>
      <c r="AL20" s="27">
        <v>50</v>
      </c>
      <c r="AM20" s="27">
        <v>50</v>
      </c>
      <c r="AN20" s="27">
        <v>50</v>
      </c>
      <c r="AO20" s="27">
        <v>50</v>
      </c>
      <c r="AP20" s="27">
        <v>50</v>
      </c>
      <c r="AQ20" s="28">
        <v>51</v>
      </c>
      <c r="AR20" s="27">
        <v>46</v>
      </c>
      <c r="AS20" s="27">
        <v>35</v>
      </c>
      <c r="AT20" s="27">
        <v>34</v>
      </c>
      <c r="AU20" s="27">
        <v>33</v>
      </c>
      <c r="AV20" s="28">
        <v>33</v>
      </c>
      <c r="AW20" s="27">
        <v>33</v>
      </c>
      <c r="AX20" s="27">
        <v>33</v>
      </c>
      <c r="AY20" s="28">
        <v>33</v>
      </c>
      <c r="AZ20" s="27">
        <v>33</v>
      </c>
      <c r="BA20" s="27">
        <v>32</v>
      </c>
      <c r="BB20" s="28">
        <v>32</v>
      </c>
      <c r="BC20" s="27">
        <v>33</v>
      </c>
      <c r="BD20" s="27">
        <v>33</v>
      </c>
      <c r="BE20" s="27">
        <v>33</v>
      </c>
      <c r="BF20" s="27">
        <v>33</v>
      </c>
      <c r="BG20" s="27">
        <v>33</v>
      </c>
      <c r="BH20" s="27">
        <v>33</v>
      </c>
      <c r="BI20" s="27">
        <v>33</v>
      </c>
      <c r="BJ20" s="27">
        <v>33</v>
      </c>
      <c r="BK20" s="27">
        <v>33</v>
      </c>
      <c r="BL20" s="27">
        <v>33</v>
      </c>
      <c r="BM20" s="27">
        <v>33</v>
      </c>
      <c r="BN20" s="27">
        <v>33</v>
      </c>
      <c r="BO20" s="27">
        <v>46</v>
      </c>
      <c r="BP20" s="27">
        <v>49</v>
      </c>
      <c r="BQ20" s="27">
        <v>50</v>
      </c>
      <c r="BR20" s="28">
        <v>50</v>
      </c>
      <c r="BS20" s="27">
        <v>50</v>
      </c>
      <c r="BT20" s="27">
        <v>50</v>
      </c>
      <c r="BU20" s="27">
        <v>50</v>
      </c>
      <c r="BV20" s="27">
        <v>49</v>
      </c>
      <c r="BW20" s="28">
        <v>50</v>
      </c>
      <c r="BX20" s="27">
        <v>50</v>
      </c>
      <c r="BY20" s="27">
        <v>50</v>
      </c>
      <c r="BZ20" s="27">
        <v>50</v>
      </c>
      <c r="CA20" s="27">
        <v>50</v>
      </c>
      <c r="CB20" s="27">
        <v>50</v>
      </c>
      <c r="CC20" s="27">
        <v>50</v>
      </c>
      <c r="CD20" s="27">
        <v>50</v>
      </c>
      <c r="CE20" s="27">
        <v>51</v>
      </c>
      <c r="CF20" s="27">
        <v>50</v>
      </c>
      <c r="CG20" s="27">
        <v>50</v>
      </c>
      <c r="CH20" s="27">
        <v>50</v>
      </c>
      <c r="CI20" s="27">
        <v>50</v>
      </c>
      <c r="CJ20" s="27">
        <v>50</v>
      </c>
      <c r="CK20" s="27">
        <v>50</v>
      </c>
      <c r="CL20" s="27">
        <v>50</v>
      </c>
      <c r="CM20" s="27">
        <v>50</v>
      </c>
      <c r="CN20" s="27">
        <v>50</v>
      </c>
      <c r="CO20" s="27">
        <v>50</v>
      </c>
      <c r="CP20" s="27">
        <v>50</v>
      </c>
      <c r="CQ20" s="27">
        <v>50</v>
      </c>
      <c r="CR20" s="27">
        <v>50</v>
      </c>
      <c r="CS20" s="27">
        <v>50</v>
      </c>
      <c r="CT20" s="29">
        <v>1053</v>
      </c>
    </row>
    <row r="21" spans="1:98" x14ac:dyDescent="0.25">
      <c r="A21" s="18" t="s">
        <v>100</v>
      </c>
      <c r="B21" s="27">
        <v>54</v>
      </c>
      <c r="C21" s="27">
        <v>54</v>
      </c>
      <c r="D21" s="27">
        <v>54</v>
      </c>
      <c r="E21" s="27">
        <v>53</v>
      </c>
      <c r="F21" s="27">
        <v>54</v>
      </c>
      <c r="G21" s="27">
        <v>42</v>
      </c>
      <c r="H21" s="27">
        <v>42</v>
      </c>
      <c r="I21" s="27">
        <v>42</v>
      </c>
      <c r="J21" s="27">
        <v>42</v>
      </c>
      <c r="K21" s="27">
        <v>43</v>
      </c>
      <c r="L21" s="27">
        <v>42</v>
      </c>
      <c r="M21" s="27">
        <v>42</v>
      </c>
      <c r="N21" s="27">
        <v>42</v>
      </c>
      <c r="O21" s="27">
        <v>42</v>
      </c>
      <c r="P21" s="27">
        <v>42</v>
      </c>
      <c r="Q21" s="27">
        <v>42</v>
      </c>
      <c r="R21" s="27">
        <v>54</v>
      </c>
      <c r="S21" s="27">
        <v>54</v>
      </c>
      <c r="T21" s="27">
        <v>54</v>
      </c>
      <c r="U21" s="27">
        <v>54</v>
      </c>
      <c r="V21" s="27">
        <v>54</v>
      </c>
      <c r="W21" s="27">
        <v>54</v>
      </c>
      <c r="X21" s="27">
        <v>54</v>
      </c>
      <c r="Y21" s="27">
        <v>54</v>
      </c>
      <c r="Z21" s="27">
        <v>54</v>
      </c>
      <c r="AA21" s="27">
        <v>54</v>
      </c>
      <c r="AB21" s="27">
        <v>54</v>
      </c>
      <c r="AC21" s="27">
        <v>54</v>
      </c>
      <c r="AD21" s="27">
        <v>54</v>
      </c>
      <c r="AE21" s="28">
        <v>54</v>
      </c>
      <c r="AF21" s="27">
        <v>54</v>
      </c>
      <c r="AG21" s="27">
        <v>54</v>
      </c>
      <c r="AH21" s="27">
        <v>54</v>
      </c>
      <c r="AI21" s="27">
        <v>54</v>
      </c>
      <c r="AJ21" s="27">
        <v>54</v>
      </c>
      <c r="AK21" s="27">
        <v>54</v>
      </c>
      <c r="AL21" s="27">
        <v>54</v>
      </c>
      <c r="AM21" s="27">
        <v>54</v>
      </c>
      <c r="AN21" s="27">
        <v>54</v>
      </c>
      <c r="AO21" s="27">
        <v>54</v>
      </c>
      <c r="AP21" s="27">
        <v>54</v>
      </c>
      <c r="AQ21" s="28">
        <v>54</v>
      </c>
      <c r="AR21" s="27">
        <v>54</v>
      </c>
      <c r="AS21" s="27">
        <v>42</v>
      </c>
      <c r="AT21" s="27">
        <v>42</v>
      </c>
      <c r="AU21" s="27">
        <v>42</v>
      </c>
      <c r="AV21" s="28">
        <v>42</v>
      </c>
      <c r="AW21" s="27">
        <v>42</v>
      </c>
      <c r="AX21" s="27">
        <v>42</v>
      </c>
      <c r="AY21" s="28">
        <v>42</v>
      </c>
      <c r="AZ21" s="27">
        <v>42</v>
      </c>
      <c r="BA21" s="27">
        <v>42</v>
      </c>
      <c r="BB21" s="28">
        <v>42</v>
      </c>
      <c r="BC21" s="27">
        <v>42</v>
      </c>
      <c r="BD21" s="27">
        <v>42</v>
      </c>
      <c r="BE21" s="27">
        <v>42</v>
      </c>
      <c r="BF21" s="27">
        <v>42</v>
      </c>
      <c r="BG21" s="27">
        <v>43</v>
      </c>
      <c r="BH21" s="27">
        <v>41</v>
      </c>
      <c r="BI21" s="27">
        <v>42</v>
      </c>
      <c r="BJ21" s="27">
        <v>42</v>
      </c>
      <c r="BK21" s="27">
        <v>42</v>
      </c>
      <c r="BL21" s="27">
        <v>42</v>
      </c>
      <c r="BM21" s="27">
        <v>42</v>
      </c>
      <c r="BN21" s="27">
        <v>41</v>
      </c>
      <c r="BO21" s="27">
        <v>54</v>
      </c>
      <c r="BP21" s="27">
        <v>54</v>
      </c>
      <c r="BQ21" s="27">
        <v>53</v>
      </c>
      <c r="BR21" s="28">
        <v>53</v>
      </c>
      <c r="BS21" s="27">
        <v>53</v>
      </c>
      <c r="BT21" s="27">
        <v>54</v>
      </c>
      <c r="BU21" s="27">
        <v>53</v>
      </c>
      <c r="BV21" s="27">
        <v>53</v>
      </c>
      <c r="BW21" s="28">
        <v>53</v>
      </c>
      <c r="BX21" s="27">
        <v>54</v>
      </c>
      <c r="BY21" s="27">
        <v>53</v>
      </c>
      <c r="BZ21" s="27">
        <v>54</v>
      </c>
      <c r="CA21" s="27">
        <v>53</v>
      </c>
      <c r="CB21" s="27">
        <v>53</v>
      </c>
      <c r="CC21" s="27">
        <v>53</v>
      </c>
      <c r="CD21" s="27">
        <v>53</v>
      </c>
      <c r="CE21" s="27">
        <v>53</v>
      </c>
      <c r="CF21" s="27">
        <v>51</v>
      </c>
      <c r="CG21" s="27">
        <v>51</v>
      </c>
      <c r="CH21" s="27">
        <v>51</v>
      </c>
      <c r="CI21" s="27">
        <v>49</v>
      </c>
      <c r="CJ21" s="27">
        <v>45</v>
      </c>
      <c r="CK21" s="27">
        <v>45</v>
      </c>
      <c r="CL21" s="27">
        <v>45</v>
      </c>
      <c r="CM21" s="27">
        <v>45</v>
      </c>
      <c r="CN21" s="27">
        <v>45</v>
      </c>
      <c r="CO21" s="27">
        <v>45</v>
      </c>
      <c r="CP21" s="27">
        <v>45</v>
      </c>
      <c r="CQ21" s="27">
        <v>45</v>
      </c>
      <c r="CR21" s="27">
        <v>54</v>
      </c>
      <c r="CS21" s="27">
        <v>54</v>
      </c>
      <c r="CT21" s="29">
        <v>1173</v>
      </c>
    </row>
    <row r="22" spans="1:98" ht="18" x14ac:dyDescent="0.25">
      <c r="A22" s="18" t="s">
        <v>101</v>
      </c>
      <c r="B22" s="27">
        <v>23</v>
      </c>
      <c r="C22" s="27">
        <v>23</v>
      </c>
      <c r="D22" s="27">
        <v>23</v>
      </c>
      <c r="E22" s="27">
        <v>23</v>
      </c>
      <c r="F22" s="27">
        <v>23</v>
      </c>
      <c r="G22" s="27">
        <v>24</v>
      </c>
      <c r="H22" s="27">
        <v>23</v>
      </c>
      <c r="I22" s="27">
        <v>23</v>
      </c>
      <c r="J22" s="27">
        <v>23</v>
      </c>
      <c r="K22" s="27">
        <v>23</v>
      </c>
      <c r="L22" s="27">
        <v>23</v>
      </c>
      <c r="M22" s="27">
        <v>23</v>
      </c>
      <c r="N22" s="27">
        <v>23</v>
      </c>
      <c r="O22" s="27">
        <v>23</v>
      </c>
      <c r="P22" s="27">
        <v>23</v>
      </c>
      <c r="Q22" s="27">
        <v>23</v>
      </c>
      <c r="R22" s="27">
        <v>23</v>
      </c>
      <c r="S22" s="27">
        <v>24</v>
      </c>
      <c r="T22" s="27">
        <v>23</v>
      </c>
      <c r="U22" s="27">
        <v>23</v>
      </c>
      <c r="V22" s="27">
        <v>23</v>
      </c>
      <c r="W22" s="27">
        <v>23</v>
      </c>
      <c r="X22" s="27">
        <v>23</v>
      </c>
      <c r="Y22" s="27">
        <v>23</v>
      </c>
      <c r="Z22" s="27">
        <v>23</v>
      </c>
      <c r="AA22" s="27">
        <v>23</v>
      </c>
      <c r="AB22" s="27">
        <v>23</v>
      </c>
      <c r="AC22" s="27">
        <v>23</v>
      </c>
      <c r="AD22" s="27">
        <v>23</v>
      </c>
      <c r="AE22" s="28">
        <v>23</v>
      </c>
      <c r="AF22" s="27">
        <v>23</v>
      </c>
      <c r="AG22" s="27">
        <v>23</v>
      </c>
      <c r="AH22" s="27">
        <v>23</v>
      </c>
      <c r="AI22" s="27">
        <v>23</v>
      </c>
      <c r="AJ22" s="27">
        <v>23</v>
      </c>
      <c r="AK22" s="27">
        <v>23</v>
      </c>
      <c r="AL22" s="27">
        <v>23</v>
      </c>
      <c r="AM22" s="27">
        <v>23</v>
      </c>
      <c r="AN22" s="27">
        <v>24</v>
      </c>
      <c r="AO22" s="27">
        <v>24</v>
      </c>
      <c r="AP22" s="27">
        <v>23</v>
      </c>
      <c r="AQ22" s="28">
        <v>23</v>
      </c>
      <c r="AR22" s="27">
        <v>24</v>
      </c>
      <c r="AS22" s="27">
        <v>24</v>
      </c>
      <c r="AT22" s="27">
        <v>23</v>
      </c>
      <c r="AU22" s="27">
        <v>23</v>
      </c>
      <c r="AV22" s="28">
        <v>23</v>
      </c>
      <c r="AW22" s="27">
        <v>23</v>
      </c>
      <c r="AX22" s="27">
        <v>23</v>
      </c>
      <c r="AY22" s="28">
        <v>23</v>
      </c>
      <c r="AZ22" s="27">
        <v>23</v>
      </c>
      <c r="BA22" s="27">
        <v>23</v>
      </c>
      <c r="BB22" s="28">
        <v>23</v>
      </c>
      <c r="BC22" s="27">
        <v>23</v>
      </c>
      <c r="BD22" s="27">
        <v>24</v>
      </c>
      <c r="BE22" s="27">
        <v>23</v>
      </c>
      <c r="BF22" s="27">
        <v>24</v>
      </c>
      <c r="BG22" s="27">
        <v>23</v>
      </c>
      <c r="BH22" s="27">
        <v>24</v>
      </c>
      <c r="BI22" s="27">
        <v>24</v>
      </c>
      <c r="BJ22" s="27">
        <v>23</v>
      </c>
      <c r="BK22" s="27">
        <v>23</v>
      </c>
      <c r="BL22" s="27">
        <v>23</v>
      </c>
      <c r="BM22" s="27">
        <v>23</v>
      </c>
      <c r="BN22" s="27">
        <v>23</v>
      </c>
      <c r="BO22" s="27">
        <v>24</v>
      </c>
      <c r="BP22" s="27">
        <v>23</v>
      </c>
      <c r="BQ22" s="27">
        <v>23</v>
      </c>
      <c r="BR22" s="28">
        <v>23</v>
      </c>
      <c r="BS22" s="27">
        <v>23</v>
      </c>
      <c r="BT22" s="27">
        <v>23</v>
      </c>
      <c r="BU22" s="27">
        <v>23</v>
      </c>
      <c r="BV22" s="27">
        <v>23</v>
      </c>
      <c r="BW22" s="28">
        <v>23</v>
      </c>
      <c r="BX22" s="27">
        <v>23</v>
      </c>
      <c r="BY22" s="27">
        <v>23</v>
      </c>
      <c r="BZ22" s="27">
        <v>23</v>
      </c>
      <c r="CA22" s="27">
        <v>23</v>
      </c>
      <c r="CB22" s="27">
        <v>23</v>
      </c>
      <c r="CC22" s="27">
        <v>23</v>
      </c>
      <c r="CD22" s="27">
        <v>24</v>
      </c>
      <c r="CE22" s="27">
        <v>23</v>
      </c>
      <c r="CF22" s="27">
        <v>23</v>
      </c>
      <c r="CG22" s="27">
        <v>23</v>
      </c>
      <c r="CH22" s="27">
        <v>23</v>
      </c>
      <c r="CI22" s="27">
        <v>23</v>
      </c>
      <c r="CJ22" s="27">
        <v>23</v>
      </c>
      <c r="CK22" s="27">
        <v>23</v>
      </c>
      <c r="CL22" s="27">
        <v>23</v>
      </c>
      <c r="CM22" s="27">
        <v>24</v>
      </c>
      <c r="CN22" s="27">
        <v>23</v>
      </c>
      <c r="CO22" s="27">
        <v>23</v>
      </c>
      <c r="CP22" s="27">
        <v>23</v>
      </c>
      <c r="CQ22" s="27">
        <v>23</v>
      </c>
      <c r="CR22" s="27">
        <v>23</v>
      </c>
      <c r="CS22" s="27">
        <v>23</v>
      </c>
      <c r="CT22" s="29">
        <v>562.70000000000005</v>
      </c>
    </row>
    <row r="23" spans="1:98" x14ac:dyDescent="0.25">
      <c r="A23" s="18" t="s">
        <v>102</v>
      </c>
      <c r="B23" s="27">
        <v>61</v>
      </c>
      <c r="C23" s="27">
        <v>60</v>
      </c>
      <c r="D23" s="27">
        <v>61</v>
      </c>
      <c r="E23" s="27">
        <v>60</v>
      </c>
      <c r="F23" s="27">
        <v>60</v>
      </c>
      <c r="G23" s="27">
        <v>60</v>
      </c>
      <c r="H23" s="27">
        <v>60</v>
      </c>
      <c r="I23" s="27">
        <v>60</v>
      </c>
      <c r="J23" s="27">
        <v>60</v>
      </c>
      <c r="K23" s="27">
        <v>60</v>
      </c>
      <c r="L23" s="27">
        <v>60</v>
      </c>
      <c r="M23" s="27">
        <v>60</v>
      </c>
      <c r="N23" s="27">
        <v>60</v>
      </c>
      <c r="O23" s="27">
        <v>60</v>
      </c>
      <c r="P23" s="27">
        <v>61</v>
      </c>
      <c r="Q23" s="27">
        <v>60</v>
      </c>
      <c r="R23" s="27">
        <v>60</v>
      </c>
      <c r="S23" s="27">
        <v>60</v>
      </c>
      <c r="T23" s="27">
        <v>60</v>
      </c>
      <c r="U23" s="27">
        <v>61</v>
      </c>
      <c r="V23" s="27">
        <v>61</v>
      </c>
      <c r="W23" s="27">
        <v>61</v>
      </c>
      <c r="X23" s="27">
        <v>61</v>
      </c>
      <c r="Y23" s="27">
        <v>61</v>
      </c>
      <c r="Z23" s="27">
        <v>61</v>
      </c>
      <c r="AA23" s="27">
        <v>61</v>
      </c>
      <c r="AB23" s="27">
        <v>60</v>
      </c>
      <c r="AC23" s="27">
        <v>61</v>
      </c>
      <c r="AD23" s="27">
        <v>61</v>
      </c>
      <c r="AE23" s="28">
        <v>45</v>
      </c>
      <c r="AF23" s="27">
        <v>45</v>
      </c>
      <c r="AG23" s="27">
        <v>52</v>
      </c>
      <c r="AH23" s="27">
        <v>58</v>
      </c>
      <c r="AI23" s="27">
        <v>59</v>
      </c>
      <c r="AJ23" s="27">
        <v>57</v>
      </c>
      <c r="AK23" s="27">
        <v>59</v>
      </c>
      <c r="AL23" s="27">
        <v>56</v>
      </c>
      <c r="AM23" s="27">
        <v>58</v>
      </c>
      <c r="AN23" s="27">
        <v>54</v>
      </c>
      <c r="AO23" s="27">
        <v>56</v>
      </c>
      <c r="AP23" s="27">
        <v>57</v>
      </c>
      <c r="AQ23" s="28">
        <v>56</v>
      </c>
      <c r="AR23" s="27">
        <v>57</v>
      </c>
      <c r="AS23" s="27">
        <v>58</v>
      </c>
      <c r="AT23" s="27">
        <v>54</v>
      </c>
      <c r="AU23" s="27">
        <v>55</v>
      </c>
      <c r="AV23" s="28">
        <v>56</v>
      </c>
      <c r="AW23" s="27">
        <v>56</v>
      </c>
      <c r="AX23" s="27">
        <v>56</v>
      </c>
      <c r="AY23" s="28">
        <v>58</v>
      </c>
      <c r="AZ23" s="27">
        <v>53</v>
      </c>
      <c r="BA23" s="27">
        <v>55</v>
      </c>
      <c r="BB23" s="28">
        <v>57</v>
      </c>
      <c r="BC23" s="27">
        <v>57</v>
      </c>
      <c r="BD23" s="27">
        <v>54</v>
      </c>
      <c r="BE23" s="27">
        <v>51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10</v>
      </c>
      <c r="BP23" s="27">
        <v>26</v>
      </c>
      <c r="BQ23" s="27">
        <v>36</v>
      </c>
      <c r="BR23" s="28">
        <v>47</v>
      </c>
      <c r="BS23" s="27">
        <v>55</v>
      </c>
      <c r="BT23" s="27">
        <v>60</v>
      </c>
      <c r="BU23" s="27">
        <v>60</v>
      </c>
      <c r="BV23" s="27">
        <v>60</v>
      </c>
      <c r="BW23" s="28">
        <v>61</v>
      </c>
      <c r="BX23" s="27">
        <v>60</v>
      </c>
      <c r="BY23" s="27">
        <v>61</v>
      </c>
      <c r="BZ23" s="27">
        <v>60</v>
      </c>
      <c r="CA23" s="27">
        <v>61</v>
      </c>
      <c r="CB23" s="27">
        <v>61</v>
      </c>
      <c r="CC23" s="27">
        <v>61</v>
      </c>
      <c r="CD23" s="27">
        <v>61</v>
      </c>
      <c r="CE23" s="27">
        <v>61</v>
      </c>
      <c r="CF23" s="27">
        <v>61</v>
      </c>
      <c r="CG23" s="27">
        <v>61</v>
      </c>
      <c r="CH23" s="27">
        <v>61</v>
      </c>
      <c r="CI23" s="27">
        <v>61</v>
      </c>
      <c r="CJ23" s="27">
        <v>61</v>
      </c>
      <c r="CK23" s="27">
        <v>61</v>
      </c>
      <c r="CL23" s="27">
        <v>61</v>
      </c>
      <c r="CM23" s="27">
        <v>61</v>
      </c>
      <c r="CN23" s="27">
        <v>61</v>
      </c>
      <c r="CO23" s="27">
        <v>61</v>
      </c>
      <c r="CP23" s="27">
        <v>61</v>
      </c>
      <c r="CQ23" s="27">
        <v>61</v>
      </c>
      <c r="CR23" s="27">
        <v>60</v>
      </c>
      <c r="CS23" s="27">
        <v>61</v>
      </c>
      <c r="CT23" s="29">
        <v>1247.3</v>
      </c>
    </row>
    <row r="24" spans="1:98" x14ac:dyDescent="0.25">
      <c r="A24" s="18" t="s">
        <v>103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8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8">
        <v>5</v>
      </c>
      <c r="AR24" s="27">
        <v>48</v>
      </c>
      <c r="AS24" s="27">
        <v>48</v>
      </c>
      <c r="AT24" s="27">
        <v>78</v>
      </c>
      <c r="AU24" s="27">
        <v>78</v>
      </c>
      <c r="AV24" s="28">
        <v>77</v>
      </c>
      <c r="AW24" s="27">
        <v>77</v>
      </c>
      <c r="AX24" s="27">
        <v>77</v>
      </c>
      <c r="AY24" s="28">
        <v>78</v>
      </c>
      <c r="AZ24" s="27">
        <v>77</v>
      </c>
      <c r="BA24" s="27">
        <v>86</v>
      </c>
      <c r="BB24" s="28">
        <v>97</v>
      </c>
      <c r="BC24" s="27">
        <v>121</v>
      </c>
      <c r="BD24" s="28">
        <v>113</v>
      </c>
      <c r="BE24" s="28">
        <v>117</v>
      </c>
      <c r="BF24" s="28">
        <v>117</v>
      </c>
      <c r="BG24" s="28">
        <v>142</v>
      </c>
      <c r="BH24" s="28">
        <v>144</v>
      </c>
      <c r="BI24" s="28">
        <v>142</v>
      </c>
      <c r="BJ24" s="28">
        <v>143</v>
      </c>
      <c r="BK24" s="28">
        <v>142</v>
      </c>
      <c r="BL24" s="28">
        <v>143</v>
      </c>
      <c r="BM24" s="28">
        <v>143</v>
      </c>
      <c r="BN24" s="28">
        <v>131</v>
      </c>
      <c r="BO24" s="28">
        <v>145</v>
      </c>
      <c r="BP24" s="27">
        <v>143</v>
      </c>
      <c r="BQ24" s="27">
        <v>141</v>
      </c>
      <c r="BR24" s="28">
        <v>144</v>
      </c>
      <c r="BS24" s="27">
        <v>141</v>
      </c>
      <c r="BT24" s="27">
        <v>144</v>
      </c>
      <c r="BU24" s="27">
        <v>145</v>
      </c>
      <c r="BV24" s="28">
        <v>145</v>
      </c>
      <c r="BW24" s="28">
        <v>146</v>
      </c>
      <c r="BX24" s="27">
        <v>146</v>
      </c>
      <c r="BY24" s="28">
        <v>139</v>
      </c>
      <c r="BZ24" s="28">
        <v>145</v>
      </c>
      <c r="CA24" s="28">
        <v>145</v>
      </c>
      <c r="CB24" s="28">
        <v>146</v>
      </c>
      <c r="CC24" s="28">
        <v>147</v>
      </c>
      <c r="CD24" s="28">
        <v>147</v>
      </c>
      <c r="CE24" s="28">
        <v>148</v>
      </c>
      <c r="CF24" s="28">
        <v>149</v>
      </c>
      <c r="CG24" s="27">
        <v>148</v>
      </c>
      <c r="CH24" s="27">
        <v>148</v>
      </c>
      <c r="CI24" s="27">
        <v>148</v>
      </c>
      <c r="CJ24" s="27">
        <v>147</v>
      </c>
      <c r="CK24" s="27">
        <v>109</v>
      </c>
      <c r="CL24" s="27">
        <v>78</v>
      </c>
      <c r="CM24" s="27">
        <v>68</v>
      </c>
      <c r="CN24" s="27">
        <v>39</v>
      </c>
      <c r="CO24" s="27">
        <v>24</v>
      </c>
      <c r="CP24" s="27">
        <v>0</v>
      </c>
      <c r="CQ24" s="27">
        <v>0</v>
      </c>
      <c r="CR24" s="27">
        <v>0</v>
      </c>
      <c r="CS24" s="27">
        <v>0</v>
      </c>
      <c r="CT24" s="29">
        <v>1516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8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8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8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8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22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60</v>
      </c>
      <c r="V29" s="27">
        <v>60</v>
      </c>
      <c r="W29" s="27">
        <v>94</v>
      </c>
      <c r="X29" s="27">
        <v>135</v>
      </c>
      <c r="Y29" s="27">
        <v>150</v>
      </c>
      <c r="Z29" s="27">
        <v>158</v>
      </c>
      <c r="AA29" s="27">
        <v>159</v>
      </c>
      <c r="AB29" s="27">
        <v>159</v>
      </c>
      <c r="AC29" s="27">
        <v>160</v>
      </c>
      <c r="AD29" s="28">
        <v>158</v>
      </c>
      <c r="AE29" s="28">
        <v>159</v>
      </c>
      <c r="AF29" s="27">
        <v>159</v>
      </c>
      <c r="AG29" s="28">
        <v>159</v>
      </c>
      <c r="AH29" s="28">
        <v>159</v>
      </c>
      <c r="AI29" s="27">
        <v>158</v>
      </c>
      <c r="AJ29" s="27">
        <v>158</v>
      </c>
      <c r="AK29" s="27">
        <v>158</v>
      </c>
      <c r="AL29" s="27">
        <v>157</v>
      </c>
      <c r="AM29" s="27">
        <v>157</v>
      </c>
      <c r="AN29" s="27">
        <v>157</v>
      </c>
      <c r="AO29" s="27">
        <v>155</v>
      </c>
      <c r="AP29" s="28">
        <v>155</v>
      </c>
      <c r="AQ29" s="28">
        <v>155</v>
      </c>
      <c r="AR29" s="27">
        <v>155</v>
      </c>
      <c r="AS29" s="27">
        <v>154</v>
      </c>
      <c r="AT29" s="28">
        <v>155</v>
      </c>
      <c r="AU29" s="27">
        <v>154</v>
      </c>
      <c r="AV29" s="28">
        <v>153</v>
      </c>
      <c r="AW29" s="27">
        <v>153</v>
      </c>
      <c r="AX29" s="28">
        <v>153</v>
      </c>
      <c r="AY29" s="28">
        <v>154</v>
      </c>
      <c r="AZ29" s="27">
        <v>154</v>
      </c>
      <c r="BA29" s="27">
        <v>154</v>
      </c>
      <c r="BB29" s="28">
        <v>153</v>
      </c>
      <c r="BC29" s="27">
        <v>152</v>
      </c>
      <c r="BD29" s="28">
        <v>152</v>
      </c>
      <c r="BE29" s="28">
        <v>152</v>
      </c>
      <c r="BF29" s="28">
        <v>153</v>
      </c>
      <c r="BG29" s="28">
        <v>154</v>
      </c>
      <c r="BH29" s="28">
        <v>153</v>
      </c>
      <c r="BI29" s="28">
        <v>152</v>
      </c>
      <c r="BJ29" s="28">
        <v>152</v>
      </c>
      <c r="BK29" s="28">
        <v>152</v>
      </c>
      <c r="BL29" s="28">
        <v>153</v>
      </c>
      <c r="BM29" s="28">
        <v>153</v>
      </c>
      <c r="BN29" s="28">
        <v>146</v>
      </c>
      <c r="BO29" s="28">
        <v>154</v>
      </c>
      <c r="BP29" s="27">
        <v>153</v>
      </c>
      <c r="BQ29" s="27">
        <v>153</v>
      </c>
      <c r="BR29" s="28">
        <v>153</v>
      </c>
      <c r="BS29" s="27">
        <v>153</v>
      </c>
      <c r="BT29" s="27">
        <v>154</v>
      </c>
      <c r="BU29" s="27">
        <v>153</v>
      </c>
      <c r="BV29" s="28">
        <v>153</v>
      </c>
      <c r="BW29" s="28">
        <v>154</v>
      </c>
      <c r="BX29" s="27">
        <v>155</v>
      </c>
      <c r="BY29" s="28">
        <v>156</v>
      </c>
      <c r="BZ29" s="28">
        <v>154</v>
      </c>
      <c r="CA29" s="28">
        <v>155</v>
      </c>
      <c r="CB29" s="28">
        <v>156</v>
      </c>
      <c r="CC29" s="28">
        <v>156</v>
      </c>
      <c r="CD29" s="28">
        <v>155</v>
      </c>
      <c r="CE29" s="28">
        <v>157</v>
      </c>
      <c r="CF29" s="28">
        <v>157</v>
      </c>
      <c r="CG29" s="27">
        <v>157</v>
      </c>
      <c r="CH29" s="27">
        <v>157</v>
      </c>
      <c r="CI29" s="27">
        <v>156</v>
      </c>
      <c r="CJ29" s="27">
        <v>157</v>
      </c>
      <c r="CK29" s="27">
        <v>157</v>
      </c>
      <c r="CL29" s="28">
        <v>157</v>
      </c>
      <c r="CM29" s="28">
        <v>157</v>
      </c>
      <c r="CN29" s="27">
        <v>157</v>
      </c>
      <c r="CO29" s="27">
        <v>157</v>
      </c>
      <c r="CP29" s="28">
        <v>157</v>
      </c>
      <c r="CQ29" s="27">
        <v>158</v>
      </c>
      <c r="CR29" s="28">
        <v>157</v>
      </c>
      <c r="CS29" s="27">
        <v>158</v>
      </c>
      <c r="CT29" s="29">
        <v>2843.5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8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8">
        <v>0</v>
      </c>
      <c r="BS31" s="27">
        <v>0</v>
      </c>
      <c r="BT31" s="27">
        <v>0</v>
      </c>
      <c r="BU31" s="27">
        <v>33</v>
      </c>
      <c r="BV31" s="27">
        <v>48</v>
      </c>
      <c r="BW31" s="28">
        <v>49</v>
      </c>
      <c r="BX31" s="27">
        <v>49</v>
      </c>
      <c r="BY31" s="27">
        <v>49</v>
      </c>
      <c r="BZ31" s="27">
        <v>49</v>
      </c>
      <c r="CA31" s="27">
        <v>49</v>
      </c>
      <c r="CB31" s="27">
        <v>50</v>
      </c>
      <c r="CC31" s="27">
        <v>50</v>
      </c>
      <c r="CD31" s="27">
        <v>1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110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8">
        <v>0</v>
      </c>
      <c r="BS32" s="27">
        <v>0</v>
      </c>
      <c r="BT32" s="27">
        <v>0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20.3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8">
        <v>0</v>
      </c>
      <c r="BS33" s="27">
        <v>0</v>
      </c>
      <c r="BT33" s="27">
        <v>0</v>
      </c>
      <c r="BU33" s="27">
        <v>8</v>
      </c>
      <c r="BV33" s="27">
        <v>14</v>
      </c>
      <c r="BW33" s="28">
        <v>16</v>
      </c>
      <c r="BX33" s="27">
        <v>16</v>
      </c>
      <c r="BY33" s="27">
        <v>16</v>
      </c>
      <c r="BZ33" s="27">
        <v>14</v>
      </c>
      <c r="CA33" s="27">
        <v>14</v>
      </c>
      <c r="CB33" s="27">
        <v>14</v>
      </c>
      <c r="CC33" s="27">
        <v>14</v>
      </c>
      <c r="CD33" s="27">
        <v>14</v>
      </c>
      <c r="CE33" s="27">
        <v>14</v>
      </c>
      <c r="CF33" s="27">
        <v>14</v>
      </c>
      <c r="CG33" s="27">
        <v>14</v>
      </c>
      <c r="CH33" s="27">
        <v>13</v>
      </c>
      <c r="CI33" s="27">
        <v>13</v>
      </c>
      <c r="CJ33" s="27">
        <v>13</v>
      </c>
      <c r="CK33" s="27">
        <v>13</v>
      </c>
      <c r="CL33" s="27">
        <v>13</v>
      </c>
      <c r="CM33" s="27">
        <v>13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59.2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8">
        <v>0</v>
      </c>
      <c r="BS34" s="27">
        <v>0</v>
      </c>
      <c r="BT34" s="27">
        <v>0</v>
      </c>
      <c r="BU34" s="27">
        <v>8</v>
      </c>
      <c r="BV34" s="27">
        <v>14</v>
      </c>
      <c r="BW34" s="28">
        <v>14</v>
      </c>
      <c r="BX34" s="27">
        <v>14</v>
      </c>
      <c r="BY34" s="27">
        <v>14</v>
      </c>
      <c r="BZ34" s="27">
        <v>14</v>
      </c>
      <c r="CA34" s="27">
        <v>14</v>
      </c>
      <c r="CB34" s="27">
        <v>14</v>
      </c>
      <c r="CC34" s="27">
        <v>14</v>
      </c>
      <c r="CD34" s="27">
        <v>14</v>
      </c>
      <c r="CE34" s="27">
        <v>14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40.1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8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8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8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8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1</v>
      </c>
      <c r="AB39" s="27">
        <v>2</v>
      </c>
      <c r="AC39" s="27">
        <v>4</v>
      </c>
      <c r="AD39" s="27">
        <v>5</v>
      </c>
      <c r="AE39" s="28">
        <v>7</v>
      </c>
      <c r="AF39" s="27">
        <v>10</v>
      </c>
      <c r="AG39" s="27">
        <v>12</v>
      </c>
      <c r="AH39" s="27">
        <v>14</v>
      </c>
      <c r="AI39" s="27">
        <v>16</v>
      </c>
      <c r="AJ39" s="27">
        <v>17</v>
      </c>
      <c r="AK39" s="27">
        <v>19</v>
      </c>
      <c r="AL39" s="27">
        <v>20</v>
      </c>
      <c r="AM39" s="27">
        <v>21</v>
      </c>
      <c r="AN39" s="27">
        <v>22</v>
      </c>
      <c r="AO39" s="27">
        <v>23</v>
      </c>
      <c r="AP39" s="27">
        <v>25</v>
      </c>
      <c r="AQ39" s="28">
        <v>26</v>
      </c>
      <c r="AR39" s="27">
        <v>25</v>
      </c>
      <c r="AS39" s="27">
        <v>26</v>
      </c>
      <c r="AT39" s="27">
        <v>27</v>
      </c>
      <c r="AU39" s="27">
        <v>27</v>
      </c>
      <c r="AV39" s="28">
        <v>27</v>
      </c>
      <c r="AW39" s="27">
        <v>25</v>
      </c>
      <c r="AX39" s="27">
        <v>20</v>
      </c>
      <c r="AY39" s="28">
        <v>11</v>
      </c>
      <c r="AZ39" s="27">
        <v>27</v>
      </c>
      <c r="BA39" s="27">
        <v>26</v>
      </c>
      <c r="BB39" s="28">
        <v>25</v>
      </c>
      <c r="BC39" s="27">
        <v>25</v>
      </c>
      <c r="BD39" s="27">
        <v>14</v>
      </c>
      <c r="BE39" s="27">
        <v>23</v>
      </c>
      <c r="BF39" s="27">
        <v>24</v>
      </c>
      <c r="BG39" s="27">
        <v>20</v>
      </c>
      <c r="BH39" s="27">
        <v>11</v>
      </c>
      <c r="BI39" s="27">
        <v>10</v>
      </c>
      <c r="BJ39" s="27">
        <v>17</v>
      </c>
      <c r="BK39" s="27">
        <v>15</v>
      </c>
      <c r="BL39" s="27">
        <v>14</v>
      </c>
      <c r="BM39" s="27">
        <v>4</v>
      </c>
      <c r="BN39" s="27">
        <v>11</v>
      </c>
      <c r="BO39" s="27">
        <v>9</v>
      </c>
      <c r="BP39" s="27">
        <v>4</v>
      </c>
      <c r="BQ39" s="27">
        <v>7</v>
      </c>
      <c r="BR39" s="28">
        <v>1</v>
      </c>
      <c r="BS39" s="27">
        <v>0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288.39999999999998</v>
      </c>
    </row>
    <row r="40" spans="1:100" x14ac:dyDescent="0.25">
      <c r="A40" s="18" t="s">
        <v>119</v>
      </c>
      <c r="B40" s="27">
        <v>46</v>
      </c>
      <c r="C40" s="27">
        <v>52</v>
      </c>
      <c r="D40" s="27">
        <v>47</v>
      </c>
      <c r="E40" s="27">
        <v>47</v>
      </c>
      <c r="F40" s="27">
        <v>52</v>
      </c>
      <c r="G40" s="27">
        <v>52</v>
      </c>
      <c r="H40" s="27">
        <v>41</v>
      </c>
      <c r="I40" s="27">
        <v>37</v>
      </c>
      <c r="J40" s="27">
        <v>37</v>
      </c>
      <c r="K40" s="27">
        <v>42</v>
      </c>
      <c r="L40" s="27">
        <v>42</v>
      </c>
      <c r="M40" s="27">
        <v>39</v>
      </c>
      <c r="N40" s="27">
        <v>37</v>
      </c>
      <c r="O40" s="27">
        <v>40</v>
      </c>
      <c r="P40" s="27">
        <v>43</v>
      </c>
      <c r="Q40" s="27">
        <v>40</v>
      </c>
      <c r="R40" s="27">
        <v>39</v>
      </c>
      <c r="S40" s="27">
        <v>41</v>
      </c>
      <c r="T40" s="27">
        <v>39</v>
      </c>
      <c r="U40" s="27">
        <v>39</v>
      </c>
      <c r="V40" s="27">
        <v>44</v>
      </c>
      <c r="W40" s="27">
        <v>45</v>
      </c>
      <c r="X40" s="27">
        <v>42</v>
      </c>
      <c r="Y40" s="27">
        <v>38</v>
      </c>
      <c r="Z40" s="27">
        <v>40</v>
      </c>
      <c r="AA40" s="27">
        <v>43</v>
      </c>
      <c r="AB40" s="27">
        <v>41</v>
      </c>
      <c r="AC40" s="27">
        <v>42</v>
      </c>
      <c r="AD40" s="27">
        <v>41</v>
      </c>
      <c r="AE40" s="28">
        <v>44</v>
      </c>
      <c r="AF40" s="27">
        <v>44</v>
      </c>
      <c r="AG40" s="27">
        <v>38</v>
      </c>
      <c r="AH40" s="27">
        <v>38</v>
      </c>
      <c r="AI40" s="27">
        <v>39</v>
      </c>
      <c r="AJ40" s="27">
        <v>44</v>
      </c>
      <c r="AK40" s="27">
        <v>43</v>
      </c>
      <c r="AL40" s="27">
        <v>53</v>
      </c>
      <c r="AM40" s="27">
        <v>63</v>
      </c>
      <c r="AN40" s="27">
        <v>63</v>
      </c>
      <c r="AO40" s="27">
        <v>52</v>
      </c>
      <c r="AP40" s="27">
        <v>43</v>
      </c>
      <c r="AQ40" s="28">
        <v>56</v>
      </c>
      <c r="AR40" s="27">
        <v>66</v>
      </c>
      <c r="AS40" s="27">
        <v>66</v>
      </c>
      <c r="AT40" s="27">
        <v>72</v>
      </c>
      <c r="AU40" s="27">
        <v>70</v>
      </c>
      <c r="AV40" s="28">
        <v>73</v>
      </c>
      <c r="AW40" s="27">
        <v>77</v>
      </c>
      <c r="AX40" s="27">
        <v>78</v>
      </c>
      <c r="AY40" s="28">
        <v>81</v>
      </c>
      <c r="AZ40" s="27">
        <v>80</v>
      </c>
      <c r="BA40" s="27">
        <v>80</v>
      </c>
      <c r="BB40" s="28">
        <v>86</v>
      </c>
      <c r="BC40" s="27">
        <v>84</v>
      </c>
      <c r="BD40" s="27">
        <v>95</v>
      </c>
      <c r="BE40" s="27">
        <v>80</v>
      </c>
      <c r="BF40" s="27">
        <v>84</v>
      </c>
      <c r="BG40" s="27">
        <v>73</v>
      </c>
      <c r="BH40" s="27">
        <v>69</v>
      </c>
      <c r="BI40" s="27">
        <v>86</v>
      </c>
      <c r="BJ40" s="27">
        <v>88</v>
      </c>
      <c r="BK40" s="27">
        <v>83</v>
      </c>
      <c r="BL40" s="27">
        <v>84</v>
      </c>
      <c r="BM40" s="28">
        <v>103</v>
      </c>
      <c r="BN40" s="28">
        <v>116</v>
      </c>
      <c r="BO40" s="28">
        <v>119</v>
      </c>
      <c r="BP40" s="27">
        <v>103</v>
      </c>
      <c r="BQ40" s="27">
        <v>113</v>
      </c>
      <c r="BR40" s="28">
        <v>109</v>
      </c>
      <c r="BS40" s="27">
        <v>104</v>
      </c>
      <c r="BT40" s="27">
        <v>91</v>
      </c>
      <c r="BU40" s="27">
        <v>92</v>
      </c>
      <c r="BV40" s="27">
        <v>82</v>
      </c>
      <c r="BW40" s="28">
        <v>82</v>
      </c>
      <c r="BX40" s="27">
        <v>78</v>
      </c>
      <c r="BY40" s="27">
        <v>71</v>
      </c>
      <c r="BZ40" s="27">
        <v>76</v>
      </c>
      <c r="CA40" s="27">
        <v>71</v>
      </c>
      <c r="CB40" s="27">
        <v>73</v>
      </c>
      <c r="CC40" s="27">
        <v>85</v>
      </c>
      <c r="CD40" s="27">
        <v>76</v>
      </c>
      <c r="CE40" s="27">
        <v>71</v>
      </c>
      <c r="CF40" s="27">
        <v>66</v>
      </c>
      <c r="CG40" s="27">
        <v>55</v>
      </c>
      <c r="CH40" s="27">
        <v>52</v>
      </c>
      <c r="CI40" s="27">
        <v>51</v>
      </c>
      <c r="CJ40" s="27">
        <v>47</v>
      </c>
      <c r="CK40" s="27">
        <v>52</v>
      </c>
      <c r="CL40" s="27">
        <v>50</v>
      </c>
      <c r="CM40" s="27">
        <v>41</v>
      </c>
      <c r="CN40" s="27">
        <v>39</v>
      </c>
      <c r="CO40" s="27">
        <v>34</v>
      </c>
      <c r="CP40" s="27">
        <v>29</v>
      </c>
      <c r="CQ40" s="27">
        <v>27</v>
      </c>
      <c r="CR40" s="27">
        <v>29</v>
      </c>
      <c r="CS40" s="27">
        <v>33</v>
      </c>
      <c r="CT40" s="29">
        <v>1559.9</v>
      </c>
    </row>
    <row r="41" spans="1:100" x14ac:dyDescent="0.25">
      <c r="A41" s="18" t="s">
        <v>120</v>
      </c>
      <c r="B41" s="27">
        <v>5</v>
      </c>
      <c r="C41" s="27">
        <v>6</v>
      </c>
      <c r="D41" s="27">
        <v>6</v>
      </c>
      <c r="E41" s="27">
        <v>5</v>
      </c>
      <c r="F41" s="27">
        <v>6</v>
      </c>
      <c r="G41" s="27">
        <v>5</v>
      </c>
      <c r="H41" s="27">
        <v>6</v>
      </c>
      <c r="I41" s="27">
        <v>6</v>
      </c>
      <c r="J41" s="27">
        <v>6</v>
      </c>
      <c r="K41" s="27">
        <v>6</v>
      </c>
      <c r="L41" s="27">
        <v>5</v>
      </c>
      <c r="M41" s="27">
        <v>5</v>
      </c>
      <c r="N41" s="27">
        <v>6</v>
      </c>
      <c r="O41" s="27">
        <v>7</v>
      </c>
      <c r="P41" s="27">
        <v>6</v>
      </c>
      <c r="Q41" s="27">
        <v>5</v>
      </c>
      <c r="R41" s="27">
        <v>5</v>
      </c>
      <c r="S41" s="27">
        <v>6</v>
      </c>
      <c r="T41" s="27">
        <v>7</v>
      </c>
      <c r="U41" s="27">
        <v>6</v>
      </c>
      <c r="V41" s="27">
        <v>6</v>
      </c>
      <c r="W41" s="27">
        <v>7</v>
      </c>
      <c r="X41" s="27">
        <v>7</v>
      </c>
      <c r="Y41" s="27">
        <v>7</v>
      </c>
      <c r="Z41" s="27">
        <v>7</v>
      </c>
      <c r="AA41" s="27">
        <v>7</v>
      </c>
      <c r="AB41" s="27">
        <v>7</v>
      </c>
      <c r="AC41" s="27">
        <v>7</v>
      </c>
      <c r="AD41" s="27">
        <v>7</v>
      </c>
      <c r="AE41" s="28">
        <v>7</v>
      </c>
      <c r="AF41" s="27">
        <v>6</v>
      </c>
      <c r="AG41" s="27">
        <v>6</v>
      </c>
      <c r="AH41" s="27">
        <v>6</v>
      </c>
      <c r="AI41" s="27">
        <v>6</v>
      </c>
      <c r="AJ41" s="27">
        <v>6</v>
      </c>
      <c r="AK41" s="27">
        <v>6</v>
      </c>
      <c r="AL41" s="27">
        <v>6</v>
      </c>
      <c r="AM41" s="27">
        <v>6</v>
      </c>
      <c r="AN41" s="27">
        <v>4</v>
      </c>
      <c r="AO41" s="27">
        <v>3</v>
      </c>
      <c r="AP41" s="27">
        <v>2</v>
      </c>
      <c r="AQ41" s="28">
        <v>3</v>
      </c>
      <c r="AR41" s="27">
        <v>4</v>
      </c>
      <c r="AS41" s="27">
        <v>5</v>
      </c>
      <c r="AT41" s="27">
        <v>6</v>
      </c>
      <c r="AU41" s="27">
        <v>6</v>
      </c>
      <c r="AV41" s="28">
        <v>6</v>
      </c>
      <c r="AW41" s="27">
        <v>6</v>
      </c>
      <c r="AX41" s="27">
        <v>6</v>
      </c>
      <c r="AY41" s="28">
        <v>7</v>
      </c>
      <c r="AZ41" s="27">
        <v>6</v>
      </c>
      <c r="BA41" s="27">
        <v>6</v>
      </c>
      <c r="BB41" s="28">
        <v>5</v>
      </c>
      <c r="BC41" s="27">
        <v>6</v>
      </c>
      <c r="BD41" s="27">
        <v>6</v>
      </c>
      <c r="BE41" s="27">
        <v>6</v>
      </c>
      <c r="BF41" s="27">
        <v>6</v>
      </c>
      <c r="BG41" s="27">
        <v>4</v>
      </c>
      <c r="BH41" s="27">
        <v>3</v>
      </c>
      <c r="BI41" s="27">
        <v>3</v>
      </c>
      <c r="BJ41" s="27">
        <v>3</v>
      </c>
      <c r="BK41" s="27">
        <v>3</v>
      </c>
      <c r="BL41" s="27">
        <v>5</v>
      </c>
      <c r="BM41" s="27">
        <v>6</v>
      </c>
      <c r="BN41" s="27">
        <v>8</v>
      </c>
      <c r="BO41" s="27">
        <v>5</v>
      </c>
      <c r="BP41" s="27">
        <v>5</v>
      </c>
      <c r="BQ41" s="27">
        <v>4</v>
      </c>
      <c r="BR41" s="28">
        <v>2</v>
      </c>
      <c r="BS41" s="27">
        <v>3</v>
      </c>
      <c r="BT41" s="27">
        <v>3</v>
      </c>
      <c r="BU41" s="27">
        <v>4</v>
      </c>
      <c r="BV41" s="27">
        <v>2</v>
      </c>
      <c r="BW41" s="28">
        <v>2</v>
      </c>
      <c r="BX41" s="27">
        <v>2</v>
      </c>
      <c r="BY41" s="27">
        <v>4</v>
      </c>
      <c r="BZ41" s="27">
        <v>5</v>
      </c>
      <c r="CA41" s="27">
        <v>5</v>
      </c>
      <c r="CB41" s="27">
        <v>5</v>
      </c>
      <c r="CC41" s="27">
        <v>5</v>
      </c>
      <c r="CD41" s="27">
        <v>6</v>
      </c>
      <c r="CE41" s="27">
        <v>5</v>
      </c>
      <c r="CF41" s="27">
        <v>5</v>
      </c>
      <c r="CG41" s="27">
        <v>6</v>
      </c>
      <c r="CH41" s="27">
        <v>6</v>
      </c>
      <c r="CI41" s="27">
        <v>6</v>
      </c>
      <c r="CJ41" s="27">
        <v>6</v>
      </c>
      <c r="CK41" s="27">
        <v>5</v>
      </c>
      <c r="CL41" s="27">
        <v>5</v>
      </c>
      <c r="CM41" s="27">
        <v>5</v>
      </c>
      <c r="CN41" s="27">
        <v>5</v>
      </c>
      <c r="CO41" s="27">
        <v>6</v>
      </c>
      <c r="CP41" s="27">
        <v>6</v>
      </c>
      <c r="CQ41" s="27">
        <v>5</v>
      </c>
      <c r="CR41" s="27">
        <v>5</v>
      </c>
      <c r="CS41" s="27">
        <v>4</v>
      </c>
      <c r="CT41" s="29">
        <v>98.6</v>
      </c>
    </row>
    <row r="42" spans="1:100" ht="16.5" x14ac:dyDescent="0.25">
      <c r="A42" s="20" t="s">
        <v>121</v>
      </c>
      <c r="B42" s="27">
        <v>85</v>
      </c>
      <c r="C42" s="27">
        <v>91</v>
      </c>
      <c r="D42" s="27">
        <v>90</v>
      </c>
      <c r="E42" s="27">
        <v>88</v>
      </c>
      <c r="F42" s="27">
        <v>89</v>
      </c>
      <c r="G42" s="27">
        <v>91</v>
      </c>
      <c r="H42" s="27">
        <v>90</v>
      </c>
      <c r="I42" s="27">
        <v>90</v>
      </c>
      <c r="J42" s="27">
        <v>90</v>
      </c>
      <c r="K42" s="27">
        <v>90</v>
      </c>
      <c r="L42" s="27">
        <v>87</v>
      </c>
      <c r="M42" s="27">
        <v>87</v>
      </c>
      <c r="N42" s="27">
        <v>84</v>
      </c>
      <c r="O42" s="27">
        <v>84</v>
      </c>
      <c r="P42" s="27">
        <v>79</v>
      </c>
      <c r="Q42" s="27">
        <v>80</v>
      </c>
      <c r="R42" s="27">
        <v>81</v>
      </c>
      <c r="S42" s="27">
        <v>80</v>
      </c>
      <c r="T42" s="27">
        <v>85</v>
      </c>
      <c r="U42" s="27">
        <v>85</v>
      </c>
      <c r="V42" s="27">
        <v>84</v>
      </c>
      <c r="W42" s="27">
        <v>81</v>
      </c>
      <c r="X42" s="27">
        <v>83</v>
      </c>
      <c r="Y42" s="27">
        <v>82</v>
      </c>
      <c r="Z42" s="27">
        <v>83</v>
      </c>
      <c r="AA42" s="27">
        <v>86</v>
      </c>
      <c r="AB42" s="27">
        <v>82</v>
      </c>
      <c r="AC42" s="27">
        <v>82</v>
      </c>
      <c r="AD42" s="27">
        <v>80</v>
      </c>
      <c r="AE42" s="28">
        <v>81</v>
      </c>
      <c r="AF42" s="27">
        <v>82</v>
      </c>
      <c r="AG42" s="27">
        <v>74</v>
      </c>
      <c r="AH42" s="27">
        <v>76</v>
      </c>
      <c r="AI42" s="27">
        <v>75</v>
      </c>
      <c r="AJ42" s="27">
        <v>71</v>
      </c>
      <c r="AK42" s="27">
        <v>73</v>
      </c>
      <c r="AL42" s="27">
        <v>67</v>
      </c>
      <c r="AM42" s="27">
        <v>68</v>
      </c>
      <c r="AN42" s="27">
        <v>73</v>
      </c>
      <c r="AO42" s="27">
        <v>71</v>
      </c>
      <c r="AP42" s="27">
        <v>69</v>
      </c>
      <c r="AQ42" s="28">
        <v>70</v>
      </c>
      <c r="AR42" s="27">
        <v>71</v>
      </c>
      <c r="AS42" s="27">
        <v>74</v>
      </c>
      <c r="AT42" s="27">
        <v>74</v>
      </c>
      <c r="AU42" s="27">
        <v>73</v>
      </c>
      <c r="AV42" s="28">
        <v>74</v>
      </c>
      <c r="AW42" s="27">
        <v>73</v>
      </c>
      <c r="AX42" s="27">
        <v>73</v>
      </c>
      <c r="AY42" s="28">
        <v>74</v>
      </c>
      <c r="AZ42" s="27">
        <v>74</v>
      </c>
      <c r="BA42" s="27">
        <v>74</v>
      </c>
      <c r="BB42" s="28">
        <v>72</v>
      </c>
      <c r="BC42" s="27">
        <v>67</v>
      </c>
      <c r="BD42" s="27">
        <v>70</v>
      </c>
      <c r="BE42" s="27">
        <v>71</v>
      </c>
      <c r="BF42" s="27">
        <v>61</v>
      </c>
      <c r="BG42" s="27">
        <v>62</v>
      </c>
      <c r="BH42" s="27">
        <v>63</v>
      </c>
      <c r="BI42" s="27">
        <v>71</v>
      </c>
      <c r="BJ42" s="27">
        <v>68</v>
      </c>
      <c r="BK42" s="27">
        <v>64</v>
      </c>
      <c r="BL42" s="27">
        <v>67</v>
      </c>
      <c r="BM42" s="27">
        <v>73</v>
      </c>
      <c r="BN42" s="27">
        <v>77</v>
      </c>
      <c r="BO42" s="27">
        <v>72</v>
      </c>
      <c r="BP42" s="27">
        <v>79</v>
      </c>
      <c r="BQ42" s="27">
        <v>85</v>
      </c>
      <c r="BR42" s="28">
        <v>85</v>
      </c>
      <c r="BS42" s="27">
        <v>87</v>
      </c>
      <c r="BT42" s="27">
        <v>85</v>
      </c>
      <c r="BU42" s="27">
        <v>84</v>
      </c>
      <c r="BV42" s="27">
        <v>87</v>
      </c>
      <c r="BW42" s="28">
        <v>85</v>
      </c>
      <c r="BX42" s="27">
        <v>78</v>
      </c>
      <c r="BY42" s="27">
        <v>78</v>
      </c>
      <c r="BZ42" s="27">
        <v>84</v>
      </c>
      <c r="CA42" s="27">
        <v>83</v>
      </c>
      <c r="CB42" s="27">
        <v>77</v>
      </c>
      <c r="CC42" s="27">
        <v>79</v>
      </c>
      <c r="CD42" s="27">
        <v>82</v>
      </c>
      <c r="CE42" s="27">
        <v>82</v>
      </c>
      <c r="CF42" s="27">
        <v>83</v>
      </c>
      <c r="CG42" s="27">
        <v>80</v>
      </c>
      <c r="CH42" s="27">
        <v>84</v>
      </c>
      <c r="CI42" s="27">
        <v>85</v>
      </c>
      <c r="CJ42" s="27">
        <v>83</v>
      </c>
      <c r="CK42" s="27">
        <v>84</v>
      </c>
      <c r="CL42" s="27">
        <v>84</v>
      </c>
      <c r="CM42" s="27">
        <v>85</v>
      </c>
      <c r="CN42" s="27">
        <v>84</v>
      </c>
      <c r="CO42" s="27">
        <v>82</v>
      </c>
      <c r="CP42" s="27">
        <v>82</v>
      </c>
      <c r="CQ42" s="27">
        <v>79</v>
      </c>
      <c r="CR42" s="27">
        <v>79</v>
      </c>
      <c r="CS42" s="27">
        <v>78</v>
      </c>
      <c r="CT42" s="29">
        <v>1897.9</v>
      </c>
    </row>
    <row r="43" spans="1:100" x14ac:dyDescent="0.25">
      <c r="A43" s="18" t="s">
        <v>122</v>
      </c>
      <c r="B43" s="30">
        <v>1466</v>
      </c>
      <c r="C43" s="30">
        <v>1460</v>
      </c>
      <c r="D43" s="30">
        <v>1436</v>
      </c>
      <c r="E43" s="30">
        <v>1418</v>
      </c>
      <c r="F43" s="31">
        <v>1408</v>
      </c>
      <c r="G43" s="31">
        <v>1386</v>
      </c>
      <c r="H43" s="31">
        <v>1375</v>
      </c>
      <c r="I43" s="31">
        <v>1357</v>
      </c>
      <c r="J43" s="31">
        <v>1355</v>
      </c>
      <c r="K43" s="31">
        <v>1351</v>
      </c>
      <c r="L43" s="31">
        <v>1332</v>
      </c>
      <c r="M43" s="31">
        <v>1330</v>
      </c>
      <c r="N43" s="31">
        <v>1325</v>
      </c>
      <c r="O43" s="31">
        <v>1325</v>
      </c>
      <c r="P43" s="31">
        <v>1314</v>
      </c>
      <c r="Q43" s="32">
        <v>1320</v>
      </c>
      <c r="R43" s="31">
        <v>1342</v>
      </c>
      <c r="S43" s="31">
        <v>1360</v>
      </c>
      <c r="T43" s="31">
        <v>1395</v>
      </c>
      <c r="U43" s="31">
        <v>1419</v>
      </c>
      <c r="V43" s="31">
        <v>1501</v>
      </c>
      <c r="W43" s="31">
        <v>1570</v>
      </c>
      <c r="X43" s="31">
        <v>1626</v>
      </c>
      <c r="Y43" s="31">
        <v>1681</v>
      </c>
      <c r="Z43" s="31">
        <v>1765</v>
      </c>
      <c r="AA43" s="31">
        <v>1812</v>
      </c>
      <c r="AB43" s="31">
        <v>1810</v>
      </c>
      <c r="AC43" s="31">
        <v>1792</v>
      </c>
      <c r="AD43" s="31">
        <v>1764</v>
      </c>
      <c r="AE43" s="31">
        <v>1736</v>
      </c>
      <c r="AF43" s="31">
        <v>1726</v>
      </c>
      <c r="AG43" s="31">
        <v>1711</v>
      </c>
      <c r="AH43" s="32">
        <v>1717</v>
      </c>
      <c r="AI43" s="31">
        <v>1714</v>
      </c>
      <c r="AJ43" s="31">
        <v>1715</v>
      </c>
      <c r="AK43" s="31">
        <v>1708</v>
      </c>
      <c r="AL43" s="31">
        <v>1705</v>
      </c>
      <c r="AM43" s="31">
        <v>1701</v>
      </c>
      <c r="AN43" s="31">
        <v>1724</v>
      </c>
      <c r="AO43" s="31">
        <v>1734</v>
      </c>
      <c r="AP43" s="30">
        <v>1718</v>
      </c>
      <c r="AQ43" s="30">
        <v>1752</v>
      </c>
      <c r="AR43" s="30">
        <v>1768</v>
      </c>
      <c r="AS43" s="30">
        <v>1782</v>
      </c>
      <c r="AT43" s="30">
        <v>1810</v>
      </c>
      <c r="AU43" s="31">
        <v>1843</v>
      </c>
      <c r="AV43" s="30">
        <v>1849</v>
      </c>
      <c r="AW43" s="30">
        <v>1856</v>
      </c>
      <c r="AX43" s="34">
        <v>1858</v>
      </c>
      <c r="AY43" s="30">
        <v>1853</v>
      </c>
      <c r="AZ43" s="30">
        <v>1838</v>
      </c>
      <c r="BA43" s="30">
        <v>1805</v>
      </c>
      <c r="BB43" s="31">
        <v>1782</v>
      </c>
      <c r="BC43" s="31">
        <v>1753</v>
      </c>
      <c r="BD43" s="31">
        <v>1752</v>
      </c>
      <c r="BE43" s="31">
        <v>1746</v>
      </c>
      <c r="BF43" s="31">
        <v>1772</v>
      </c>
      <c r="BG43" s="31">
        <v>1792</v>
      </c>
      <c r="BH43" s="31">
        <v>1785</v>
      </c>
      <c r="BI43" s="31">
        <v>1800</v>
      </c>
      <c r="BJ43" s="31">
        <v>1807</v>
      </c>
      <c r="BK43" s="31">
        <v>1832</v>
      </c>
      <c r="BL43" s="31">
        <v>1857</v>
      </c>
      <c r="BM43" s="31">
        <v>1886</v>
      </c>
      <c r="BN43" s="31">
        <v>1857</v>
      </c>
      <c r="BO43" s="32">
        <v>1899</v>
      </c>
      <c r="BP43" s="31">
        <v>1938</v>
      </c>
      <c r="BQ43" s="31">
        <v>1942</v>
      </c>
      <c r="BR43" s="31">
        <v>1955</v>
      </c>
      <c r="BS43" s="31">
        <v>2004</v>
      </c>
      <c r="BT43" s="31">
        <v>2052</v>
      </c>
      <c r="BU43" s="31">
        <v>2176</v>
      </c>
      <c r="BV43" s="31">
        <v>2342</v>
      </c>
      <c r="BW43" s="31">
        <v>2297</v>
      </c>
      <c r="BX43" s="31">
        <v>2302</v>
      </c>
      <c r="BY43" s="31">
        <v>2269</v>
      </c>
      <c r="BZ43" s="31">
        <v>2327</v>
      </c>
      <c r="CA43" s="31">
        <v>2307</v>
      </c>
      <c r="CB43" s="31">
        <v>2266</v>
      </c>
      <c r="CC43" s="31">
        <v>2225</v>
      </c>
      <c r="CD43" s="31">
        <v>2224</v>
      </c>
      <c r="CE43" s="31">
        <v>2188</v>
      </c>
      <c r="CF43" s="32">
        <v>2141</v>
      </c>
      <c r="CG43" s="31">
        <v>2085</v>
      </c>
      <c r="CH43" s="31">
        <v>2025</v>
      </c>
      <c r="CI43" s="31">
        <v>1968</v>
      </c>
      <c r="CJ43" s="31">
        <v>1911</v>
      </c>
      <c r="CK43" s="31">
        <v>1843</v>
      </c>
      <c r="CL43" s="30">
        <v>1775</v>
      </c>
      <c r="CM43" s="30">
        <v>1737</v>
      </c>
      <c r="CN43" s="30">
        <v>1679</v>
      </c>
      <c r="CO43" s="30">
        <v>1633</v>
      </c>
      <c r="CP43" s="30">
        <v>1600</v>
      </c>
      <c r="CQ43" s="31">
        <v>1563</v>
      </c>
      <c r="CR43" s="30">
        <v>1525</v>
      </c>
      <c r="CS43" s="30">
        <v>1497</v>
      </c>
      <c r="CT43" s="33">
        <v>42180.4</v>
      </c>
    </row>
    <row r="44" spans="1:100" x14ac:dyDescent="0.25">
      <c r="B44" s="30"/>
      <c r="C44" s="30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</row>
    <row r="45" spans="1:100" ht="18" x14ac:dyDescent="0.25">
      <c r="A45" s="45" t="s">
        <v>1</v>
      </c>
      <c r="B45" s="46" t="s">
        <v>124</v>
      </c>
      <c r="C45" s="46" t="s">
        <v>125</v>
      </c>
      <c r="D45" s="46" t="s">
        <v>126</v>
      </c>
      <c r="E45" s="46" t="s">
        <v>127</v>
      </c>
      <c r="F45" s="47" t="s">
        <v>128</v>
      </c>
      <c r="G45" s="47" t="s">
        <v>129</v>
      </c>
      <c r="H45" s="47" t="s">
        <v>130</v>
      </c>
      <c r="I45" s="47" t="s">
        <v>131</v>
      </c>
      <c r="J45" s="46" t="s">
        <v>132</v>
      </c>
      <c r="K45" s="47" t="s">
        <v>133</v>
      </c>
      <c r="L45" s="46" t="s">
        <v>134</v>
      </c>
      <c r="M45" s="46" t="s">
        <v>135</v>
      </c>
      <c r="N45" s="46" t="s">
        <v>136</v>
      </c>
      <c r="O45" s="47" t="s">
        <v>137</v>
      </c>
      <c r="P45" s="46" t="s">
        <v>138</v>
      </c>
      <c r="Q45" s="47" t="s">
        <v>139</v>
      </c>
      <c r="R45" s="46" t="s">
        <v>140</v>
      </c>
      <c r="S45" s="47" t="s">
        <v>141</v>
      </c>
      <c r="T45" s="46" t="s">
        <v>142</v>
      </c>
      <c r="U45" s="46" t="s">
        <v>143</v>
      </c>
      <c r="V45" s="46" t="s">
        <v>144</v>
      </c>
      <c r="W45" s="47" t="s">
        <v>145</v>
      </c>
      <c r="X45" s="46" t="s">
        <v>146</v>
      </c>
      <c r="Y45" s="46" t="s">
        <v>147</v>
      </c>
      <c r="Z45" s="46" t="s">
        <v>148</v>
      </c>
      <c r="AA45" s="47" t="s">
        <v>149</v>
      </c>
      <c r="AB45" s="46" t="s">
        <v>150</v>
      </c>
      <c r="AC45" s="46" t="s">
        <v>151</v>
      </c>
      <c r="AD45" s="46" t="s">
        <v>152</v>
      </c>
      <c r="AE45" s="47" t="s">
        <v>153</v>
      </c>
      <c r="AF45" s="46" t="s">
        <v>154</v>
      </c>
      <c r="AG45" s="46" t="s">
        <v>155</v>
      </c>
      <c r="AH45" s="47" t="s">
        <v>156</v>
      </c>
      <c r="AI45" s="48">
        <v>0.35416666666666669</v>
      </c>
      <c r="AJ45" s="49">
        <v>0.36458333333333331</v>
      </c>
      <c r="AK45" s="49">
        <v>0.375</v>
      </c>
      <c r="AL45" s="49">
        <v>0.38541666666666669</v>
      </c>
      <c r="AM45" s="48">
        <v>0.39583333333333331</v>
      </c>
      <c r="AN45" s="49">
        <v>0.40625</v>
      </c>
      <c r="AO45" s="48">
        <v>0.41666666666666669</v>
      </c>
      <c r="AP45" s="48">
        <v>0.42708333333333331</v>
      </c>
      <c r="AQ45" s="48">
        <v>0.4375</v>
      </c>
      <c r="AR45" s="48">
        <v>0.44791666666666669</v>
      </c>
      <c r="AS45" s="48">
        <v>0.45833333333333331</v>
      </c>
      <c r="AT45" s="48">
        <v>0.46875</v>
      </c>
      <c r="AU45" s="48">
        <v>0.47916666666666669</v>
      </c>
      <c r="AV45" s="48">
        <v>0.48958333333333331</v>
      </c>
      <c r="AW45" s="48">
        <v>0.5</v>
      </c>
      <c r="AX45" s="48">
        <v>0.51041666666666663</v>
      </c>
      <c r="AY45" s="47" t="s">
        <v>157</v>
      </c>
      <c r="AZ45" s="47" t="s">
        <v>158</v>
      </c>
      <c r="BA45" s="47" t="s">
        <v>159</v>
      </c>
      <c r="BB45" s="47" t="s">
        <v>160</v>
      </c>
      <c r="BC45" s="50" t="s">
        <v>161</v>
      </c>
      <c r="BD45" s="47" t="s">
        <v>162</v>
      </c>
      <c r="BE45" s="47" t="s">
        <v>163</v>
      </c>
      <c r="BF45" s="47" t="s">
        <v>164</v>
      </c>
      <c r="BG45" s="47" t="s">
        <v>165</v>
      </c>
      <c r="BH45" s="47" t="s">
        <v>166</v>
      </c>
      <c r="BI45" s="47" t="s">
        <v>167</v>
      </c>
      <c r="BJ45" s="47" t="s">
        <v>168</v>
      </c>
      <c r="BK45" s="47" t="s">
        <v>169</v>
      </c>
      <c r="BL45" s="47" t="s">
        <v>170</v>
      </c>
      <c r="BM45" s="47" t="s">
        <v>171</v>
      </c>
      <c r="BN45" s="47" t="s">
        <v>172</v>
      </c>
      <c r="BO45" s="47" t="s">
        <v>173</v>
      </c>
      <c r="BP45" s="47" t="s">
        <v>174</v>
      </c>
      <c r="BQ45" s="47" t="s">
        <v>175</v>
      </c>
      <c r="BR45" s="47" t="s">
        <v>176</v>
      </c>
      <c r="BS45" s="47" t="s">
        <v>177</v>
      </c>
      <c r="BT45" s="47" t="s">
        <v>178</v>
      </c>
      <c r="BU45" s="47" t="s">
        <v>179</v>
      </c>
      <c r="BV45" s="47" t="s">
        <v>180</v>
      </c>
      <c r="BW45" s="47" t="s">
        <v>181</v>
      </c>
      <c r="BX45" s="47" t="s">
        <v>182</v>
      </c>
      <c r="BY45" s="47" t="s">
        <v>183</v>
      </c>
      <c r="BZ45" s="47" t="s">
        <v>184</v>
      </c>
      <c r="CA45" s="47" t="s">
        <v>185</v>
      </c>
      <c r="CB45" s="47" t="s">
        <v>186</v>
      </c>
      <c r="CC45" s="47" t="s">
        <v>187</v>
      </c>
      <c r="CD45" s="47" t="s">
        <v>188</v>
      </c>
      <c r="CE45" s="47" t="s">
        <v>189</v>
      </c>
      <c r="CF45" s="47" t="s">
        <v>190</v>
      </c>
      <c r="CG45" s="47" t="s">
        <v>191</v>
      </c>
      <c r="CH45" s="47" t="s">
        <v>192</v>
      </c>
      <c r="CI45" s="47" t="s">
        <v>193</v>
      </c>
      <c r="CJ45" s="47" t="s">
        <v>194</v>
      </c>
      <c r="CK45" s="47" t="s">
        <v>195</v>
      </c>
      <c r="CL45" s="47" t="s">
        <v>196</v>
      </c>
      <c r="CM45" s="47" t="s">
        <v>197</v>
      </c>
      <c r="CN45" s="47" t="s">
        <v>198</v>
      </c>
      <c r="CO45" s="47" t="s">
        <v>199</v>
      </c>
      <c r="CP45" s="47" t="s">
        <v>200</v>
      </c>
      <c r="CQ45" s="47" t="s">
        <v>201</v>
      </c>
      <c r="CR45" s="47" t="s">
        <v>202</v>
      </c>
      <c r="CS45" s="46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273</v>
      </c>
      <c r="C46" s="14">
        <f t="shared" ref="C46:BN46" si="0">SUM(C17:C19)</f>
        <v>271</v>
      </c>
      <c r="D46" s="14">
        <f t="shared" si="0"/>
        <v>271</v>
      </c>
      <c r="E46" s="14">
        <f t="shared" si="0"/>
        <v>270</v>
      </c>
      <c r="F46" s="14">
        <f t="shared" si="0"/>
        <v>270</v>
      </c>
      <c r="G46" s="14">
        <f t="shared" si="0"/>
        <v>272</v>
      </c>
      <c r="H46" s="14">
        <f t="shared" si="0"/>
        <v>270</v>
      </c>
      <c r="I46" s="14">
        <f t="shared" si="0"/>
        <v>270</v>
      </c>
      <c r="J46" s="14">
        <f t="shared" si="0"/>
        <v>271</v>
      </c>
      <c r="K46" s="14">
        <f t="shared" si="0"/>
        <v>271</v>
      </c>
      <c r="L46" s="14">
        <f t="shared" si="0"/>
        <v>269</v>
      </c>
      <c r="M46" s="14">
        <f t="shared" si="0"/>
        <v>271</v>
      </c>
      <c r="N46" s="14">
        <f t="shared" si="0"/>
        <v>270</v>
      </c>
      <c r="O46" s="14">
        <f t="shared" si="0"/>
        <v>270</v>
      </c>
      <c r="P46" s="14">
        <f t="shared" si="0"/>
        <v>271</v>
      </c>
      <c r="Q46" s="14">
        <f t="shared" si="0"/>
        <v>271</v>
      </c>
      <c r="R46" s="14">
        <f t="shared" si="0"/>
        <v>271</v>
      </c>
      <c r="S46" s="14">
        <f t="shared" si="0"/>
        <v>272</v>
      </c>
      <c r="T46" s="14">
        <f t="shared" si="0"/>
        <v>271</v>
      </c>
      <c r="U46" s="14">
        <f t="shared" si="0"/>
        <v>271</v>
      </c>
      <c r="V46" s="14">
        <f t="shared" si="0"/>
        <v>270</v>
      </c>
      <c r="W46" s="14">
        <f t="shared" si="0"/>
        <v>271</v>
      </c>
      <c r="X46" s="14">
        <f t="shared" si="0"/>
        <v>270</v>
      </c>
      <c r="Y46" s="14">
        <f t="shared" si="0"/>
        <v>270</v>
      </c>
      <c r="Z46" s="14">
        <f t="shared" si="0"/>
        <v>272</v>
      </c>
      <c r="AA46" s="14">
        <f t="shared" si="0"/>
        <v>271</v>
      </c>
      <c r="AB46" s="14">
        <f t="shared" si="0"/>
        <v>270</v>
      </c>
      <c r="AC46" s="14">
        <f t="shared" si="0"/>
        <v>270</v>
      </c>
      <c r="AD46" s="14">
        <f t="shared" si="0"/>
        <v>271</v>
      </c>
      <c r="AE46" s="14">
        <f t="shared" si="0"/>
        <v>270</v>
      </c>
      <c r="AF46" s="14">
        <f t="shared" si="0"/>
        <v>270</v>
      </c>
      <c r="AG46" s="14">
        <f t="shared" si="0"/>
        <v>271</v>
      </c>
      <c r="AH46" s="14">
        <f t="shared" si="0"/>
        <v>272</v>
      </c>
      <c r="AI46" s="14">
        <f t="shared" si="0"/>
        <v>270</v>
      </c>
      <c r="AJ46" s="14">
        <f t="shared" si="0"/>
        <v>272</v>
      </c>
      <c r="AK46" s="14">
        <f t="shared" si="0"/>
        <v>271</v>
      </c>
      <c r="AL46" s="14">
        <f t="shared" si="0"/>
        <v>271</v>
      </c>
      <c r="AM46" s="14">
        <f t="shared" si="0"/>
        <v>270</v>
      </c>
      <c r="AN46" s="14">
        <f t="shared" si="0"/>
        <v>271</v>
      </c>
      <c r="AO46" s="14">
        <f t="shared" si="0"/>
        <v>271</v>
      </c>
      <c r="AP46" s="14">
        <f t="shared" si="0"/>
        <v>270</v>
      </c>
      <c r="AQ46" s="14">
        <f t="shared" si="0"/>
        <v>270</v>
      </c>
      <c r="AR46" s="14">
        <f t="shared" si="0"/>
        <v>270</v>
      </c>
      <c r="AS46" s="14">
        <f t="shared" si="0"/>
        <v>270</v>
      </c>
      <c r="AT46" s="14">
        <f t="shared" si="0"/>
        <v>270</v>
      </c>
      <c r="AU46" s="14">
        <f t="shared" si="0"/>
        <v>270</v>
      </c>
      <c r="AV46" s="14">
        <f t="shared" si="0"/>
        <v>271</v>
      </c>
      <c r="AW46" s="14">
        <f t="shared" si="0"/>
        <v>271</v>
      </c>
      <c r="AX46" s="14">
        <f t="shared" si="0"/>
        <v>270</v>
      </c>
      <c r="AY46" s="14">
        <f t="shared" si="0"/>
        <v>270</v>
      </c>
      <c r="AZ46" s="14">
        <f t="shared" si="0"/>
        <v>271</v>
      </c>
      <c r="BA46" s="14">
        <f t="shared" si="0"/>
        <v>271</v>
      </c>
      <c r="BB46" s="14">
        <f t="shared" si="0"/>
        <v>271</v>
      </c>
      <c r="BC46" s="14">
        <f t="shared" si="0"/>
        <v>270</v>
      </c>
      <c r="BD46" s="14">
        <f t="shared" si="0"/>
        <v>270</v>
      </c>
      <c r="BE46" s="14">
        <f t="shared" si="0"/>
        <v>271</v>
      </c>
      <c r="BF46" s="14">
        <f t="shared" si="0"/>
        <v>270</v>
      </c>
      <c r="BG46" s="14">
        <f t="shared" si="0"/>
        <v>271</v>
      </c>
      <c r="BH46" s="14">
        <f t="shared" si="0"/>
        <v>270</v>
      </c>
      <c r="BI46" s="14">
        <f t="shared" si="0"/>
        <v>270</v>
      </c>
      <c r="BJ46" s="14">
        <f t="shared" si="0"/>
        <v>270</v>
      </c>
      <c r="BK46" s="14">
        <f t="shared" si="0"/>
        <v>270</v>
      </c>
      <c r="BL46" s="14">
        <f t="shared" si="0"/>
        <v>267</v>
      </c>
      <c r="BM46" s="14">
        <f t="shared" si="0"/>
        <v>272</v>
      </c>
      <c r="BN46" s="14">
        <f t="shared" si="0"/>
        <v>266</v>
      </c>
      <c r="BO46" s="14">
        <f t="shared" ref="BO46:CT46" si="1">SUM(BO17:BO19)</f>
        <v>269</v>
      </c>
      <c r="BP46" s="14">
        <f t="shared" si="1"/>
        <v>269</v>
      </c>
      <c r="BQ46" s="14">
        <f t="shared" si="1"/>
        <v>269</v>
      </c>
      <c r="BR46" s="14">
        <f t="shared" si="1"/>
        <v>270</v>
      </c>
      <c r="BS46" s="14">
        <f t="shared" si="1"/>
        <v>269</v>
      </c>
      <c r="BT46" s="14">
        <f t="shared" si="1"/>
        <v>269</v>
      </c>
      <c r="BU46" s="14">
        <f t="shared" si="1"/>
        <v>270</v>
      </c>
      <c r="BV46" s="14">
        <f t="shared" si="1"/>
        <v>269</v>
      </c>
      <c r="BW46" s="14">
        <f t="shared" si="1"/>
        <v>270</v>
      </c>
      <c r="BX46" s="14">
        <f t="shared" si="1"/>
        <v>270</v>
      </c>
      <c r="BY46" s="14">
        <f t="shared" si="1"/>
        <v>270</v>
      </c>
      <c r="BZ46" s="14">
        <f t="shared" si="1"/>
        <v>270</v>
      </c>
      <c r="CA46" s="14">
        <f t="shared" si="1"/>
        <v>269</v>
      </c>
      <c r="CB46" s="14">
        <f t="shared" si="1"/>
        <v>270</v>
      </c>
      <c r="CC46" s="14">
        <f t="shared" si="1"/>
        <v>269</v>
      </c>
      <c r="CD46" s="14">
        <f t="shared" si="1"/>
        <v>270</v>
      </c>
      <c r="CE46" s="14">
        <f t="shared" si="1"/>
        <v>269</v>
      </c>
      <c r="CF46" s="14">
        <f t="shared" si="1"/>
        <v>269</v>
      </c>
      <c r="CG46" s="14">
        <f t="shared" si="1"/>
        <v>269</v>
      </c>
      <c r="CH46" s="14">
        <f t="shared" si="1"/>
        <v>270</v>
      </c>
      <c r="CI46" s="14">
        <f t="shared" si="1"/>
        <v>270</v>
      </c>
      <c r="CJ46" s="14">
        <f t="shared" si="1"/>
        <v>269</v>
      </c>
      <c r="CK46" s="14">
        <f t="shared" si="1"/>
        <v>270</v>
      </c>
      <c r="CL46" s="14">
        <f t="shared" si="1"/>
        <v>268</v>
      </c>
      <c r="CM46" s="14">
        <f t="shared" si="1"/>
        <v>271</v>
      </c>
      <c r="CN46" s="14">
        <f t="shared" si="1"/>
        <v>270</v>
      </c>
      <c r="CO46" s="14">
        <f t="shared" si="1"/>
        <v>268</v>
      </c>
      <c r="CP46" s="14">
        <f t="shared" si="1"/>
        <v>268</v>
      </c>
      <c r="CQ46" s="14">
        <f t="shared" si="1"/>
        <v>270</v>
      </c>
      <c r="CR46" s="14">
        <f t="shared" si="1"/>
        <v>269</v>
      </c>
      <c r="CS46" s="14">
        <f t="shared" si="1"/>
        <v>272</v>
      </c>
      <c r="CT46" s="14">
        <f t="shared" si="1"/>
        <v>6501</v>
      </c>
      <c r="CU46" s="14">
        <f>SUM(A46:CS46)/4</f>
        <v>6484</v>
      </c>
      <c r="CV46" s="25">
        <v>17950</v>
      </c>
    </row>
    <row r="47" spans="1:100" x14ac:dyDescent="0.25">
      <c r="A47" s="13" t="s">
        <v>208</v>
      </c>
      <c r="B47" s="14">
        <f>SUM(B20:B24,B30:B34)</f>
        <v>187</v>
      </c>
      <c r="C47" s="14">
        <f t="shared" ref="C47:BN47" si="2">SUM(C20:C24,C30:C34)</f>
        <v>187</v>
      </c>
      <c r="D47" s="14">
        <f t="shared" si="2"/>
        <v>188</v>
      </c>
      <c r="E47" s="14">
        <f t="shared" si="2"/>
        <v>186</v>
      </c>
      <c r="F47" s="14">
        <f t="shared" si="2"/>
        <v>187</v>
      </c>
      <c r="G47" s="14">
        <f t="shared" si="2"/>
        <v>158</v>
      </c>
      <c r="H47" s="14">
        <f t="shared" si="2"/>
        <v>157</v>
      </c>
      <c r="I47" s="14">
        <f t="shared" si="2"/>
        <v>157</v>
      </c>
      <c r="J47" s="14">
        <f t="shared" si="2"/>
        <v>157</v>
      </c>
      <c r="K47" s="14">
        <f t="shared" si="2"/>
        <v>158</v>
      </c>
      <c r="L47" s="14">
        <f t="shared" si="2"/>
        <v>157</v>
      </c>
      <c r="M47" s="14">
        <f t="shared" si="2"/>
        <v>158</v>
      </c>
      <c r="N47" s="14">
        <f t="shared" si="2"/>
        <v>157</v>
      </c>
      <c r="O47" s="14">
        <f t="shared" si="2"/>
        <v>157</v>
      </c>
      <c r="P47" s="14">
        <f t="shared" si="2"/>
        <v>158</v>
      </c>
      <c r="Q47" s="14">
        <f t="shared" si="2"/>
        <v>157</v>
      </c>
      <c r="R47" s="14">
        <f t="shared" si="2"/>
        <v>170</v>
      </c>
      <c r="S47" s="14">
        <f t="shared" si="2"/>
        <v>170</v>
      </c>
      <c r="T47" s="14">
        <f t="shared" si="2"/>
        <v>178</v>
      </c>
      <c r="U47" s="14">
        <f t="shared" si="2"/>
        <v>188</v>
      </c>
      <c r="V47" s="14">
        <f t="shared" si="2"/>
        <v>188</v>
      </c>
      <c r="W47" s="14">
        <f t="shared" si="2"/>
        <v>188</v>
      </c>
      <c r="X47" s="14">
        <f t="shared" si="2"/>
        <v>188</v>
      </c>
      <c r="Y47" s="14">
        <f t="shared" si="2"/>
        <v>188</v>
      </c>
      <c r="Z47" s="14">
        <f t="shared" si="2"/>
        <v>188</v>
      </c>
      <c r="AA47" s="14">
        <f t="shared" si="2"/>
        <v>188</v>
      </c>
      <c r="AB47" s="14">
        <f t="shared" si="2"/>
        <v>187</v>
      </c>
      <c r="AC47" s="14">
        <f t="shared" si="2"/>
        <v>188</v>
      </c>
      <c r="AD47" s="14">
        <f t="shared" si="2"/>
        <v>188</v>
      </c>
      <c r="AE47" s="14">
        <f t="shared" si="2"/>
        <v>172</v>
      </c>
      <c r="AF47" s="14">
        <f t="shared" si="2"/>
        <v>172</v>
      </c>
      <c r="AG47" s="14">
        <f t="shared" si="2"/>
        <v>179</v>
      </c>
      <c r="AH47" s="14">
        <f t="shared" si="2"/>
        <v>185</v>
      </c>
      <c r="AI47" s="14">
        <f t="shared" si="2"/>
        <v>186</v>
      </c>
      <c r="AJ47" s="14">
        <f t="shared" si="2"/>
        <v>184</v>
      </c>
      <c r="AK47" s="14">
        <f t="shared" si="2"/>
        <v>186</v>
      </c>
      <c r="AL47" s="14">
        <f t="shared" si="2"/>
        <v>183</v>
      </c>
      <c r="AM47" s="14">
        <f t="shared" si="2"/>
        <v>185</v>
      </c>
      <c r="AN47" s="14">
        <f t="shared" si="2"/>
        <v>182</v>
      </c>
      <c r="AO47" s="14">
        <f t="shared" si="2"/>
        <v>184</v>
      </c>
      <c r="AP47" s="14">
        <f t="shared" si="2"/>
        <v>184</v>
      </c>
      <c r="AQ47" s="14">
        <f t="shared" si="2"/>
        <v>189</v>
      </c>
      <c r="AR47" s="14">
        <f t="shared" si="2"/>
        <v>229</v>
      </c>
      <c r="AS47" s="14">
        <f t="shared" si="2"/>
        <v>207</v>
      </c>
      <c r="AT47" s="14">
        <f t="shared" si="2"/>
        <v>231</v>
      </c>
      <c r="AU47" s="14">
        <f t="shared" si="2"/>
        <v>231</v>
      </c>
      <c r="AV47" s="14">
        <f t="shared" si="2"/>
        <v>231</v>
      </c>
      <c r="AW47" s="14">
        <f t="shared" si="2"/>
        <v>231</v>
      </c>
      <c r="AX47" s="14">
        <f t="shared" si="2"/>
        <v>231</v>
      </c>
      <c r="AY47" s="14">
        <f t="shared" si="2"/>
        <v>234</v>
      </c>
      <c r="AZ47" s="14">
        <f t="shared" si="2"/>
        <v>228</v>
      </c>
      <c r="BA47" s="14">
        <f t="shared" si="2"/>
        <v>238</v>
      </c>
      <c r="BB47" s="14">
        <f t="shared" si="2"/>
        <v>251</v>
      </c>
      <c r="BC47" s="14">
        <f t="shared" si="2"/>
        <v>276</v>
      </c>
      <c r="BD47" s="14">
        <f t="shared" si="2"/>
        <v>266</v>
      </c>
      <c r="BE47" s="14">
        <f t="shared" si="2"/>
        <v>266</v>
      </c>
      <c r="BF47" s="14">
        <f t="shared" si="2"/>
        <v>216</v>
      </c>
      <c r="BG47" s="14">
        <f t="shared" si="2"/>
        <v>241</v>
      </c>
      <c r="BH47" s="14">
        <f t="shared" si="2"/>
        <v>242</v>
      </c>
      <c r="BI47" s="14">
        <f t="shared" si="2"/>
        <v>241</v>
      </c>
      <c r="BJ47" s="14">
        <f t="shared" si="2"/>
        <v>241</v>
      </c>
      <c r="BK47" s="14">
        <f t="shared" si="2"/>
        <v>240</v>
      </c>
      <c r="BL47" s="14">
        <f t="shared" si="2"/>
        <v>241</v>
      </c>
      <c r="BM47" s="14">
        <f t="shared" si="2"/>
        <v>241</v>
      </c>
      <c r="BN47" s="14">
        <f t="shared" si="2"/>
        <v>228</v>
      </c>
      <c r="BO47" s="14">
        <f t="shared" ref="BO47:CT47" si="3">SUM(BO20:BO24,BO30:BO34)</f>
        <v>279</v>
      </c>
      <c r="BP47" s="14">
        <f t="shared" si="3"/>
        <v>295</v>
      </c>
      <c r="BQ47" s="14">
        <f t="shared" si="3"/>
        <v>303</v>
      </c>
      <c r="BR47" s="14">
        <f t="shared" si="3"/>
        <v>317</v>
      </c>
      <c r="BS47" s="14">
        <f t="shared" si="3"/>
        <v>322</v>
      </c>
      <c r="BT47" s="14">
        <f t="shared" si="3"/>
        <v>331</v>
      </c>
      <c r="BU47" s="14">
        <f t="shared" si="3"/>
        <v>388</v>
      </c>
      <c r="BV47" s="14">
        <f t="shared" si="3"/>
        <v>414</v>
      </c>
      <c r="BW47" s="14">
        <f t="shared" si="3"/>
        <v>420</v>
      </c>
      <c r="BX47" s="14">
        <f t="shared" si="3"/>
        <v>420</v>
      </c>
      <c r="BY47" s="14">
        <f t="shared" si="3"/>
        <v>413</v>
      </c>
      <c r="BZ47" s="14">
        <f t="shared" si="3"/>
        <v>417</v>
      </c>
      <c r="CA47" s="14">
        <f t="shared" si="3"/>
        <v>417</v>
      </c>
      <c r="CB47" s="14">
        <f t="shared" si="3"/>
        <v>419</v>
      </c>
      <c r="CC47" s="14">
        <f t="shared" si="3"/>
        <v>420</v>
      </c>
      <c r="CD47" s="14">
        <f t="shared" si="3"/>
        <v>372</v>
      </c>
      <c r="CE47" s="14">
        <f t="shared" si="3"/>
        <v>372</v>
      </c>
      <c r="CF47" s="14">
        <f t="shared" si="3"/>
        <v>348</v>
      </c>
      <c r="CG47" s="14">
        <f t="shared" si="3"/>
        <v>347</v>
      </c>
      <c r="CH47" s="14">
        <f t="shared" si="3"/>
        <v>346</v>
      </c>
      <c r="CI47" s="14">
        <f t="shared" si="3"/>
        <v>344</v>
      </c>
      <c r="CJ47" s="14">
        <f t="shared" si="3"/>
        <v>339</v>
      </c>
      <c r="CK47" s="14">
        <f t="shared" si="3"/>
        <v>301</v>
      </c>
      <c r="CL47" s="14">
        <f t="shared" si="3"/>
        <v>270</v>
      </c>
      <c r="CM47" s="14">
        <f t="shared" si="3"/>
        <v>261</v>
      </c>
      <c r="CN47" s="14">
        <f t="shared" si="3"/>
        <v>218</v>
      </c>
      <c r="CO47" s="14">
        <f t="shared" si="3"/>
        <v>203</v>
      </c>
      <c r="CP47" s="14">
        <f t="shared" si="3"/>
        <v>179</v>
      </c>
      <c r="CQ47" s="14">
        <f t="shared" si="3"/>
        <v>179</v>
      </c>
      <c r="CR47" s="14">
        <f t="shared" si="3"/>
        <v>187</v>
      </c>
      <c r="CS47" s="14">
        <f t="shared" si="3"/>
        <v>188</v>
      </c>
      <c r="CT47" s="14">
        <f t="shared" si="3"/>
        <v>5781.6</v>
      </c>
      <c r="CU47" s="14">
        <f t="shared" ref="CU47:CU51" si="4">SUM(A47:CS47)/4</f>
        <v>5736</v>
      </c>
      <c r="CV47" s="25">
        <v>1976</v>
      </c>
    </row>
    <row r="48" spans="1:100" x14ac:dyDescent="0.25">
      <c r="A48" s="13" t="s">
        <v>209</v>
      </c>
      <c r="B48" s="14">
        <f>SUM(B25:B29,B35:B38)</f>
        <v>22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60</v>
      </c>
      <c r="V48" s="14">
        <f t="shared" si="5"/>
        <v>60</v>
      </c>
      <c r="W48" s="14">
        <f t="shared" si="5"/>
        <v>94</v>
      </c>
      <c r="X48" s="14">
        <f t="shared" si="5"/>
        <v>135</v>
      </c>
      <c r="Y48" s="14">
        <f t="shared" si="5"/>
        <v>150</v>
      </c>
      <c r="Z48" s="14">
        <f t="shared" si="5"/>
        <v>158</v>
      </c>
      <c r="AA48" s="14">
        <f t="shared" si="5"/>
        <v>159</v>
      </c>
      <c r="AB48" s="14">
        <f t="shared" si="5"/>
        <v>159</v>
      </c>
      <c r="AC48" s="14">
        <f t="shared" si="5"/>
        <v>160</v>
      </c>
      <c r="AD48" s="14">
        <f t="shared" si="5"/>
        <v>158</v>
      </c>
      <c r="AE48" s="14">
        <f t="shared" si="5"/>
        <v>159</v>
      </c>
      <c r="AF48" s="14">
        <f t="shared" si="5"/>
        <v>159</v>
      </c>
      <c r="AG48" s="14">
        <f t="shared" si="5"/>
        <v>159</v>
      </c>
      <c r="AH48" s="14">
        <f t="shared" si="5"/>
        <v>159</v>
      </c>
      <c r="AI48" s="14">
        <f t="shared" si="5"/>
        <v>158</v>
      </c>
      <c r="AJ48" s="14">
        <f t="shared" si="5"/>
        <v>158</v>
      </c>
      <c r="AK48" s="14">
        <f t="shared" si="5"/>
        <v>158</v>
      </c>
      <c r="AL48" s="14">
        <f t="shared" si="5"/>
        <v>157</v>
      </c>
      <c r="AM48" s="14">
        <f t="shared" si="5"/>
        <v>157</v>
      </c>
      <c r="AN48" s="14">
        <f t="shared" si="5"/>
        <v>157</v>
      </c>
      <c r="AO48" s="14">
        <f t="shared" si="5"/>
        <v>155</v>
      </c>
      <c r="AP48" s="14">
        <f t="shared" si="5"/>
        <v>155</v>
      </c>
      <c r="AQ48" s="14">
        <f t="shared" si="5"/>
        <v>155</v>
      </c>
      <c r="AR48" s="14">
        <f t="shared" si="5"/>
        <v>155</v>
      </c>
      <c r="AS48" s="14">
        <f t="shared" si="5"/>
        <v>154</v>
      </c>
      <c r="AT48" s="14">
        <f t="shared" si="5"/>
        <v>155</v>
      </c>
      <c r="AU48" s="14">
        <f t="shared" si="5"/>
        <v>154</v>
      </c>
      <c r="AV48" s="14">
        <f t="shared" si="5"/>
        <v>153</v>
      </c>
      <c r="AW48" s="14">
        <f t="shared" si="5"/>
        <v>153</v>
      </c>
      <c r="AX48" s="14">
        <f t="shared" si="5"/>
        <v>153</v>
      </c>
      <c r="AY48" s="14">
        <f t="shared" si="5"/>
        <v>154</v>
      </c>
      <c r="AZ48" s="14">
        <f t="shared" si="5"/>
        <v>154</v>
      </c>
      <c r="BA48" s="14">
        <f t="shared" si="5"/>
        <v>154</v>
      </c>
      <c r="BB48" s="14">
        <f t="shared" si="5"/>
        <v>153</v>
      </c>
      <c r="BC48" s="14">
        <f t="shared" si="5"/>
        <v>152</v>
      </c>
      <c r="BD48" s="14">
        <f t="shared" si="5"/>
        <v>152</v>
      </c>
      <c r="BE48" s="14">
        <f t="shared" si="5"/>
        <v>152</v>
      </c>
      <c r="BF48" s="14">
        <f t="shared" si="5"/>
        <v>153</v>
      </c>
      <c r="BG48" s="14">
        <f t="shared" si="5"/>
        <v>154</v>
      </c>
      <c r="BH48" s="14">
        <f t="shared" si="5"/>
        <v>153</v>
      </c>
      <c r="BI48" s="14">
        <f t="shared" si="5"/>
        <v>152</v>
      </c>
      <c r="BJ48" s="14">
        <f t="shared" si="5"/>
        <v>152</v>
      </c>
      <c r="BK48" s="14">
        <f t="shared" si="5"/>
        <v>152</v>
      </c>
      <c r="BL48" s="14">
        <f t="shared" si="5"/>
        <v>153</v>
      </c>
      <c r="BM48" s="14">
        <f t="shared" si="5"/>
        <v>153</v>
      </c>
      <c r="BN48" s="14">
        <f t="shared" si="5"/>
        <v>146</v>
      </c>
      <c r="BO48" s="14">
        <f t="shared" ref="BO48:CT48" si="6">SUM(BO25:BO29,BO35:BO38)</f>
        <v>154</v>
      </c>
      <c r="BP48" s="14">
        <f t="shared" si="6"/>
        <v>153</v>
      </c>
      <c r="BQ48" s="14">
        <f t="shared" si="6"/>
        <v>153</v>
      </c>
      <c r="BR48" s="14">
        <f t="shared" si="6"/>
        <v>153</v>
      </c>
      <c r="BS48" s="14">
        <f t="shared" si="6"/>
        <v>153</v>
      </c>
      <c r="BT48" s="14">
        <f t="shared" si="6"/>
        <v>154</v>
      </c>
      <c r="BU48" s="14">
        <f t="shared" si="6"/>
        <v>153</v>
      </c>
      <c r="BV48" s="14">
        <f t="shared" si="6"/>
        <v>153</v>
      </c>
      <c r="BW48" s="14">
        <f t="shared" si="6"/>
        <v>154</v>
      </c>
      <c r="BX48" s="14">
        <f t="shared" si="6"/>
        <v>155</v>
      </c>
      <c r="BY48" s="14">
        <f t="shared" si="6"/>
        <v>156</v>
      </c>
      <c r="BZ48" s="14">
        <f t="shared" si="6"/>
        <v>154</v>
      </c>
      <c r="CA48" s="14">
        <f t="shared" si="6"/>
        <v>155</v>
      </c>
      <c r="CB48" s="14">
        <f t="shared" si="6"/>
        <v>156</v>
      </c>
      <c r="CC48" s="14">
        <f t="shared" si="6"/>
        <v>156</v>
      </c>
      <c r="CD48" s="14">
        <f t="shared" si="6"/>
        <v>155</v>
      </c>
      <c r="CE48" s="14">
        <f t="shared" si="6"/>
        <v>157</v>
      </c>
      <c r="CF48" s="14">
        <f t="shared" si="6"/>
        <v>157</v>
      </c>
      <c r="CG48" s="14">
        <f t="shared" si="6"/>
        <v>157</v>
      </c>
      <c r="CH48" s="14">
        <f t="shared" si="6"/>
        <v>157</v>
      </c>
      <c r="CI48" s="14">
        <f t="shared" si="6"/>
        <v>156</v>
      </c>
      <c r="CJ48" s="14">
        <f t="shared" si="6"/>
        <v>157</v>
      </c>
      <c r="CK48" s="14">
        <f t="shared" si="6"/>
        <v>157</v>
      </c>
      <c r="CL48" s="14">
        <f t="shared" si="6"/>
        <v>157</v>
      </c>
      <c r="CM48" s="14">
        <f t="shared" si="6"/>
        <v>157</v>
      </c>
      <c r="CN48" s="14">
        <f t="shared" si="6"/>
        <v>157</v>
      </c>
      <c r="CO48" s="14">
        <f t="shared" si="6"/>
        <v>157</v>
      </c>
      <c r="CP48" s="14">
        <f t="shared" si="6"/>
        <v>157</v>
      </c>
      <c r="CQ48" s="14">
        <f t="shared" si="6"/>
        <v>158</v>
      </c>
      <c r="CR48" s="14">
        <f t="shared" si="6"/>
        <v>157</v>
      </c>
      <c r="CS48" s="14">
        <f t="shared" si="6"/>
        <v>158</v>
      </c>
      <c r="CT48" s="14">
        <f t="shared" si="6"/>
        <v>2843.5</v>
      </c>
      <c r="CU48" s="14">
        <f t="shared" si="4"/>
        <v>2925</v>
      </c>
      <c r="CV48" s="25">
        <v>924</v>
      </c>
    </row>
    <row r="49" spans="1:100" x14ac:dyDescent="0.25">
      <c r="A49" s="13" t="s">
        <v>210</v>
      </c>
      <c r="B49" s="14">
        <f>SUM(B3:B16)</f>
        <v>847</v>
      </c>
      <c r="C49" s="14">
        <f t="shared" ref="C49:BN49" si="7">SUM(C3:C16)</f>
        <v>852</v>
      </c>
      <c r="D49" s="14">
        <f t="shared" si="7"/>
        <v>835</v>
      </c>
      <c r="E49" s="14">
        <f t="shared" si="7"/>
        <v>818</v>
      </c>
      <c r="F49" s="14">
        <f t="shared" si="7"/>
        <v>803</v>
      </c>
      <c r="G49" s="14">
        <f t="shared" si="7"/>
        <v>808</v>
      </c>
      <c r="H49" s="14">
        <f t="shared" si="7"/>
        <v>810</v>
      </c>
      <c r="I49" s="14">
        <f t="shared" si="7"/>
        <v>797</v>
      </c>
      <c r="J49" s="14">
        <f t="shared" si="7"/>
        <v>793</v>
      </c>
      <c r="K49" s="14">
        <f t="shared" si="7"/>
        <v>784</v>
      </c>
      <c r="L49" s="14">
        <f t="shared" si="7"/>
        <v>772</v>
      </c>
      <c r="M49" s="14">
        <f t="shared" si="7"/>
        <v>769</v>
      </c>
      <c r="N49" s="14">
        <f t="shared" si="7"/>
        <v>771</v>
      </c>
      <c r="O49" s="14">
        <f t="shared" si="7"/>
        <v>764</v>
      </c>
      <c r="P49" s="14">
        <f t="shared" si="7"/>
        <v>757</v>
      </c>
      <c r="Q49" s="14">
        <f t="shared" si="7"/>
        <v>767</v>
      </c>
      <c r="R49" s="14">
        <f t="shared" si="7"/>
        <v>775</v>
      </c>
      <c r="S49" s="14">
        <f t="shared" si="7"/>
        <v>790</v>
      </c>
      <c r="T49" s="14">
        <f t="shared" si="7"/>
        <v>814</v>
      </c>
      <c r="U49" s="14">
        <f t="shared" si="7"/>
        <v>770</v>
      </c>
      <c r="V49" s="14">
        <f t="shared" si="7"/>
        <v>849</v>
      </c>
      <c r="W49" s="14">
        <f t="shared" si="7"/>
        <v>883</v>
      </c>
      <c r="X49" s="14">
        <f t="shared" si="7"/>
        <v>901</v>
      </c>
      <c r="Y49" s="14">
        <f t="shared" si="7"/>
        <v>946</v>
      </c>
      <c r="Z49" s="14">
        <f t="shared" si="7"/>
        <v>1019</v>
      </c>
      <c r="AA49" s="14">
        <f t="shared" si="7"/>
        <v>1057</v>
      </c>
      <c r="AB49" s="14">
        <f t="shared" si="7"/>
        <v>1061</v>
      </c>
      <c r="AC49" s="14">
        <f t="shared" si="7"/>
        <v>1039</v>
      </c>
      <c r="AD49" s="14">
        <f t="shared" si="7"/>
        <v>1012</v>
      </c>
      <c r="AE49" s="14">
        <f t="shared" si="7"/>
        <v>995</v>
      </c>
      <c r="AF49" s="14">
        <f t="shared" si="7"/>
        <v>984</v>
      </c>
      <c r="AG49" s="14">
        <f t="shared" si="7"/>
        <v>968</v>
      </c>
      <c r="AH49" s="14">
        <f t="shared" si="7"/>
        <v>966</v>
      </c>
      <c r="AI49" s="14">
        <f t="shared" si="7"/>
        <v>963</v>
      </c>
      <c r="AJ49" s="14">
        <f t="shared" si="7"/>
        <v>963</v>
      </c>
      <c r="AK49" s="14">
        <f t="shared" si="7"/>
        <v>952</v>
      </c>
      <c r="AL49" s="14">
        <f t="shared" si="7"/>
        <v>947</v>
      </c>
      <c r="AM49" s="14">
        <f t="shared" si="7"/>
        <v>930</v>
      </c>
      <c r="AN49" s="14">
        <f t="shared" si="7"/>
        <v>950</v>
      </c>
      <c r="AO49" s="14">
        <f t="shared" si="7"/>
        <v>976</v>
      </c>
      <c r="AP49" s="14">
        <f t="shared" si="7"/>
        <v>969</v>
      </c>
      <c r="AQ49" s="14">
        <f t="shared" si="7"/>
        <v>983</v>
      </c>
      <c r="AR49" s="14">
        <f t="shared" si="7"/>
        <v>949</v>
      </c>
      <c r="AS49" s="14">
        <f t="shared" si="7"/>
        <v>980</v>
      </c>
      <c r="AT49" s="14">
        <f t="shared" si="7"/>
        <v>975</v>
      </c>
      <c r="AU49" s="14">
        <f t="shared" si="7"/>
        <v>1011</v>
      </c>
      <c r="AV49" s="14">
        <f t="shared" si="7"/>
        <v>1016</v>
      </c>
      <c r="AW49" s="14">
        <f t="shared" si="7"/>
        <v>1022</v>
      </c>
      <c r="AX49" s="14">
        <f t="shared" si="7"/>
        <v>1026</v>
      </c>
      <c r="AY49" s="14">
        <f t="shared" si="7"/>
        <v>1022</v>
      </c>
      <c r="AZ49" s="14">
        <f t="shared" si="7"/>
        <v>997</v>
      </c>
      <c r="BA49" s="14">
        <f t="shared" si="7"/>
        <v>956</v>
      </c>
      <c r="BB49" s="14">
        <f t="shared" si="7"/>
        <v>917</v>
      </c>
      <c r="BC49" s="14">
        <f t="shared" si="7"/>
        <v>872</v>
      </c>
      <c r="BD49" s="14">
        <f t="shared" si="7"/>
        <v>879</v>
      </c>
      <c r="BE49" s="14">
        <f t="shared" si="7"/>
        <v>876</v>
      </c>
      <c r="BF49" s="14">
        <f t="shared" si="7"/>
        <v>958</v>
      </c>
      <c r="BG49" s="14">
        <f t="shared" si="7"/>
        <v>968</v>
      </c>
      <c r="BH49" s="14">
        <f t="shared" si="7"/>
        <v>974</v>
      </c>
      <c r="BI49" s="14">
        <f t="shared" si="7"/>
        <v>969</v>
      </c>
      <c r="BJ49" s="14">
        <f t="shared" si="7"/>
        <v>969</v>
      </c>
      <c r="BK49" s="14">
        <f t="shared" si="7"/>
        <v>1002</v>
      </c>
      <c r="BL49" s="14">
        <f t="shared" si="7"/>
        <v>1024</v>
      </c>
      <c r="BM49" s="14">
        <f t="shared" si="7"/>
        <v>1033</v>
      </c>
      <c r="BN49" s="14">
        <f t="shared" si="7"/>
        <v>1005</v>
      </c>
      <c r="BO49" s="14">
        <f t="shared" ref="BO49:CT49" si="8">SUM(BO3:BO16)</f>
        <v>991</v>
      </c>
      <c r="BP49" s="14">
        <f t="shared" si="8"/>
        <v>1030</v>
      </c>
      <c r="BQ49" s="14">
        <f t="shared" si="8"/>
        <v>1008</v>
      </c>
      <c r="BR49" s="14">
        <f t="shared" si="8"/>
        <v>1017</v>
      </c>
      <c r="BS49" s="14">
        <f t="shared" si="8"/>
        <v>1065</v>
      </c>
      <c r="BT49" s="14">
        <f t="shared" si="8"/>
        <v>1119</v>
      </c>
      <c r="BU49" s="14">
        <f t="shared" si="8"/>
        <v>1184</v>
      </c>
      <c r="BV49" s="14">
        <f t="shared" si="8"/>
        <v>1331</v>
      </c>
      <c r="BW49" s="14">
        <f t="shared" si="8"/>
        <v>1283</v>
      </c>
      <c r="BX49" s="14">
        <f t="shared" si="8"/>
        <v>1298</v>
      </c>
      <c r="BY49" s="14">
        <f t="shared" si="8"/>
        <v>1273</v>
      </c>
      <c r="BZ49" s="14">
        <f t="shared" si="8"/>
        <v>1319</v>
      </c>
      <c r="CA49" s="14">
        <f t="shared" si="8"/>
        <v>1305</v>
      </c>
      <c r="CB49" s="14">
        <f t="shared" si="8"/>
        <v>1266</v>
      </c>
      <c r="CC49" s="14">
        <f t="shared" si="8"/>
        <v>1208</v>
      </c>
      <c r="CD49" s="14">
        <f t="shared" si="8"/>
        <v>1264</v>
      </c>
      <c r="CE49" s="14">
        <f t="shared" si="8"/>
        <v>1231</v>
      </c>
      <c r="CF49" s="14">
        <f t="shared" si="8"/>
        <v>1212</v>
      </c>
      <c r="CG49" s="14">
        <f t="shared" si="8"/>
        <v>1168</v>
      </c>
      <c r="CH49" s="14">
        <f t="shared" si="8"/>
        <v>1108</v>
      </c>
      <c r="CI49" s="14">
        <f t="shared" si="8"/>
        <v>1057</v>
      </c>
      <c r="CJ49" s="14">
        <f t="shared" si="8"/>
        <v>1009</v>
      </c>
      <c r="CK49" s="14">
        <f t="shared" si="8"/>
        <v>974</v>
      </c>
      <c r="CL49" s="14">
        <f t="shared" si="8"/>
        <v>938</v>
      </c>
      <c r="CM49" s="14">
        <f t="shared" si="8"/>
        <v>917</v>
      </c>
      <c r="CN49" s="14">
        <f t="shared" si="8"/>
        <v>906</v>
      </c>
      <c r="CO49" s="14">
        <f t="shared" si="8"/>
        <v>884</v>
      </c>
      <c r="CP49" s="14">
        <f t="shared" si="8"/>
        <v>880</v>
      </c>
      <c r="CQ49" s="14">
        <f t="shared" si="8"/>
        <v>845</v>
      </c>
      <c r="CR49" s="14">
        <f t="shared" si="8"/>
        <v>798</v>
      </c>
      <c r="CS49" s="14">
        <f t="shared" si="8"/>
        <v>765</v>
      </c>
      <c r="CT49" s="14">
        <f t="shared" si="8"/>
        <v>23209.5</v>
      </c>
      <c r="CU49" s="14">
        <f t="shared" si="4"/>
        <v>23315.5</v>
      </c>
      <c r="CV49" s="25">
        <v>18544</v>
      </c>
    </row>
    <row r="50" spans="1:100" x14ac:dyDescent="0.25">
      <c r="A50" s="13" t="s">
        <v>211</v>
      </c>
      <c r="B50" s="14">
        <f>B40</f>
        <v>46</v>
      </c>
      <c r="C50" s="14">
        <f t="shared" ref="C50:BN50" si="9">C40</f>
        <v>52</v>
      </c>
      <c r="D50" s="14">
        <f t="shared" si="9"/>
        <v>47</v>
      </c>
      <c r="E50" s="14">
        <f t="shared" si="9"/>
        <v>47</v>
      </c>
      <c r="F50" s="14">
        <f t="shared" si="9"/>
        <v>52</v>
      </c>
      <c r="G50" s="14">
        <f t="shared" si="9"/>
        <v>52</v>
      </c>
      <c r="H50" s="14">
        <f t="shared" si="9"/>
        <v>41</v>
      </c>
      <c r="I50" s="14">
        <f t="shared" si="9"/>
        <v>37</v>
      </c>
      <c r="J50" s="14">
        <f t="shared" si="9"/>
        <v>37</v>
      </c>
      <c r="K50" s="14">
        <f t="shared" si="9"/>
        <v>42</v>
      </c>
      <c r="L50" s="14">
        <f t="shared" si="9"/>
        <v>42</v>
      </c>
      <c r="M50" s="14">
        <f t="shared" si="9"/>
        <v>39</v>
      </c>
      <c r="N50" s="14">
        <f t="shared" si="9"/>
        <v>37</v>
      </c>
      <c r="O50" s="14">
        <f t="shared" si="9"/>
        <v>40</v>
      </c>
      <c r="P50" s="14">
        <f t="shared" si="9"/>
        <v>43</v>
      </c>
      <c r="Q50" s="14">
        <f t="shared" si="9"/>
        <v>40</v>
      </c>
      <c r="R50" s="14">
        <f t="shared" si="9"/>
        <v>39</v>
      </c>
      <c r="S50" s="14">
        <f t="shared" si="9"/>
        <v>41</v>
      </c>
      <c r="T50" s="14">
        <f t="shared" si="9"/>
        <v>39</v>
      </c>
      <c r="U50" s="14">
        <f t="shared" si="9"/>
        <v>39</v>
      </c>
      <c r="V50" s="14">
        <f t="shared" si="9"/>
        <v>44</v>
      </c>
      <c r="W50" s="14">
        <f t="shared" si="9"/>
        <v>45</v>
      </c>
      <c r="X50" s="14">
        <f t="shared" si="9"/>
        <v>42</v>
      </c>
      <c r="Y50" s="14">
        <f t="shared" si="9"/>
        <v>38</v>
      </c>
      <c r="Z50" s="14">
        <f t="shared" si="9"/>
        <v>40</v>
      </c>
      <c r="AA50" s="14">
        <f t="shared" si="9"/>
        <v>43</v>
      </c>
      <c r="AB50" s="14">
        <f t="shared" si="9"/>
        <v>41</v>
      </c>
      <c r="AC50" s="14">
        <f t="shared" si="9"/>
        <v>42</v>
      </c>
      <c r="AD50" s="14">
        <f t="shared" si="9"/>
        <v>41</v>
      </c>
      <c r="AE50" s="14">
        <f t="shared" si="9"/>
        <v>44</v>
      </c>
      <c r="AF50" s="14">
        <f t="shared" si="9"/>
        <v>44</v>
      </c>
      <c r="AG50" s="14">
        <f t="shared" si="9"/>
        <v>38</v>
      </c>
      <c r="AH50" s="14">
        <f t="shared" si="9"/>
        <v>38</v>
      </c>
      <c r="AI50" s="14">
        <f t="shared" si="9"/>
        <v>39</v>
      </c>
      <c r="AJ50" s="14">
        <f t="shared" si="9"/>
        <v>44</v>
      </c>
      <c r="AK50" s="14">
        <f t="shared" si="9"/>
        <v>43</v>
      </c>
      <c r="AL50" s="14">
        <f t="shared" si="9"/>
        <v>53</v>
      </c>
      <c r="AM50" s="14">
        <f t="shared" si="9"/>
        <v>63</v>
      </c>
      <c r="AN50" s="14">
        <f t="shared" si="9"/>
        <v>63</v>
      </c>
      <c r="AO50" s="14">
        <f t="shared" si="9"/>
        <v>52</v>
      </c>
      <c r="AP50" s="14">
        <f t="shared" si="9"/>
        <v>43</v>
      </c>
      <c r="AQ50" s="14">
        <f t="shared" si="9"/>
        <v>56</v>
      </c>
      <c r="AR50" s="14">
        <f t="shared" si="9"/>
        <v>66</v>
      </c>
      <c r="AS50" s="14">
        <f t="shared" si="9"/>
        <v>66</v>
      </c>
      <c r="AT50" s="14">
        <f t="shared" si="9"/>
        <v>72</v>
      </c>
      <c r="AU50" s="14">
        <f t="shared" si="9"/>
        <v>70</v>
      </c>
      <c r="AV50" s="14">
        <f t="shared" si="9"/>
        <v>73</v>
      </c>
      <c r="AW50" s="14">
        <f t="shared" si="9"/>
        <v>77</v>
      </c>
      <c r="AX50" s="14">
        <f t="shared" si="9"/>
        <v>78</v>
      </c>
      <c r="AY50" s="14">
        <f t="shared" si="9"/>
        <v>81</v>
      </c>
      <c r="AZ50" s="14">
        <f t="shared" si="9"/>
        <v>80</v>
      </c>
      <c r="BA50" s="14">
        <f t="shared" si="9"/>
        <v>80</v>
      </c>
      <c r="BB50" s="14">
        <f t="shared" si="9"/>
        <v>86</v>
      </c>
      <c r="BC50" s="14">
        <f t="shared" si="9"/>
        <v>84</v>
      </c>
      <c r="BD50" s="14">
        <f t="shared" si="9"/>
        <v>95</v>
      </c>
      <c r="BE50" s="14">
        <f t="shared" si="9"/>
        <v>80</v>
      </c>
      <c r="BF50" s="14">
        <f t="shared" si="9"/>
        <v>84</v>
      </c>
      <c r="BG50" s="14">
        <f t="shared" si="9"/>
        <v>73</v>
      </c>
      <c r="BH50" s="14">
        <f t="shared" si="9"/>
        <v>69</v>
      </c>
      <c r="BI50" s="14">
        <f t="shared" si="9"/>
        <v>86</v>
      </c>
      <c r="BJ50" s="14">
        <f t="shared" si="9"/>
        <v>88</v>
      </c>
      <c r="BK50" s="14">
        <f t="shared" si="9"/>
        <v>83</v>
      </c>
      <c r="BL50" s="14">
        <f t="shared" si="9"/>
        <v>84</v>
      </c>
      <c r="BM50" s="14">
        <f t="shared" si="9"/>
        <v>103</v>
      </c>
      <c r="BN50" s="14">
        <f t="shared" si="9"/>
        <v>116</v>
      </c>
      <c r="BO50" s="14">
        <f t="shared" ref="BO50:CT50" si="10">BO40</f>
        <v>119</v>
      </c>
      <c r="BP50" s="14">
        <f t="shared" si="10"/>
        <v>103</v>
      </c>
      <c r="BQ50" s="14">
        <f t="shared" si="10"/>
        <v>113</v>
      </c>
      <c r="BR50" s="14">
        <f t="shared" si="10"/>
        <v>109</v>
      </c>
      <c r="BS50" s="14">
        <f t="shared" si="10"/>
        <v>104</v>
      </c>
      <c r="BT50" s="14">
        <f t="shared" si="10"/>
        <v>91</v>
      </c>
      <c r="BU50" s="14">
        <f t="shared" si="10"/>
        <v>92</v>
      </c>
      <c r="BV50" s="14">
        <f t="shared" si="10"/>
        <v>82</v>
      </c>
      <c r="BW50" s="14">
        <f t="shared" si="10"/>
        <v>82</v>
      </c>
      <c r="BX50" s="14">
        <f t="shared" si="10"/>
        <v>78</v>
      </c>
      <c r="BY50" s="14">
        <f t="shared" si="10"/>
        <v>71</v>
      </c>
      <c r="BZ50" s="14">
        <f t="shared" si="10"/>
        <v>76</v>
      </c>
      <c r="CA50" s="14">
        <f t="shared" si="10"/>
        <v>71</v>
      </c>
      <c r="CB50" s="14">
        <f t="shared" si="10"/>
        <v>73</v>
      </c>
      <c r="CC50" s="14">
        <f t="shared" si="10"/>
        <v>85</v>
      </c>
      <c r="CD50" s="14">
        <f t="shared" si="10"/>
        <v>76</v>
      </c>
      <c r="CE50" s="14">
        <f t="shared" si="10"/>
        <v>71</v>
      </c>
      <c r="CF50" s="14">
        <f t="shared" si="10"/>
        <v>66</v>
      </c>
      <c r="CG50" s="14">
        <f t="shared" si="10"/>
        <v>55</v>
      </c>
      <c r="CH50" s="14">
        <f t="shared" si="10"/>
        <v>52</v>
      </c>
      <c r="CI50" s="14">
        <f t="shared" si="10"/>
        <v>51</v>
      </c>
      <c r="CJ50" s="14">
        <f t="shared" si="10"/>
        <v>47</v>
      </c>
      <c r="CK50" s="14">
        <f t="shared" si="10"/>
        <v>52</v>
      </c>
      <c r="CL50" s="14">
        <f t="shared" si="10"/>
        <v>50</v>
      </c>
      <c r="CM50" s="14">
        <f t="shared" si="10"/>
        <v>41</v>
      </c>
      <c r="CN50" s="14">
        <f t="shared" si="10"/>
        <v>39</v>
      </c>
      <c r="CO50" s="14">
        <f t="shared" si="10"/>
        <v>34</v>
      </c>
      <c r="CP50" s="14">
        <f t="shared" si="10"/>
        <v>29</v>
      </c>
      <c r="CQ50" s="14">
        <f t="shared" si="10"/>
        <v>27</v>
      </c>
      <c r="CR50" s="14">
        <f t="shared" si="10"/>
        <v>29</v>
      </c>
      <c r="CS50" s="14">
        <f t="shared" si="10"/>
        <v>33</v>
      </c>
      <c r="CT50" s="14">
        <f t="shared" si="10"/>
        <v>1559.9</v>
      </c>
      <c r="CU50" s="14">
        <f t="shared" si="4"/>
        <v>1455.75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1</v>
      </c>
      <c r="AB51" s="14">
        <f t="shared" si="11"/>
        <v>2</v>
      </c>
      <c r="AC51" s="14">
        <f t="shared" si="11"/>
        <v>4</v>
      </c>
      <c r="AD51" s="14">
        <f t="shared" si="11"/>
        <v>5</v>
      </c>
      <c r="AE51" s="14">
        <f t="shared" si="11"/>
        <v>7</v>
      </c>
      <c r="AF51" s="14">
        <f t="shared" si="11"/>
        <v>10</v>
      </c>
      <c r="AG51" s="14">
        <f t="shared" si="11"/>
        <v>12</v>
      </c>
      <c r="AH51" s="14">
        <f t="shared" si="11"/>
        <v>14</v>
      </c>
      <c r="AI51" s="14">
        <f t="shared" si="11"/>
        <v>16</v>
      </c>
      <c r="AJ51" s="14">
        <f t="shared" si="11"/>
        <v>17</v>
      </c>
      <c r="AK51" s="14">
        <f t="shared" si="11"/>
        <v>19</v>
      </c>
      <c r="AL51" s="14">
        <f t="shared" si="11"/>
        <v>20</v>
      </c>
      <c r="AM51" s="14">
        <f t="shared" si="11"/>
        <v>21</v>
      </c>
      <c r="AN51" s="14">
        <f t="shared" si="11"/>
        <v>22</v>
      </c>
      <c r="AO51" s="14">
        <f t="shared" si="11"/>
        <v>23</v>
      </c>
      <c r="AP51" s="14">
        <f t="shared" si="11"/>
        <v>25</v>
      </c>
      <c r="AQ51" s="14">
        <f t="shared" si="11"/>
        <v>26</v>
      </c>
      <c r="AR51" s="14">
        <f t="shared" si="11"/>
        <v>25</v>
      </c>
      <c r="AS51" s="14">
        <f t="shared" si="11"/>
        <v>26</v>
      </c>
      <c r="AT51" s="14">
        <f t="shared" si="11"/>
        <v>27</v>
      </c>
      <c r="AU51" s="14">
        <f t="shared" si="11"/>
        <v>27</v>
      </c>
      <c r="AV51" s="14">
        <f t="shared" si="11"/>
        <v>27</v>
      </c>
      <c r="AW51" s="14">
        <f t="shared" si="11"/>
        <v>25</v>
      </c>
      <c r="AX51" s="14">
        <f t="shared" si="11"/>
        <v>20</v>
      </c>
      <c r="AY51" s="14">
        <f t="shared" si="11"/>
        <v>11</v>
      </c>
      <c r="AZ51" s="14">
        <f t="shared" si="11"/>
        <v>27</v>
      </c>
      <c r="BA51" s="14">
        <f t="shared" si="11"/>
        <v>26</v>
      </c>
      <c r="BB51" s="14">
        <f t="shared" si="11"/>
        <v>25</v>
      </c>
      <c r="BC51" s="14">
        <f t="shared" si="11"/>
        <v>25</v>
      </c>
      <c r="BD51" s="14">
        <f t="shared" si="11"/>
        <v>14</v>
      </c>
      <c r="BE51" s="14">
        <f t="shared" si="11"/>
        <v>23</v>
      </c>
      <c r="BF51" s="14">
        <f t="shared" si="11"/>
        <v>24</v>
      </c>
      <c r="BG51" s="14">
        <f t="shared" si="11"/>
        <v>20</v>
      </c>
      <c r="BH51" s="14">
        <f t="shared" si="11"/>
        <v>11</v>
      </c>
      <c r="BI51" s="14">
        <f t="shared" si="11"/>
        <v>10</v>
      </c>
      <c r="BJ51" s="14">
        <f t="shared" si="11"/>
        <v>17</v>
      </c>
      <c r="BK51" s="14">
        <f t="shared" si="11"/>
        <v>15</v>
      </c>
      <c r="BL51" s="14">
        <f t="shared" si="11"/>
        <v>14</v>
      </c>
      <c r="BM51" s="14">
        <f t="shared" si="11"/>
        <v>4</v>
      </c>
      <c r="BN51" s="14">
        <f t="shared" si="11"/>
        <v>11</v>
      </c>
      <c r="BO51" s="14">
        <f t="shared" ref="BO51:CT51" si="12">BO39</f>
        <v>9</v>
      </c>
      <c r="BP51" s="14">
        <f t="shared" si="12"/>
        <v>4</v>
      </c>
      <c r="BQ51" s="14">
        <f t="shared" si="12"/>
        <v>7</v>
      </c>
      <c r="BR51" s="14">
        <f t="shared" si="12"/>
        <v>1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288.39999999999998</v>
      </c>
      <c r="CU51" s="14">
        <f t="shared" si="4"/>
        <v>179.75</v>
      </c>
      <c r="CV51" s="25">
        <v>286</v>
      </c>
    </row>
    <row r="52" spans="1:100" x14ac:dyDescent="0.25">
      <c r="A52" s="13" t="s">
        <v>213</v>
      </c>
      <c r="B52" s="14">
        <f>B41</f>
        <v>5</v>
      </c>
      <c r="C52" s="14">
        <f t="shared" ref="C52:BN52" si="13">C41</f>
        <v>6</v>
      </c>
      <c r="D52" s="14">
        <f t="shared" si="13"/>
        <v>6</v>
      </c>
      <c r="E52" s="14">
        <f t="shared" si="13"/>
        <v>5</v>
      </c>
      <c r="F52" s="14">
        <f t="shared" si="13"/>
        <v>6</v>
      </c>
      <c r="G52" s="14">
        <f t="shared" si="13"/>
        <v>5</v>
      </c>
      <c r="H52" s="14">
        <f t="shared" si="13"/>
        <v>6</v>
      </c>
      <c r="I52" s="14">
        <f t="shared" si="13"/>
        <v>6</v>
      </c>
      <c r="J52" s="14">
        <f t="shared" si="13"/>
        <v>6</v>
      </c>
      <c r="K52" s="14">
        <f t="shared" si="13"/>
        <v>6</v>
      </c>
      <c r="L52" s="14">
        <f t="shared" si="13"/>
        <v>5</v>
      </c>
      <c r="M52" s="14">
        <f t="shared" si="13"/>
        <v>5</v>
      </c>
      <c r="N52" s="14">
        <f t="shared" si="13"/>
        <v>6</v>
      </c>
      <c r="O52" s="14">
        <f t="shared" si="13"/>
        <v>7</v>
      </c>
      <c r="P52" s="14">
        <f t="shared" si="13"/>
        <v>6</v>
      </c>
      <c r="Q52" s="14">
        <f t="shared" si="13"/>
        <v>5</v>
      </c>
      <c r="R52" s="14">
        <f t="shared" si="13"/>
        <v>5</v>
      </c>
      <c r="S52" s="14">
        <f t="shared" si="13"/>
        <v>6</v>
      </c>
      <c r="T52" s="14">
        <f t="shared" si="13"/>
        <v>7</v>
      </c>
      <c r="U52" s="14">
        <f t="shared" si="13"/>
        <v>6</v>
      </c>
      <c r="V52" s="14">
        <f t="shared" si="13"/>
        <v>6</v>
      </c>
      <c r="W52" s="14">
        <f t="shared" si="13"/>
        <v>7</v>
      </c>
      <c r="X52" s="14">
        <f t="shared" si="13"/>
        <v>7</v>
      </c>
      <c r="Y52" s="14">
        <f t="shared" si="13"/>
        <v>7</v>
      </c>
      <c r="Z52" s="14">
        <f t="shared" si="13"/>
        <v>7</v>
      </c>
      <c r="AA52" s="14">
        <f t="shared" si="13"/>
        <v>7</v>
      </c>
      <c r="AB52" s="14">
        <f t="shared" si="13"/>
        <v>7</v>
      </c>
      <c r="AC52" s="14">
        <f t="shared" si="13"/>
        <v>7</v>
      </c>
      <c r="AD52" s="14">
        <f t="shared" si="13"/>
        <v>7</v>
      </c>
      <c r="AE52" s="14">
        <f t="shared" si="13"/>
        <v>7</v>
      </c>
      <c r="AF52" s="14">
        <f t="shared" si="13"/>
        <v>6</v>
      </c>
      <c r="AG52" s="14">
        <f t="shared" si="13"/>
        <v>6</v>
      </c>
      <c r="AH52" s="14">
        <f t="shared" si="13"/>
        <v>6</v>
      </c>
      <c r="AI52" s="14">
        <f t="shared" si="13"/>
        <v>6</v>
      </c>
      <c r="AJ52" s="14">
        <f t="shared" si="13"/>
        <v>6</v>
      </c>
      <c r="AK52" s="14">
        <f t="shared" si="13"/>
        <v>6</v>
      </c>
      <c r="AL52" s="14">
        <f t="shared" si="13"/>
        <v>6</v>
      </c>
      <c r="AM52" s="14">
        <f t="shared" si="13"/>
        <v>6</v>
      </c>
      <c r="AN52" s="14">
        <f t="shared" si="13"/>
        <v>4</v>
      </c>
      <c r="AO52" s="14">
        <f t="shared" si="13"/>
        <v>3</v>
      </c>
      <c r="AP52" s="14">
        <f t="shared" si="13"/>
        <v>2</v>
      </c>
      <c r="AQ52" s="14">
        <f t="shared" si="13"/>
        <v>3</v>
      </c>
      <c r="AR52" s="14">
        <f t="shared" si="13"/>
        <v>4</v>
      </c>
      <c r="AS52" s="14">
        <f t="shared" si="13"/>
        <v>5</v>
      </c>
      <c r="AT52" s="14">
        <f t="shared" si="13"/>
        <v>6</v>
      </c>
      <c r="AU52" s="14">
        <f t="shared" si="13"/>
        <v>6</v>
      </c>
      <c r="AV52" s="14">
        <f t="shared" si="13"/>
        <v>6</v>
      </c>
      <c r="AW52" s="14">
        <f t="shared" si="13"/>
        <v>6</v>
      </c>
      <c r="AX52" s="14">
        <f t="shared" si="13"/>
        <v>6</v>
      </c>
      <c r="AY52" s="14">
        <f t="shared" si="13"/>
        <v>7</v>
      </c>
      <c r="AZ52" s="14">
        <f t="shared" si="13"/>
        <v>6</v>
      </c>
      <c r="BA52" s="14">
        <f t="shared" si="13"/>
        <v>6</v>
      </c>
      <c r="BB52" s="14">
        <f t="shared" si="13"/>
        <v>5</v>
      </c>
      <c r="BC52" s="14">
        <f t="shared" si="13"/>
        <v>6</v>
      </c>
      <c r="BD52" s="14">
        <f t="shared" si="13"/>
        <v>6</v>
      </c>
      <c r="BE52" s="14">
        <f t="shared" si="13"/>
        <v>6</v>
      </c>
      <c r="BF52" s="14">
        <f t="shared" si="13"/>
        <v>6</v>
      </c>
      <c r="BG52" s="14">
        <f t="shared" si="13"/>
        <v>4</v>
      </c>
      <c r="BH52" s="14">
        <f t="shared" si="13"/>
        <v>3</v>
      </c>
      <c r="BI52" s="14">
        <f t="shared" si="13"/>
        <v>3</v>
      </c>
      <c r="BJ52" s="14">
        <f t="shared" si="13"/>
        <v>3</v>
      </c>
      <c r="BK52" s="14">
        <f t="shared" si="13"/>
        <v>3</v>
      </c>
      <c r="BL52" s="14">
        <f t="shared" si="13"/>
        <v>5</v>
      </c>
      <c r="BM52" s="14">
        <f t="shared" si="13"/>
        <v>6</v>
      </c>
      <c r="BN52" s="14">
        <f t="shared" si="13"/>
        <v>8</v>
      </c>
      <c r="BO52" s="14">
        <f t="shared" ref="BO52:CT52" si="14">BO41</f>
        <v>5</v>
      </c>
      <c r="BP52" s="14">
        <f t="shared" si="14"/>
        <v>5</v>
      </c>
      <c r="BQ52" s="14">
        <f t="shared" si="14"/>
        <v>4</v>
      </c>
      <c r="BR52" s="14">
        <f t="shared" si="14"/>
        <v>2</v>
      </c>
      <c r="BS52" s="14">
        <f t="shared" si="14"/>
        <v>3</v>
      </c>
      <c r="BT52" s="14">
        <f t="shared" si="14"/>
        <v>3</v>
      </c>
      <c r="BU52" s="14">
        <f t="shared" si="14"/>
        <v>4</v>
      </c>
      <c r="BV52" s="14">
        <f t="shared" si="14"/>
        <v>2</v>
      </c>
      <c r="BW52" s="14">
        <f t="shared" si="14"/>
        <v>2</v>
      </c>
      <c r="BX52" s="14">
        <f t="shared" si="14"/>
        <v>2</v>
      </c>
      <c r="BY52" s="14">
        <f t="shared" si="14"/>
        <v>4</v>
      </c>
      <c r="BZ52" s="14">
        <f t="shared" si="14"/>
        <v>5</v>
      </c>
      <c r="CA52" s="14">
        <f t="shared" si="14"/>
        <v>5</v>
      </c>
      <c r="CB52" s="14">
        <f t="shared" si="14"/>
        <v>5</v>
      </c>
      <c r="CC52" s="14">
        <f t="shared" si="14"/>
        <v>5</v>
      </c>
      <c r="CD52" s="14">
        <f t="shared" si="14"/>
        <v>6</v>
      </c>
      <c r="CE52" s="14">
        <f t="shared" si="14"/>
        <v>5</v>
      </c>
      <c r="CF52" s="14">
        <f t="shared" si="14"/>
        <v>5</v>
      </c>
      <c r="CG52" s="14">
        <f t="shared" si="14"/>
        <v>6</v>
      </c>
      <c r="CH52" s="14">
        <f t="shared" si="14"/>
        <v>6</v>
      </c>
      <c r="CI52" s="14">
        <f t="shared" si="14"/>
        <v>6</v>
      </c>
      <c r="CJ52" s="14">
        <f t="shared" si="14"/>
        <v>6</v>
      </c>
      <c r="CK52" s="14">
        <f t="shared" si="14"/>
        <v>5</v>
      </c>
      <c r="CL52" s="14">
        <f t="shared" si="14"/>
        <v>5</v>
      </c>
      <c r="CM52" s="14">
        <f t="shared" si="14"/>
        <v>5</v>
      </c>
      <c r="CN52" s="14">
        <f t="shared" si="14"/>
        <v>5</v>
      </c>
      <c r="CO52" s="14">
        <f t="shared" si="14"/>
        <v>6</v>
      </c>
      <c r="CP52" s="14">
        <f t="shared" si="14"/>
        <v>6</v>
      </c>
      <c r="CQ52" s="14">
        <f t="shared" si="14"/>
        <v>5</v>
      </c>
      <c r="CR52" s="14">
        <f t="shared" si="14"/>
        <v>5</v>
      </c>
      <c r="CS52" s="14">
        <f t="shared" si="14"/>
        <v>4</v>
      </c>
      <c r="CT52" s="14">
        <f t="shared" si="14"/>
        <v>98.6</v>
      </c>
      <c r="CU52" s="14">
        <f>SUM(A52:CS52)/4</f>
        <v>127</v>
      </c>
      <c r="CV52" s="26">
        <v>1945</v>
      </c>
    </row>
    <row r="53" spans="1:100" x14ac:dyDescent="0.25">
      <c r="B53" s="14">
        <f>SUM(B46:B52)</f>
        <v>1380</v>
      </c>
      <c r="C53" s="14">
        <f t="shared" ref="C53:BN53" si="15">SUM(C46:C52)</f>
        <v>1368</v>
      </c>
      <c r="D53" s="14">
        <f t="shared" si="15"/>
        <v>1347</v>
      </c>
      <c r="E53" s="14">
        <f t="shared" si="15"/>
        <v>1326</v>
      </c>
      <c r="F53" s="14">
        <f t="shared" si="15"/>
        <v>1318</v>
      </c>
      <c r="G53" s="14">
        <f t="shared" si="15"/>
        <v>1295</v>
      </c>
      <c r="H53" s="14">
        <f t="shared" si="15"/>
        <v>1284</v>
      </c>
      <c r="I53" s="14">
        <f t="shared" si="15"/>
        <v>1267</v>
      </c>
      <c r="J53" s="14">
        <f t="shared" si="15"/>
        <v>1264</v>
      </c>
      <c r="K53" s="14">
        <f t="shared" si="15"/>
        <v>1261</v>
      </c>
      <c r="L53" s="14">
        <f t="shared" si="15"/>
        <v>1245</v>
      </c>
      <c r="M53" s="14">
        <f t="shared" si="15"/>
        <v>1242</v>
      </c>
      <c r="N53" s="14">
        <f t="shared" si="15"/>
        <v>1241</v>
      </c>
      <c r="O53" s="14">
        <f t="shared" si="15"/>
        <v>1238</v>
      </c>
      <c r="P53" s="14">
        <f t="shared" si="15"/>
        <v>1235</v>
      </c>
      <c r="Q53" s="14">
        <f t="shared" si="15"/>
        <v>1240</v>
      </c>
      <c r="R53" s="14">
        <f t="shared" si="15"/>
        <v>1260</v>
      </c>
      <c r="S53" s="14">
        <f t="shared" si="15"/>
        <v>1279</v>
      </c>
      <c r="T53" s="14">
        <f t="shared" si="15"/>
        <v>1309</v>
      </c>
      <c r="U53" s="14">
        <f t="shared" si="15"/>
        <v>1334</v>
      </c>
      <c r="V53" s="14">
        <f t="shared" si="15"/>
        <v>1417</v>
      </c>
      <c r="W53" s="14">
        <f t="shared" si="15"/>
        <v>1488</v>
      </c>
      <c r="X53" s="14">
        <f t="shared" si="15"/>
        <v>1543</v>
      </c>
      <c r="Y53" s="14">
        <f t="shared" si="15"/>
        <v>1599</v>
      </c>
      <c r="Z53" s="14">
        <f t="shared" si="15"/>
        <v>1684</v>
      </c>
      <c r="AA53" s="14">
        <f t="shared" si="15"/>
        <v>1726</v>
      </c>
      <c r="AB53" s="14">
        <f t="shared" si="15"/>
        <v>1727</v>
      </c>
      <c r="AC53" s="14">
        <f t="shared" si="15"/>
        <v>1710</v>
      </c>
      <c r="AD53" s="14">
        <f t="shared" si="15"/>
        <v>1682</v>
      </c>
      <c r="AE53" s="14">
        <f t="shared" si="15"/>
        <v>1654</v>
      </c>
      <c r="AF53" s="14">
        <f t="shared" si="15"/>
        <v>1645</v>
      </c>
      <c r="AG53" s="14">
        <f t="shared" si="15"/>
        <v>1633</v>
      </c>
      <c r="AH53" s="14">
        <f t="shared" si="15"/>
        <v>1640</v>
      </c>
      <c r="AI53" s="14">
        <f t="shared" si="15"/>
        <v>1638</v>
      </c>
      <c r="AJ53" s="14">
        <f t="shared" si="15"/>
        <v>1644</v>
      </c>
      <c r="AK53" s="14">
        <f t="shared" si="15"/>
        <v>1635</v>
      </c>
      <c r="AL53" s="14">
        <f t="shared" si="15"/>
        <v>1637</v>
      </c>
      <c r="AM53" s="14">
        <f t="shared" si="15"/>
        <v>1632</v>
      </c>
      <c r="AN53" s="14">
        <f t="shared" si="15"/>
        <v>1649</v>
      </c>
      <c r="AO53" s="14">
        <f t="shared" si="15"/>
        <v>1664</v>
      </c>
      <c r="AP53" s="14">
        <f t="shared" si="15"/>
        <v>1648</v>
      </c>
      <c r="AQ53" s="14">
        <f t="shared" si="15"/>
        <v>1682</v>
      </c>
      <c r="AR53" s="14">
        <f t="shared" si="15"/>
        <v>1698</v>
      </c>
      <c r="AS53" s="14">
        <f t="shared" si="15"/>
        <v>1708</v>
      </c>
      <c r="AT53" s="14">
        <f t="shared" si="15"/>
        <v>1736</v>
      </c>
      <c r="AU53" s="14">
        <f t="shared" si="15"/>
        <v>1769</v>
      </c>
      <c r="AV53" s="14">
        <f t="shared" si="15"/>
        <v>1777</v>
      </c>
      <c r="AW53" s="14">
        <f t="shared" si="15"/>
        <v>1785</v>
      </c>
      <c r="AX53" s="14">
        <f t="shared" si="15"/>
        <v>1784</v>
      </c>
      <c r="AY53" s="14">
        <f t="shared" si="15"/>
        <v>1779</v>
      </c>
      <c r="AZ53" s="14">
        <f t="shared" si="15"/>
        <v>1763</v>
      </c>
      <c r="BA53" s="14">
        <f t="shared" si="15"/>
        <v>1731</v>
      </c>
      <c r="BB53" s="14">
        <f t="shared" si="15"/>
        <v>1708</v>
      </c>
      <c r="BC53" s="14">
        <f t="shared" si="15"/>
        <v>1685</v>
      </c>
      <c r="BD53" s="14">
        <f t="shared" si="15"/>
        <v>1682</v>
      </c>
      <c r="BE53" s="14">
        <f t="shared" si="15"/>
        <v>1674</v>
      </c>
      <c r="BF53" s="14">
        <f t="shared" si="15"/>
        <v>1711</v>
      </c>
      <c r="BG53" s="14">
        <f t="shared" si="15"/>
        <v>1731</v>
      </c>
      <c r="BH53" s="14">
        <f t="shared" si="15"/>
        <v>1722</v>
      </c>
      <c r="BI53" s="14">
        <f t="shared" si="15"/>
        <v>1731</v>
      </c>
      <c r="BJ53" s="14">
        <f t="shared" si="15"/>
        <v>1740</v>
      </c>
      <c r="BK53" s="14">
        <f t="shared" si="15"/>
        <v>1765</v>
      </c>
      <c r="BL53" s="14">
        <f t="shared" si="15"/>
        <v>1788</v>
      </c>
      <c r="BM53" s="14">
        <f t="shared" si="15"/>
        <v>1812</v>
      </c>
      <c r="BN53" s="14">
        <f t="shared" si="15"/>
        <v>1780</v>
      </c>
      <c r="BO53" s="14">
        <f t="shared" ref="BO53:CT53" si="16">SUM(BO46:BO52)</f>
        <v>1826</v>
      </c>
      <c r="BP53" s="14">
        <f t="shared" si="16"/>
        <v>1859</v>
      </c>
      <c r="BQ53" s="14">
        <f t="shared" si="16"/>
        <v>1857</v>
      </c>
      <c r="BR53" s="14">
        <f t="shared" si="16"/>
        <v>1869</v>
      </c>
      <c r="BS53" s="14">
        <f t="shared" si="16"/>
        <v>1916</v>
      </c>
      <c r="BT53" s="14">
        <f t="shared" si="16"/>
        <v>1967</v>
      </c>
      <c r="BU53" s="14">
        <f t="shared" si="16"/>
        <v>2091</v>
      </c>
      <c r="BV53" s="14">
        <f t="shared" si="16"/>
        <v>2251</v>
      </c>
      <c r="BW53" s="14">
        <f t="shared" si="16"/>
        <v>2211</v>
      </c>
      <c r="BX53" s="14">
        <f t="shared" si="16"/>
        <v>2223</v>
      </c>
      <c r="BY53" s="14">
        <f t="shared" si="16"/>
        <v>2187</v>
      </c>
      <c r="BZ53" s="14">
        <f t="shared" si="16"/>
        <v>2241</v>
      </c>
      <c r="CA53" s="14">
        <f t="shared" si="16"/>
        <v>2222</v>
      </c>
      <c r="CB53" s="14">
        <f t="shared" si="16"/>
        <v>2189</v>
      </c>
      <c r="CC53" s="14">
        <f t="shared" si="16"/>
        <v>2143</v>
      </c>
      <c r="CD53" s="14">
        <f t="shared" si="16"/>
        <v>2143</v>
      </c>
      <c r="CE53" s="14">
        <f t="shared" si="16"/>
        <v>2105</v>
      </c>
      <c r="CF53" s="14">
        <f t="shared" si="16"/>
        <v>2057</v>
      </c>
      <c r="CG53" s="14">
        <f t="shared" si="16"/>
        <v>2002</v>
      </c>
      <c r="CH53" s="14">
        <f t="shared" si="16"/>
        <v>1939</v>
      </c>
      <c r="CI53" s="14">
        <f t="shared" si="16"/>
        <v>1884</v>
      </c>
      <c r="CJ53" s="14">
        <f t="shared" si="16"/>
        <v>1827</v>
      </c>
      <c r="CK53" s="14">
        <f t="shared" si="16"/>
        <v>1759</v>
      </c>
      <c r="CL53" s="14">
        <f t="shared" si="16"/>
        <v>1688</v>
      </c>
      <c r="CM53" s="14">
        <f t="shared" si="16"/>
        <v>1652</v>
      </c>
      <c r="CN53" s="14">
        <f t="shared" si="16"/>
        <v>1595</v>
      </c>
      <c r="CO53" s="14">
        <f t="shared" si="16"/>
        <v>1552</v>
      </c>
      <c r="CP53" s="14">
        <f t="shared" si="16"/>
        <v>1519</v>
      </c>
      <c r="CQ53" s="14">
        <f t="shared" si="16"/>
        <v>1484</v>
      </c>
      <c r="CR53" s="14">
        <f t="shared" si="16"/>
        <v>1445</v>
      </c>
      <c r="CS53" s="14">
        <f t="shared" si="16"/>
        <v>1420</v>
      </c>
      <c r="CT53" s="14">
        <f t="shared" si="16"/>
        <v>40282.5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CC43" workbookViewId="0">
      <selection activeCell="CG3" sqref="CG3:CT4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44543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21</v>
      </c>
      <c r="C3" s="27">
        <v>11</v>
      </c>
      <c r="D3" s="27">
        <v>11</v>
      </c>
      <c r="E3" s="27">
        <v>11</v>
      </c>
      <c r="F3" s="27">
        <v>10</v>
      </c>
      <c r="G3" s="27">
        <v>11</v>
      </c>
      <c r="H3" s="27">
        <v>11</v>
      </c>
      <c r="I3" s="27">
        <v>11</v>
      </c>
      <c r="J3" s="27">
        <v>11</v>
      </c>
      <c r="K3" s="27">
        <v>11</v>
      </c>
      <c r="L3" s="27">
        <v>11</v>
      </c>
      <c r="M3" s="27">
        <v>11</v>
      </c>
      <c r="N3" s="27">
        <v>11</v>
      </c>
      <c r="O3" s="27">
        <v>10</v>
      </c>
      <c r="P3" s="27">
        <v>11</v>
      </c>
      <c r="Q3" s="27">
        <v>11</v>
      </c>
      <c r="R3" s="27">
        <v>11</v>
      </c>
      <c r="S3" s="27">
        <v>10</v>
      </c>
      <c r="T3" s="27">
        <v>11</v>
      </c>
      <c r="U3" s="27">
        <v>11</v>
      </c>
      <c r="V3" s="27">
        <v>11</v>
      </c>
      <c r="W3" s="27">
        <v>11</v>
      </c>
      <c r="X3" s="27">
        <v>11</v>
      </c>
      <c r="Y3" s="27">
        <v>10</v>
      </c>
      <c r="Z3" s="27">
        <v>10</v>
      </c>
      <c r="AA3" s="27">
        <v>10</v>
      </c>
      <c r="AB3" s="27">
        <v>11</v>
      </c>
      <c r="AC3" s="27">
        <v>10</v>
      </c>
      <c r="AD3" s="27">
        <v>11</v>
      </c>
      <c r="AE3" s="28">
        <v>11</v>
      </c>
      <c r="AF3" s="27">
        <v>10</v>
      </c>
      <c r="AG3" s="27">
        <v>20</v>
      </c>
      <c r="AH3" s="27">
        <v>20</v>
      </c>
      <c r="AI3" s="27">
        <v>30</v>
      </c>
      <c r="AJ3" s="27">
        <v>30</v>
      </c>
      <c r="AK3" s="27">
        <v>30</v>
      </c>
      <c r="AL3" s="27">
        <v>30</v>
      </c>
      <c r="AM3" s="27">
        <v>36</v>
      </c>
      <c r="AN3" s="27">
        <v>36</v>
      </c>
      <c r="AO3" s="27">
        <v>36</v>
      </c>
      <c r="AP3" s="27">
        <v>36</v>
      </c>
      <c r="AQ3" s="28">
        <v>36</v>
      </c>
      <c r="AR3" s="27">
        <v>36</v>
      </c>
      <c r="AS3" s="27">
        <v>36</v>
      </c>
      <c r="AT3" s="27">
        <v>36</v>
      </c>
      <c r="AU3" s="27">
        <v>36</v>
      </c>
      <c r="AV3" s="28">
        <v>36</v>
      </c>
      <c r="AW3" s="27">
        <v>36</v>
      </c>
      <c r="AX3" s="27">
        <v>36</v>
      </c>
      <c r="AY3" s="28">
        <v>36</v>
      </c>
      <c r="AZ3" s="27">
        <v>36</v>
      </c>
      <c r="BA3" s="27">
        <v>36</v>
      </c>
      <c r="BB3" s="28">
        <v>36</v>
      </c>
      <c r="BC3" s="27">
        <v>36</v>
      </c>
      <c r="BD3" s="27">
        <v>36</v>
      </c>
      <c r="BE3" s="27">
        <v>36</v>
      </c>
      <c r="BF3" s="27">
        <v>36</v>
      </c>
      <c r="BG3" s="27">
        <v>36</v>
      </c>
      <c r="BH3" s="27">
        <v>36</v>
      </c>
      <c r="BI3" s="27">
        <v>36</v>
      </c>
      <c r="BJ3" s="27">
        <v>36</v>
      </c>
      <c r="BK3" s="27">
        <v>36</v>
      </c>
      <c r="BL3" s="27">
        <v>36</v>
      </c>
      <c r="BM3" s="27">
        <v>35</v>
      </c>
      <c r="BN3" s="27">
        <v>35</v>
      </c>
      <c r="BO3" s="27">
        <v>35</v>
      </c>
      <c r="BP3" s="27">
        <v>35</v>
      </c>
      <c r="BQ3" s="27">
        <v>35</v>
      </c>
      <c r="BR3" s="28">
        <v>35</v>
      </c>
      <c r="BS3" s="27">
        <v>35</v>
      </c>
      <c r="BT3" s="27">
        <v>35</v>
      </c>
      <c r="BU3" s="27">
        <v>36</v>
      </c>
      <c r="BV3" s="27">
        <v>36</v>
      </c>
      <c r="BW3" s="28">
        <v>36</v>
      </c>
      <c r="BX3" s="27">
        <v>35</v>
      </c>
      <c r="BY3" s="27">
        <v>36</v>
      </c>
      <c r="BZ3" s="27">
        <v>35</v>
      </c>
      <c r="CA3" s="27">
        <v>35</v>
      </c>
      <c r="CB3" s="27">
        <v>35</v>
      </c>
      <c r="CC3" s="27">
        <v>35</v>
      </c>
      <c r="CD3" s="27">
        <v>35</v>
      </c>
      <c r="CE3" s="27">
        <v>35</v>
      </c>
      <c r="CF3" s="27">
        <v>35</v>
      </c>
      <c r="CG3" s="27">
        <v>35</v>
      </c>
      <c r="CH3" s="27">
        <v>35</v>
      </c>
      <c r="CI3" s="27">
        <v>35</v>
      </c>
      <c r="CJ3" s="27">
        <v>35</v>
      </c>
      <c r="CK3" s="27">
        <v>35</v>
      </c>
      <c r="CL3" s="27">
        <v>35</v>
      </c>
      <c r="CM3" s="27">
        <v>35</v>
      </c>
      <c r="CN3" s="27">
        <v>35</v>
      </c>
      <c r="CO3" s="27">
        <v>15</v>
      </c>
      <c r="CP3" s="27">
        <v>15</v>
      </c>
      <c r="CQ3" s="27">
        <v>15</v>
      </c>
      <c r="CR3" s="27">
        <v>0</v>
      </c>
      <c r="CS3" s="27">
        <v>0</v>
      </c>
      <c r="CT3" s="29">
        <v>620</v>
      </c>
    </row>
    <row r="4" spans="1:98" x14ac:dyDescent="0.25">
      <c r="A4" s="18" t="s">
        <v>83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25</v>
      </c>
      <c r="W4" s="27">
        <v>25</v>
      </c>
      <c r="X4" s="27">
        <v>25</v>
      </c>
      <c r="Y4" s="27">
        <v>25</v>
      </c>
      <c r="Z4" s="27">
        <v>25</v>
      </c>
      <c r="AA4" s="27">
        <v>25</v>
      </c>
      <c r="AB4" s="27">
        <v>25</v>
      </c>
      <c r="AC4" s="27">
        <v>25</v>
      </c>
      <c r="AD4" s="27">
        <v>25</v>
      </c>
      <c r="AE4" s="28">
        <v>25</v>
      </c>
      <c r="AF4" s="27">
        <v>25</v>
      </c>
      <c r="AG4" s="27">
        <v>25</v>
      </c>
      <c r="AH4" s="27">
        <v>25</v>
      </c>
      <c r="AI4" s="27">
        <v>25</v>
      </c>
      <c r="AJ4" s="27">
        <v>25</v>
      </c>
      <c r="AK4" s="27">
        <v>25</v>
      </c>
      <c r="AL4" s="27">
        <v>25</v>
      </c>
      <c r="AM4" s="27">
        <v>25</v>
      </c>
      <c r="AN4" s="27">
        <v>25</v>
      </c>
      <c r="AO4" s="27">
        <v>25</v>
      </c>
      <c r="AP4" s="27">
        <v>25</v>
      </c>
      <c r="AQ4" s="28">
        <v>25</v>
      </c>
      <c r="AR4" s="27">
        <v>25</v>
      </c>
      <c r="AS4" s="27">
        <v>30</v>
      </c>
      <c r="AT4" s="27">
        <v>30</v>
      </c>
      <c r="AU4" s="27">
        <v>50</v>
      </c>
      <c r="AV4" s="28">
        <v>50</v>
      </c>
      <c r="AW4" s="27">
        <v>50</v>
      </c>
      <c r="AX4" s="27">
        <v>50</v>
      </c>
      <c r="AY4" s="28">
        <v>50</v>
      </c>
      <c r="AZ4" s="27">
        <v>50</v>
      </c>
      <c r="BA4" s="27">
        <v>30</v>
      </c>
      <c r="BB4" s="28">
        <v>20</v>
      </c>
      <c r="BC4" s="27">
        <v>18</v>
      </c>
      <c r="BD4" s="27">
        <v>19</v>
      </c>
      <c r="BE4" s="27">
        <v>20</v>
      </c>
      <c r="BF4" s="27">
        <v>20</v>
      </c>
      <c r="BG4" s="27">
        <v>20</v>
      </c>
      <c r="BH4" s="27">
        <v>20</v>
      </c>
      <c r="BI4" s="27">
        <v>20</v>
      </c>
      <c r="BJ4" s="27">
        <v>20</v>
      </c>
      <c r="BK4" s="27">
        <v>20</v>
      </c>
      <c r="BL4" s="27">
        <v>20</v>
      </c>
      <c r="BM4" s="27">
        <v>20</v>
      </c>
      <c r="BN4" s="27">
        <v>20</v>
      </c>
      <c r="BO4" s="27">
        <v>20</v>
      </c>
      <c r="BP4" s="27">
        <v>20</v>
      </c>
      <c r="BQ4" s="27">
        <v>20</v>
      </c>
      <c r="BR4" s="28">
        <v>20</v>
      </c>
      <c r="BS4" s="27">
        <v>20</v>
      </c>
      <c r="BT4" s="27">
        <v>30</v>
      </c>
      <c r="BU4" s="27">
        <v>50</v>
      </c>
      <c r="BV4" s="27">
        <v>49</v>
      </c>
      <c r="BW4" s="28">
        <v>50</v>
      </c>
      <c r="BX4" s="27">
        <v>30</v>
      </c>
      <c r="BY4" s="27">
        <v>20</v>
      </c>
      <c r="BZ4" s="27">
        <v>20</v>
      </c>
      <c r="CA4" s="27">
        <v>20</v>
      </c>
      <c r="CB4" s="27">
        <v>20</v>
      </c>
      <c r="CC4" s="27">
        <v>20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10</v>
      </c>
      <c r="CJ4" s="27">
        <v>10</v>
      </c>
      <c r="CK4" s="27">
        <v>10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10</v>
      </c>
      <c r="CR4" s="27">
        <v>0</v>
      </c>
      <c r="CS4" s="27">
        <v>0</v>
      </c>
      <c r="CT4" s="29">
        <v>444</v>
      </c>
    </row>
    <row r="5" spans="1:98" x14ac:dyDescent="0.25">
      <c r="A5" s="18" t="s">
        <v>84</v>
      </c>
      <c r="B5" s="27">
        <v>14</v>
      </c>
      <c r="C5" s="27">
        <v>14</v>
      </c>
      <c r="D5" s="27">
        <v>14</v>
      </c>
      <c r="E5" s="27">
        <v>14</v>
      </c>
      <c r="F5" s="27">
        <v>14</v>
      </c>
      <c r="G5" s="27">
        <v>14</v>
      </c>
      <c r="H5" s="27">
        <v>14</v>
      </c>
      <c r="I5" s="27">
        <v>14</v>
      </c>
      <c r="J5" s="27">
        <v>14</v>
      </c>
      <c r="K5" s="27">
        <v>14</v>
      </c>
      <c r="L5" s="27">
        <v>14</v>
      </c>
      <c r="M5" s="27">
        <v>14</v>
      </c>
      <c r="N5" s="27">
        <v>14</v>
      </c>
      <c r="O5" s="27">
        <v>14</v>
      </c>
      <c r="P5" s="27">
        <v>14</v>
      </c>
      <c r="Q5" s="27">
        <v>14</v>
      </c>
      <c r="R5" s="27">
        <v>14</v>
      </c>
      <c r="S5" s="27">
        <v>14</v>
      </c>
      <c r="T5" s="27">
        <v>14</v>
      </c>
      <c r="U5" s="27">
        <v>27</v>
      </c>
      <c r="V5" s="27">
        <v>49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8">
        <v>53</v>
      </c>
      <c r="AF5" s="27">
        <v>53</v>
      </c>
      <c r="AG5" s="27">
        <v>53</v>
      </c>
      <c r="AH5" s="27">
        <v>53</v>
      </c>
      <c r="AI5" s="27">
        <v>53</v>
      </c>
      <c r="AJ5" s="27">
        <v>53</v>
      </c>
      <c r="AK5" s="27">
        <v>53</v>
      </c>
      <c r="AL5" s="27">
        <v>53</v>
      </c>
      <c r="AM5" s="27">
        <v>53</v>
      </c>
      <c r="AN5" s="27">
        <v>53</v>
      </c>
      <c r="AO5" s="27">
        <v>53</v>
      </c>
      <c r="AP5" s="27">
        <v>53</v>
      </c>
      <c r="AQ5" s="28">
        <v>53</v>
      </c>
      <c r="AR5" s="27">
        <v>53</v>
      </c>
      <c r="AS5" s="27">
        <v>53</v>
      </c>
      <c r="AT5" s="27">
        <v>53</v>
      </c>
      <c r="AU5" s="27">
        <v>53</v>
      </c>
      <c r="AV5" s="28">
        <v>53</v>
      </c>
      <c r="AW5" s="27">
        <v>53</v>
      </c>
      <c r="AX5" s="27">
        <v>53</v>
      </c>
      <c r="AY5" s="28">
        <v>54</v>
      </c>
      <c r="AZ5" s="27">
        <v>54</v>
      </c>
      <c r="BA5" s="27">
        <v>54</v>
      </c>
      <c r="BB5" s="28">
        <v>54</v>
      </c>
      <c r="BC5" s="27">
        <v>54</v>
      </c>
      <c r="BD5" s="27">
        <v>54</v>
      </c>
      <c r="BE5" s="27">
        <v>54</v>
      </c>
      <c r="BF5" s="27">
        <v>53</v>
      </c>
      <c r="BG5" s="27">
        <v>53</v>
      </c>
      <c r="BH5" s="27">
        <v>54</v>
      </c>
      <c r="BI5" s="27">
        <v>54</v>
      </c>
      <c r="BJ5" s="27">
        <v>54</v>
      </c>
      <c r="BK5" s="27">
        <v>54</v>
      </c>
      <c r="BL5" s="27">
        <v>54</v>
      </c>
      <c r="BM5" s="27">
        <v>54</v>
      </c>
      <c r="BN5" s="27">
        <v>53</v>
      </c>
      <c r="BO5" s="27">
        <v>54</v>
      </c>
      <c r="BP5" s="27">
        <v>54</v>
      </c>
      <c r="BQ5" s="27">
        <v>54</v>
      </c>
      <c r="BR5" s="28">
        <v>54</v>
      </c>
      <c r="BS5" s="27">
        <v>53</v>
      </c>
      <c r="BT5" s="27">
        <v>53</v>
      </c>
      <c r="BU5" s="27">
        <v>54</v>
      </c>
      <c r="BV5" s="27">
        <v>54</v>
      </c>
      <c r="BW5" s="28">
        <v>54</v>
      </c>
      <c r="BX5" s="27">
        <v>54</v>
      </c>
      <c r="BY5" s="27">
        <v>54</v>
      </c>
      <c r="BZ5" s="27">
        <v>54</v>
      </c>
      <c r="CA5" s="27">
        <v>54</v>
      </c>
      <c r="CB5" s="27">
        <v>54</v>
      </c>
      <c r="CC5" s="27">
        <v>54</v>
      </c>
      <c r="CD5" s="27">
        <v>54</v>
      </c>
      <c r="CE5" s="27">
        <v>53</v>
      </c>
      <c r="CF5" s="27">
        <v>53</v>
      </c>
      <c r="CG5" s="27">
        <v>53</v>
      </c>
      <c r="CH5" s="27">
        <v>54</v>
      </c>
      <c r="CI5" s="27">
        <v>53</v>
      </c>
      <c r="CJ5" s="27">
        <v>31</v>
      </c>
      <c r="CK5" s="27">
        <v>14</v>
      </c>
      <c r="CL5" s="27">
        <v>14</v>
      </c>
      <c r="CM5" s="27">
        <v>14</v>
      </c>
      <c r="CN5" s="27">
        <v>14</v>
      </c>
      <c r="CO5" s="27">
        <v>14</v>
      </c>
      <c r="CP5" s="27">
        <v>14</v>
      </c>
      <c r="CQ5" s="27">
        <v>14</v>
      </c>
      <c r="CR5" s="27">
        <v>14</v>
      </c>
      <c r="CS5" s="27">
        <v>14</v>
      </c>
      <c r="CT5" s="29">
        <v>990</v>
      </c>
    </row>
    <row r="6" spans="1:98" x14ac:dyDescent="0.25">
      <c r="A6" s="18" t="s">
        <v>85</v>
      </c>
      <c r="B6" s="27">
        <v>21</v>
      </c>
      <c r="C6" s="27">
        <v>21</v>
      </c>
      <c r="D6" s="27">
        <v>21</v>
      </c>
      <c r="E6" s="27">
        <v>21</v>
      </c>
      <c r="F6" s="27">
        <v>21</v>
      </c>
      <c r="G6" s="27">
        <v>20</v>
      </c>
      <c r="H6" s="27">
        <v>21</v>
      </c>
      <c r="I6" s="27">
        <v>21</v>
      </c>
      <c r="J6" s="27">
        <v>21</v>
      </c>
      <c r="K6" s="27">
        <v>21</v>
      </c>
      <c r="L6" s="27">
        <v>31</v>
      </c>
      <c r="M6" s="27">
        <v>31</v>
      </c>
      <c r="N6" s="27">
        <v>31</v>
      </c>
      <c r="O6" s="27">
        <v>31</v>
      </c>
      <c r="P6" s="27">
        <v>31</v>
      </c>
      <c r="Q6" s="27">
        <v>31</v>
      </c>
      <c r="R6" s="27">
        <v>51</v>
      </c>
      <c r="S6" s="27">
        <v>61</v>
      </c>
      <c r="T6" s="27">
        <v>81</v>
      </c>
      <c r="U6" s="27">
        <v>81</v>
      </c>
      <c r="V6" s="27">
        <v>81</v>
      </c>
      <c r="W6" s="27">
        <v>101</v>
      </c>
      <c r="X6" s="27">
        <v>101</v>
      </c>
      <c r="Y6" s="27">
        <v>101</v>
      </c>
      <c r="Z6" s="27">
        <v>101</v>
      </c>
      <c r="AA6" s="27">
        <v>101</v>
      </c>
      <c r="AB6" s="27">
        <v>101</v>
      </c>
      <c r="AC6" s="27">
        <v>101</v>
      </c>
      <c r="AD6" s="27">
        <v>81</v>
      </c>
      <c r="AE6" s="28">
        <v>81</v>
      </c>
      <c r="AF6" s="27">
        <v>81</v>
      </c>
      <c r="AG6" s="28">
        <v>101</v>
      </c>
      <c r="AH6" s="28">
        <v>101</v>
      </c>
      <c r="AI6" s="27">
        <v>101</v>
      </c>
      <c r="AJ6" s="27">
        <v>101</v>
      </c>
      <c r="AK6" s="27">
        <v>100</v>
      </c>
      <c r="AL6" s="27">
        <v>101</v>
      </c>
      <c r="AM6" s="27">
        <v>101</v>
      </c>
      <c r="AN6" s="27">
        <v>101</v>
      </c>
      <c r="AO6" s="27">
        <v>100</v>
      </c>
      <c r="AP6" s="28">
        <v>101</v>
      </c>
      <c r="AQ6" s="28">
        <v>101</v>
      </c>
      <c r="AR6" s="27">
        <v>101</v>
      </c>
      <c r="AS6" s="27">
        <v>100</v>
      </c>
      <c r="AT6" s="28">
        <v>101</v>
      </c>
      <c r="AU6" s="27">
        <v>101</v>
      </c>
      <c r="AV6" s="28">
        <v>101</v>
      </c>
      <c r="AW6" s="27">
        <v>100</v>
      </c>
      <c r="AX6" s="28">
        <v>101</v>
      </c>
      <c r="AY6" s="28">
        <v>101</v>
      </c>
      <c r="AZ6" s="27">
        <v>101</v>
      </c>
      <c r="BA6" s="27">
        <v>101</v>
      </c>
      <c r="BB6" s="28">
        <v>101</v>
      </c>
      <c r="BC6" s="27">
        <v>98</v>
      </c>
      <c r="BD6" s="28">
        <v>100</v>
      </c>
      <c r="BE6" s="28">
        <v>101</v>
      </c>
      <c r="BF6" s="28">
        <v>100</v>
      </c>
      <c r="BG6" s="28">
        <v>101</v>
      </c>
      <c r="BH6" s="28">
        <v>100</v>
      </c>
      <c r="BI6" s="28">
        <v>101</v>
      </c>
      <c r="BJ6" s="28">
        <v>101</v>
      </c>
      <c r="BK6" s="28">
        <v>101</v>
      </c>
      <c r="BL6" s="28">
        <v>101</v>
      </c>
      <c r="BM6" s="28">
        <v>101</v>
      </c>
      <c r="BN6" s="28">
        <v>101</v>
      </c>
      <c r="BO6" s="28">
        <v>101</v>
      </c>
      <c r="BP6" s="27">
        <v>101</v>
      </c>
      <c r="BQ6" s="27">
        <v>101</v>
      </c>
      <c r="BR6" s="28">
        <v>101</v>
      </c>
      <c r="BS6" s="27">
        <v>100</v>
      </c>
      <c r="BT6" s="27">
        <v>99</v>
      </c>
      <c r="BU6" s="27">
        <v>101</v>
      </c>
      <c r="BV6" s="28">
        <v>101</v>
      </c>
      <c r="BW6" s="28">
        <v>101</v>
      </c>
      <c r="BX6" s="27">
        <v>101</v>
      </c>
      <c r="BY6" s="28">
        <v>101</v>
      </c>
      <c r="BZ6" s="28">
        <v>101</v>
      </c>
      <c r="CA6" s="28">
        <v>101</v>
      </c>
      <c r="CB6" s="28">
        <v>101</v>
      </c>
      <c r="CC6" s="28">
        <v>100</v>
      </c>
      <c r="CD6" s="28">
        <v>101</v>
      </c>
      <c r="CE6" s="28">
        <v>101</v>
      </c>
      <c r="CF6" s="27">
        <v>99</v>
      </c>
      <c r="CG6" s="27">
        <v>101</v>
      </c>
      <c r="CH6" s="27">
        <v>101</v>
      </c>
      <c r="CI6" s="27">
        <v>98</v>
      </c>
      <c r="CJ6" s="27">
        <v>57</v>
      </c>
      <c r="CK6" s="27">
        <v>16</v>
      </c>
      <c r="CL6" s="27">
        <v>21</v>
      </c>
      <c r="CM6" s="27">
        <v>21</v>
      </c>
      <c r="CN6" s="27">
        <v>21</v>
      </c>
      <c r="CO6" s="27">
        <v>21</v>
      </c>
      <c r="CP6" s="27">
        <v>21</v>
      </c>
      <c r="CQ6" s="27">
        <v>21</v>
      </c>
      <c r="CR6" s="27">
        <v>21</v>
      </c>
      <c r="CS6" s="27">
        <v>21</v>
      </c>
      <c r="CT6" s="29">
        <v>1859</v>
      </c>
    </row>
    <row r="7" spans="1:98" x14ac:dyDescent="0.25">
      <c r="A7" s="18" t="s">
        <v>86</v>
      </c>
      <c r="B7" s="27">
        <v>25</v>
      </c>
      <c r="C7" s="27">
        <v>23</v>
      </c>
      <c r="D7" s="27">
        <v>22</v>
      </c>
      <c r="E7" s="27">
        <v>21</v>
      </c>
      <c r="F7" s="27">
        <v>19</v>
      </c>
      <c r="G7" s="27">
        <v>22</v>
      </c>
      <c r="H7" s="27">
        <v>24</v>
      </c>
      <c r="I7" s="27">
        <v>21</v>
      </c>
      <c r="J7" s="27">
        <v>18</v>
      </c>
      <c r="K7" s="27">
        <v>20</v>
      </c>
      <c r="L7" s="27">
        <v>19</v>
      </c>
      <c r="M7" s="27">
        <v>23</v>
      </c>
      <c r="N7" s="27">
        <v>23</v>
      </c>
      <c r="O7" s="27">
        <v>22</v>
      </c>
      <c r="P7" s="27">
        <v>21</v>
      </c>
      <c r="Q7" s="27">
        <v>17</v>
      </c>
      <c r="R7" s="27">
        <v>24</v>
      </c>
      <c r="S7" s="27">
        <v>23</v>
      </c>
      <c r="T7" s="27">
        <v>29</v>
      </c>
      <c r="U7" s="27">
        <v>55</v>
      </c>
      <c r="V7" s="27">
        <v>67</v>
      </c>
      <c r="W7" s="27">
        <v>78</v>
      </c>
      <c r="X7" s="27">
        <v>83</v>
      </c>
      <c r="Y7" s="27">
        <v>87</v>
      </c>
      <c r="Z7" s="27">
        <v>88</v>
      </c>
      <c r="AA7" s="27">
        <v>87</v>
      </c>
      <c r="AB7" s="27">
        <v>86</v>
      </c>
      <c r="AC7" s="27">
        <v>84</v>
      </c>
      <c r="AD7" s="27">
        <v>78</v>
      </c>
      <c r="AE7" s="28">
        <v>79</v>
      </c>
      <c r="AF7" s="27">
        <v>81</v>
      </c>
      <c r="AG7" s="27">
        <v>81</v>
      </c>
      <c r="AH7" s="27">
        <v>85</v>
      </c>
      <c r="AI7" s="27">
        <v>79</v>
      </c>
      <c r="AJ7" s="27">
        <v>84</v>
      </c>
      <c r="AK7" s="27">
        <v>77</v>
      </c>
      <c r="AL7" s="27">
        <v>80</v>
      </c>
      <c r="AM7" s="27">
        <v>82</v>
      </c>
      <c r="AN7" s="27">
        <v>82</v>
      </c>
      <c r="AO7" s="27">
        <v>78</v>
      </c>
      <c r="AP7" s="27">
        <v>81</v>
      </c>
      <c r="AQ7" s="28">
        <v>85</v>
      </c>
      <c r="AR7" s="27">
        <v>79</v>
      </c>
      <c r="AS7" s="27">
        <v>77</v>
      </c>
      <c r="AT7" s="27">
        <v>85</v>
      </c>
      <c r="AU7" s="27">
        <v>81</v>
      </c>
      <c r="AV7" s="28">
        <v>81</v>
      </c>
      <c r="AW7" s="27">
        <v>79</v>
      </c>
      <c r="AX7" s="27">
        <v>79</v>
      </c>
      <c r="AY7" s="28">
        <v>83</v>
      </c>
      <c r="AZ7" s="27">
        <v>83</v>
      </c>
      <c r="BA7" s="27">
        <v>75</v>
      </c>
      <c r="BB7" s="28">
        <v>77</v>
      </c>
      <c r="BC7" s="27">
        <v>76</v>
      </c>
      <c r="BD7" s="27">
        <v>77</v>
      </c>
      <c r="BE7" s="27">
        <v>81</v>
      </c>
      <c r="BF7" s="27">
        <v>84</v>
      </c>
      <c r="BG7" s="27">
        <v>83</v>
      </c>
      <c r="BH7" s="27">
        <v>83</v>
      </c>
      <c r="BI7" s="27">
        <v>80</v>
      </c>
      <c r="BJ7" s="27">
        <v>76</v>
      </c>
      <c r="BK7" s="27">
        <v>81</v>
      </c>
      <c r="BL7" s="27">
        <v>81</v>
      </c>
      <c r="BM7" s="27">
        <v>81</v>
      </c>
      <c r="BN7" s="27">
        <v>78</v>
      </c>
      <c r="BO7" s="27">
        <v>78</v>
      </c>
      <c r="BP7" s="27">
        <v>81</v>
      </c>
      <c r="BQ7" s="27">
        <v>91</v>
      </c>
      <c r="BR7" s="28">
        <v>88</v>
      </c>
      <c r="BS7" s="27">
        <v>89</v>
      </c>
      <c r="BT7" s="27">
        <v>89</v>
      </c>
      <c r="BU7" s="27">
        <v>90</v>
      </c>
      <c r="BV7" s="27">
        <v>88</v>
      </c>
      <c r="BW7" s="28">
        <v>89</v>
      </c>
      <c r="BX7" s="27">
        <v>87</v>
      </c>
      <c r="BY7" s="27">
        <v>90</v>
      </c>
      <c r="BZ7" s="27">
        <v>90</v>
      </c>
      <c r="CA7" s="27">
        <v>90</v>
      </c>
      <c r="CB7" s="27">
        <v>90</v>
      </c>
      <c r="CC7" s="27">
        <v>86</v>
      </c>
      <c r="CD7" s="27">
        <v>90</v>
      </c>
      <c r="CE7" s="27">
        <v>88</v>
      </c>
      <c r="CF7" s="27">
        <v>88</v>
      </c>
      <c r="CG7" s="27">
        <v>87</v>
      </c>
      <c r="CH7" s="27">
        <v>87</v>
      </c>
      <c r="CI7" s="27">
        <v>86</v>
      </c>
      <c r="CJ7" s="27">
        <v>85</v>
      </c>
      <c r="CK7" s="27">
        <v>82</v>
      </c>
      <c r="CL7" s="27">
        <v>88</v>
      </c>
      <c r="CM7" s="27">
        <v>22</v>
      </c>
      <c r="CN7" s="27">
        <v>16</v>
      </c>
      <c r="CO7" s="27">
        <v>18</v>
      </c>
      <c r="CP7" s="27">
        <v>15</v>
      </c>
      <c r="CQ7" s="27">
        <v>14</v>
      </c>
      <c r="CR7" s="27">
        <v>19</v>
      </c>
      <c r="CS7" s="27">
        <v>15</v>
      </c>
      <c r="CT7" s="29">
        <v>1512</v>
      </c>
    </row>
    <row r="8" spans="1:98" ht="18" x14ac:dyDescent="0.25">
      <c r="A8" s="18" t="s">
        <v>87</v>
      </c>
      <c r="B8" s="27">
        <v>80</v>
      </c>
      <c r="C8" s="27">
        <v>80</v>
      </c>
      <c r="D8" s="27">
        <v>76</v>
      </c>
      <c r="E8" s="27">
        <v>40</v>
      </c>
      <c r="F8" s="27">
        <v>40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8">
        <v>0</v>
      </c>
      <c r="AF8" s="27">
        <v>0</v>
      </c>
      <c r="AG8" s="27">
        <v>0</v>
      </c>
      <c r="AH8" s="27">
        <v>0</v>
      </c>
      <c r="AI8" s="27">
        <v>40</v>
      </c>
      <c r="AJ8" s="27">
        <v>40</v>
      </c>
      <c r="AK8" s="27">
        <v>40</v>
      </c>
      <c r="AL8" s="27">
        <v>40</v>
      </c>
      <c r="AM8" s="27">
        <v>40</v>
      </c>
      <c r="AN8" s="27">
        <v>75</v>
      </c>
      <c r="AO8" s="27">
        <v>75</v>
      </c>
      <c r="AP8" s="27">
        <v>75</v>
      </c>
      <c r="AQ8" s="28">
        <v>75</v>
      </c>
      <c r="AR8" s="27">
        <v>75</v>
      </c>
      <c r="AS8" s="27">
        <v>75</v>
      </c>
      <c r="AT8" s="27">
        <v>75</v>
      </c>
      <c r="AU8" s="27">
        <v>80</v>
      </c>
      <c r="AV8" s="28">
        <v>80</v>
      </c>
      <c r="AW8" s="27">
        <v>80</v>
      </c>
      <c r="AX8" s="27">
        <v>80</v>
      </c>
      <c r="AY8" s="28">
        <v>80</v>
      </c>
      <c r="AZ8" s="27">
        <v>80</v>
      </c>
      <c r="BA8" s="27">
        <v>120</v>
      </c>
      <c r="BB8" s="28">
        <v>100</v>
      </c>
      <c r="BC8" s="27">
        <v>100</v>
      </c>
      <c r="BD8" s="27">
        <v>80</v>
      </c>
      <c r="BE8" s="27">
        <v>80</v>
      </c>
      <c r="BF8" s="27">
        <v>80</v>
      </c>
      <c r="BG8" s="27">
        <v>80</v>
      </c>
      <c r="BH8" s="27">
        <v>80</v>
      </c>
      <c r="BI8" s="28">
        <v>100</v>
      </c>
      <c r="BJ8" s="28">
        <v>100</v>
      </c>
      <c r="BK8" s="28">
        <v>100</v>
      </c>
      <c r="BL8" s="28">
        <v>100</v>
      </c>
      <c r="BM8" s="28">
        <v>100</v>
      </c>
      <c r="BN8" s="28">
        <v>100</v>
      </c>
      <c r="BO8" s="28">
        <v>100</v>
      </c>
      <c r="BP8" s="27">
        <v>100</v>
      </c>
      <c r="BQ8" s="27">
        <v>100</v>
      </c>
      <c r="BR8" s="28">
        <v>100</v>
      </c>
      <c r="BS8" s="27">
        <v>100</v>
      </c>
      <c r="BT8" s="27">
        <v>148</v>
      </c>
      <c r="BU8" s="27">
        <v>151</v>
      </c>
      <c r="BV8" s="28">
        <v>150</v>
      </c>
      <c r="BW8" s="28">
        <v>150</v>
      </c>
      <c r="BX8" s="27">
        <v>150</v>
      </c>
      <c r="BY8" s="28">
        <v>150</v>
      </c>
      <c r="BZ8" s="28">
        <v>150</v>
      </c>
      <c r="CA8" s="28">
        <v>150</v>
      </c>
      <c r="CB8" s="28">
        <v>150</v>
      </c>
      <c r="CC8" s="28">
        <v>150</v>
      </c>
      <c r="CD8" s="27">
        <v>79</v>
      </c>
      <c r="CE8" s="27">
        <v>80</v>
      </c>
      <c r="CF8" s="27">
        <v>80</v>
      </c>
      <c r="CG8" s="27">
        <v>40</v>
      </c>
      <c r="CH8" s="27">
        <v>40</v>
      </c>
      <c r="CI8" s="27">
        <v>40</v>
      </c>
      <c r="CJ8" s="27">
        <v>40</v>
      </c>
      <c r="CK8" s="27">
        <v>40</v>
      </c>
      <c r="CL8" s="27">
        <v>40</v>
      </c>
      <c r="CM8" s="27">
        <v>40</v>
      </c>
      <c r="CN8" s="27">
        <v>75</v>
      </c>
      <c r="CO8" s="27">
        <v>75</v>
      </c>
      <c r="CP8" s="27">
        <v>75</v>
      </c>
      <c r="CQ8" s="27">
        <v>75</v>
      </c>
      <c r="CR8" s="27">
        <v>75</v>
      </c>
      <c r="CS8" s="27">
        <v>75</v>
      </c>
      <c r="CT8" s="29">
        <v>1443</v>
      </c>
    </row>
    <row r="9" spans="1:98" x14ac:dyDescent="0.25">
      <c r="A9" s="18" t="s">
        <v>88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36</v>
      </c>
      <c r="W9" s="27">
        <v>111</v>
      </c>
      <c r="X9" s="27">
        <v>121</v>
      </c>
      <c r="Y9" s="27">
        <v>111</v>
      </c>
      <c r="Z9" s="27">
        <v>122</v>
      </c>
      <c r="AA9" s="27">
        <v>107</v>
      </c>
      <c r="AB9" s="27">
        <v>101</v>
      </c>
      <c r="AC9" s="27">
        <v>61</v>
      </c>
      <c r="AD9" s="27">
        <v>71</v>
      </c>
      <c r="AE9" s="28">
        <v>76</v>
      </c>
      <c r="AF9" s="27">
        <v>80</v>
      </c>
      <c r="AG9" s="27">
        <v>96</v>
      </c>
      <c r="AH9" s="28">
        <v>122</v>
      </c>
      <c r="AI9" s="27">
        <v>95</v>
      </c>
      <c r="AJ9" s="27">
        <v>112</v>
      </c>
      <c r="AK9" s="27">
        <v>91</v>
      </c>
      <c r="AL9" s="27">
        <v>101</v>
      </c>
      <c r="AM9" s="27">
        <v>118</v>
      </c>
      <c r="AN9" s="27">
        <v>105</v>
      </c>
      <c r="AO9" s="27">
        <v>106</v>
      </c>
      <c r="AP9" s="28">
        <v>117</v>
      </c>
      <c r="AQ9" s="28">
        <v>160</v>
      </c>
      <c r="AR9" s="27">
        <v>140</v>
      </c>
      <c r="AS9" s="27">
        <v>120</v>
      </c>
      <c r="AT9" s="28">
        <v>179</v>
      </c>
      <c r="AU9" s="27">
        <v>161</v>
      </c>
      <c r="AV9" s="28">
        <v>158</v>
      </c>
      <c r="AW9" s="27">
        <v>155</v>
      </c>
      <c r="AX9" s="28">
        <v>153</v>
      </c>
      <c r="AY9" s="28">
        <v>171</v>
      </c>
      <c r="AZ9" s="27">
        <v>175</v>
      </c>
      <c r="BA9" s="27">
        <v>133</v>
      </c>
      <c r="BB9" s="28">
        <v>136</v>
      </c>
      <c r="BC9" s="27">
        <v>98</v>
      </c>
      <c r="BD9" s="28">
        <v>114</v>
      </c>
      <c r="BE9" s="28">
        <v>130</v>
      </c>
      <c r="BF9" s="28">
        <v>151</v>
      </c>
      <c r="BG9" s="28">
        <v>137</v>
      </c>
      <c r="BH9" s="28">
        <v>147</v>
      </c>
      <c r="BI9" s="28">
        <v>128</v>
      </c>
      <c r="BJ9" s="28">
        <v>114</v>
      </c>
      <c r="BK9" s="28">
        <v>128</v>
      </c>
      <c r="BL9" s="28">
        <v>122</v>
      </c>
      <c r="BM9" s="28">
        <v>122</v>
      </c>
      <c r="BN9" s="28">
        <v>110</v>
      </c>
      <c r="BO9" s="28">
        <v>114</v>
      </c>
      <c r="BP9" s="27">
        <v>124</v>
      </c>
      <c r="BQ9" s="27">
        <v>121</v>
      </c>
      <c r="BR9" s="28">
        <v>105</v>
      </c>
      <c r="BS9" s="27">
        <v>102</v>
      </c>
      <c r="BT9" s="27">
        <v>99</v>
      </c>
      <c r="BU9" s="27">
        <v>140</v>
      </c>
      <c r="BV9" s="28">
        <v>131</v>
      </c>
      <c r="BW9" s="28">
        <v>135</v>
      </c>
      <c r="BX9" s="27">
        <v>109</v>
      </c>
      <c r="BY9" s="28">
        <v>122</v>
      </c>
      <c r="BZ9" s="28">
        <v>145</v>
      </c>
      <c r="CA9" s="28">
        <v>143</v>
      </c>
      <c r="CB9" s="28">
        <v>146</v>
      </c>
      <c r="CC9" s="27">
        <v>96</v>
      </c>
      <c r="CD9" s="28">
        <v>120</v>
      </c>
      <c r="CE9" s="28">
        <v>103</v>
      </c>
      <c r="CF9" s="27">
        <v>99</v>
      </c>
      <c r="CG9" s="27">
        <v>100</v>
      </c>
      <c r="CH9" s="27">
        <v>104</v>
      </c>
      <c r="CI9" s="27">
        <v>64</v>
      </c>
      <c r="CJ9" s="27">
        <v>60</v>
      </c>
      <c r="CK9" s="27">
        <v>52</v>
      </c>
      <c r="CL9" s="27">
        <v>79</v>
      </c>
      <c r="CM9" s="27">
        <v>44</v>
      </c>
      <c r="CN9" s="27">
        <v>37</v>
      </c>
      <c r="CO9" s="27">
        <v>41</v>
      </c>
      <c r="CP9" s="27">
        <v>38</v>
      </c>
      <c r="CQ9" s="27">
        <v>39</v>
      </c>
      <c r="CR9" s="27">
        <v>41</v>
      </c>
      <c r="CS9" s="27">
        <v>38</v>
      </c>
      <c r="CT9" s="29">
        <v>2050</v>
      </c>
    </row>
    <row r="10" spans="1:98" x14ac:dyDescent="0.25">
      <c r="A10" s="18" t="s">
        <v>89</v>
      </c>
      <c r="B10" s="27">
        <v>125</v>
      </c>
      <c r="C10" s="28">
        <v>107</v>
      </c>
      <c r="D10" s="27">
        <v>82</v>
      </c>
      <c r="E10" s="27">
        <v>80</v>
      </c>
      <c r="F10" s="27">
        <v>75</v>
      </c>
      <c r="G10" s="27">
        <v>94</v>
      </c>
      <c r="H10" s="27">
        <v>96</v>
      </c>
      <c r="I10" s="27">
        <v>86</v>
      </c>
      <c r="J10" s="27">
        <v>89</v>
      </c>
      <c r="K10" s="27">
        <v>91</v>
      </c>
      <c r="L10" s="27">
        <v>86</v>
      </c>
      <c r="M10" s="27">
        <v>95</v>
      </c>
      <c r="N10" s="27">
        <v>91</v>
      </c>
      <c r="O10" s="27">
        <v>85</v>
      </c>
      <c r="P10" s="27">
        <v>82</v>
      </c>
      <c r="Q10" s="27">
        <v>78</v>
      </c>
      <c r="R10" s="27">
        <v>93</v>
      </c>
      <c r="S10" s="27">
        <v>129</v>
      </c>
      <c r="T10" s="27">
        <v>154</v>
      </c>
      <c r="U10" s="27">
        <v>182</v>
      </c>
      <c r="V10" s="27">
        <v>189</v>
      </c>
      <c r="W10" s="27">
        <v>180</v>
      </c>
      <c r="X10" s="27">
        <v>212</v>
      </c>
      <c r="Y10" s="27">
        <v>207</v>
      </c>
      <c r="Z10" s="27">
        <v>213</v>
      </c>
      <c r="AA10" s="27">
        <v>205</v>
      </c>
      <c r="AB10" s="27">
        <v>204</v>
      </c>
      <c r="AC10" s="27">
        <v>201</v>
      </c>
      <c r="AD10" s="28">
        <v>205</v>
      </c>
      <c r="AE10" s="28">
        <v>210</v>
      </c>
      <c r="AF10" s="27">
        <v>211</v>
      </c>
      <c r="AG10" s="28">
        <v>211</v>
      </c>
      <c r="AH10" s="28">
        <v>220</v>
      </c>
      <c r="AI10" s="27">
        <v>209</v>
      </c>
      <c r="AJ10" s="27">
        <v>218</v>
      </c>
      <c r="AK10" s="27">
        <v>241</v>
      </c>
      <c r="AL10" s="27">
        <v>241</v>
      </c>
      <c r="AM10" s="27">
        <v>240</v>
      </c>
      <c r="AN10" s="27">
        <v>240</v>
      </c>
      <c r="AO10" s="27">
        <v>240</v>
      </c>
      <c r="AP10" s="28">
        <v>240</v>
      </c>
      <c r="AQ10" s="28">
        <v>240</v>
      </c>
      <c r="AR10" s="27">
        <v>240</v>
      </c>
      <c r="AS10" s="27">
        <v>240</v>
      </c>
      <c r="AT10" s="28">
        <v>240</v>
      </c>
      <c r="AU10" s="27">
        <v>240</v>
      </c>
      <c r="AV10" s="28">
        <v>240</v>
      </c>
      <c r="AW10" s="27">
        <v>240</v>
      </c>
      <c r="AX10" s="28">
        <v>240</v>
      </c>
      <c r="AY10" s="28">
        <v>240</v>
      </c>
      <c r="AZ10" s="27">
        <v>240</v>
      </c>
      <c r="BA10" s="27">
        <v>240</v>
      </c>
      <c r="BB10" s="28">
        <v>240</v>
      </c>
      <c r="BC10" s="27">
        <v>240</v>
      </c>
      <c r="BD10" s="28">
        <v>240</v>
      </c>
      <c r="BE10" s="28">
        <v>240</v>
      </c>
      <c r="BF10" s="28">
        <v>240</v>
      </c>
      <c r="BG10" s="28">
        <v>240</v>
      </c>
      <c r="BH10" s="28">
        <v>240</v>
      </c>
      <c r="BI10" s="28">
        <v>240</v>
      </c>
      <c r="BJ10" s="28">
        <v>240</v>
      </c>
      <c r="BK10" s="28">
        <v>240</v>
      </c>
      <c r="BL10" s="28">
        <v>240</v>
      </c>
      <c r="BM10" s="28">
        <v>240</v>
      </c>
      <c r="BN10" s="28">
        <v>240</v>
      </c>
      <c r="BO10" s="28">
        <v>240</v>
      </c>
      <c r="BP10" s="27">
        <v>240</v>
      </c>
      <c r="BQ10" s="27">
        <v>240</v>
      </c>
      <c r="BR10" s="28">
        <v>240</v>
      </c>
      <c r="BS10" s="27">
        <v>240</v>
      </c>
      <c r="BT10" s="27">
        <v>241</v>
      </c>
      <c r="BU10" s="27">
        <v>240</v>
      </c>
      <c r="BV10" s="28">
        <v>240</v>
      </c>
      <c r="BW10" s="28">
        <v>240</v>
      </c>
      <c r="BX10" s="27">
        <v>240</v>
      </c>
      <c r="BY10" s="28">
        <v>240</v>
      </c>
      <c r="BZ10" s="28">
        <v>240</v>
      </c>
      <c r="CA10" s="28">
        <v>241</v>
      </c>
      <c r="CB10" s="28">
        <v>240</v>
      </c>
      <c r="CC10" s="28">
        <v>240</v>
      </c>
      <c r="CD10" s="28">
        <v>240</v>
      </c>
      <c r="CE10" s="28">
        <v>240</v>
      </c>
      <c r="CF10" s="28">
        <v>240</v>
      </c>
      <c r="CG10" s="27">
        <v>240</v>
      </c>
      <c r="CH10" s="27">
        <v>240</v>
      </c>
      <c r="CI10" s="27">
        <v>240</v>
      </c>
      <c r="CJ10" s="27">
        <v>241</v>
      </c>
      <c r="CK10" s="27">
        <v>240</v>
      </c>
      <c r="CL10" s="28">
        <v>141</v>
      </c>
      <c r="CM10" s="28">
        <v>177</v>
      </c>
      <c r="CN10" s="27">
        <v>120</v>
      </c>
      <c r="CO10" s="27">
        <v>132</v>
      </c>
      <c r="CP10" s="28">
        <v>123</v>
      </c>
      <c r="CQ10" s="27">
        <v>87</v>
      </c>
      <c r="CR10" s="28">
        <v>128</v>
      </c>
      <c r="CS10" s="27">
        <v>109</v>
      </c>
      <c r="CT10" s="29">
        <v>4699</v>
      </c>
    </row>
    <row r="11" spans="1:98" x14ac:dyDescent="0.25">
      <c r="A11" s="18" t="s">
        <v>90</v>
      </c>
      <c r="B11" s="27">
        <v>95</v>
      </c>
      <c r="C11" s="27">
        <v>95</v>
      </c>
      <c r="D11" s="27">
        <v>95</v>
      </c>
      <c r="E11" s="28">
        <v>121</v>
      </c>
      <c r="F11" s="27">
        <v>121</v>
      </c>
      <c r="G11" s="28">
        <v>121</v>
      </c>
      <c r="H11" s="27">
        <v>121</v>
      </c>
      <c r="I11" s="27">
        <v>121</v>
      </c>
      <c r="J11" s="27">
        <v>121</v>
      </c>
      <c r="K11" s="27">
        <v>121</v>
      </c>
      <c r="L11" s="27">
        <v>121</v>
      </c>
      <c r="M11" s="27">
        <v>121</v>
      </c>
      <c r="N11" s="27">
        <v>121</v>
      </c>
      <c r="O11" s="27">
        <v>121</v>
      </c>
      <c r="P11" s="27">
        <v>121</v>
      </c>
      <c r="Q11" s="27">
        <v>121</v>
      </c>
      <c r="R11" s="27">
        <v>121</v>
      </c>
      <c r="S11" s="27">
        <v>121</v>
      </c>
      <c r="T11" s="27">
        <v>121</v>
      </c>
      <c r="U11" s="27">
        <v>121</v>
      </c>
      <c r="V11" s="27">
        <v>121</v>
      </c>
      <c r="W11" s="27">
        <v>122</v>
      </c>
      <c r="X11" s="27">
        <v>120</v>
      </c>
      <c r="Y11" s="27">
        <v>120</v>
      </c>
      <c r="Z11" s="27">
        <v>120</v>
      </c>
      <c r="AA11" s="27">
        <v>120</v>
      </c>
      <c r="AB11" s="27">
        <v>95</v>
      </c>
      <c r="AC11" s="27">
        <v>95</v>
      </c>
      <c r="AD11" s="27">
        <v>95</v>
      </c>
      <c r="AE11" s="28">
        <v>95</v>
      </c>
      <c r="AF11" s="27">
        <v>95</v>
      </c>
      <c r="AG11" s="27">
        <v>95</v>
      </c>
      <c r="AH11" s="27">
        <v>95</v>
      </c>
      <c r="AI11" s="27">
        <v>95</v>
      </c>
      <c r="AJ11" s="27">
        <v>95</v>
      </c>
      <c r="AK11" s="27">
        <v>95</v>
      </c>
      <c r="AL11" s="27">
        <v>95</v>
      </c>
      <c r="AM11" s="27">
        <v>95</v>
      </c>
      <c r="AN11" s="27">
        <v>95</v>
      </c>
      <c r="AO11" s="27">
        <v>95</v>
      </c>
      <c r="AP11" s="27">
        <v>95</v>
      </c>
      <c r="AQ11" s="28">
        <v>96</v>
      </c>
      <c r="AR11" s="27">
        <v>95</v>
      </c>
      <c r="AS11" s="27">
        <v>95</v>
      </c>
      <c r="AT11" s="27">
        <v>95</v>
      </c>
      <c r="AU11" s="27">
        <v>119</v>
      </c>
      <c r="AV11" s="28">
        <v>119</v>
      </c>
      <c r="AW11" s="27">
        <v>119</v>
      </c>
      <c r="AX11" s="28">
        <v>119</v>
      </c>
      <c r="AY11" s="28">
        <v>119</v>
      </c>
      <c r="AZ11" s="27">
        <v>121</v>
      </c>
      <c r="BA11" s="27">
        <v>122</v>
      </c>
      <c r="BB11" s="28">
        <v>122</v>
      </c>
      <c r="BC11" s="27">
        <v>122</v>
      </c>
      <c r="BD11" s="27">
        <v>95</v>
      </c>
      <c r="BE11" s="27">
        <v>95</v>
      </c>
      <c r="BF11" s="27">
        <v>96</v>
      </c>
      <c r="BG11" s="27">
        <v>96</v>
      </c>
      <c r="BH11" s="27">
        <v>96</v>
      </c>
      <c r="BI11" s="27">
        <v>96</v>
      </c>
      <c r="BJ11" s="27">
        <v>96</v>
      </c>
      <c r="BK11" s="27">
        <v>96</v>
      </c>
      <c r="BL11" s="27">
        <v>96</v>
      </c>
      <c r="BM11" s="27">
        <v>96</v>
      </c>
      <c r="BN11" s="27">
        <v>96</v>
      </c>
      <c r="BO11" s="27">
        <v>96</v>
      </c>
      <c r="BP11" s="27">
        <v>96</v>
      </c>
      <c r="BQ11" s="27">
        <v>96</v>
      </c>
      <c r="BR11" s="28">
        <v>96</v>
      </c>
      <c r="BS11" s="27">
        <v>96</v>
      </c>
      <c r="BT11" s="27">
        <v>96</v>
      </c>
      <c r="BU11" s="27">
        <v>96</v>
      </c>
      <c r="BV11" s="28">
        <v>120</v>
      </c>
      <c r="BW11" s="28">
        <v>120</v>
      </c>
      <c r="BX11" s="27">
        <v>120</v>
      </c>
      <c r="BY11" s="27">
        <v>95</v>
      </c>
      <c r="BZ11" s="27">
        <v>95</v>
      </c>
      <c r="CA11" s="27">
        <v>95</v>
      </c>
      <c r="CB11" s="27">
        <v>95</v>
      </c>
      <c r="CC11" s="27">
        <v>95</v>
      </c>
      <c r="CD11" s="27">
        <v>97</v>
      </c>
      <c r="CE11" s="27">
        <v>97</v>
      </c>
      <c r="CF11" s="27">
        <v>97</v>
      </c>
      <c r="CG11" s="27">
        <v>97</v>
      </c>
      <c r="CH11" s="27">
        <v>97</v>
      </c>
      <c r="CI11" s="27">
        <v>97</v>
      </c>
      <c r="CJ11" s="27">
        <v>97</v>
      </c>
      <c r="CK11" s="27">
        <v>95</v>
      </c>
      <c r="CL11" s="27">
        <v>95</v>
      </c>
      <c r="CM11" s="27">
        <v>96</v>
      </c>
      <c r="CN11" s="27">
        <v>97</v>
      </c>
      <c r="CO11" s="27">
        <v>97</v>
      </c>
      <c r="CP11" s="27">
        <v>97</v>
      </c>
      <c r="CQ11" s="27">
        <v>97</v>
      </c>
      <c r="CR11" s="27">
        <v>97</v>
      </c>
      <c r="CS11" s="27">
        <v>97</v>
      </c>
      <c r="CT11" s="29">
        <v>2517</v>
      </c>
    </row>
    <row r="12" spans="1:98" x14ac:dyDescent="0.25">
      <c r="A12" s="18" t="s">
        <v>91</v>
      </c>
      <c r="B12" s="27">
        <v>32</v>
      </c>
      <c r="C12" s="27">
        <v>52</v>
      </c>
      <c r="D12" s="27">
        <v>52</v>
      </c>
      <c r="E12" s="27">
        <v>52</v>
      </c>
      <c r="F12" s="27">
        <v>52</v>
      </c>
      <c r="G12" s="27">
        <v>52</v>
      </c>
      <c r="H12" s="27">
        <v>52</v>
      </c>
      <c r="I12" s="27">
        <v>53</v>
      </c>
      <c r="J12" s="27">
        <v>53</v>
      </c>
      <c r="K12" s="27">
        <v>53</v>
      </c>
      <c r="L12" s="27">
        <v>52</v>
      </c>
      <c r="M12" s="27">
        <v>53</v>
      </c>
      <c r="N12" s="27">
        <v>53</v>
      </c>
      <c r="O12" s="27">
        <v>53</v>
      </c>
      <c r="P12" s="27">
        <v>53</v>
      </c>
      <c r="Q12" s="27">
        <v>53</v>
      </c>
      <c r="R12" s="27">
        <v>54</v>
      </c>
      <c r="S12" s="27">
        <v>53</v>
      </c>
      <c r="T12" s="27">
        <v>53</v>
      </c>
      <c r="U12" s="27">
        <v>53</v>
      </c>
      <c r="V12" s="27">
        <v>53</v>
      </c>
      <c r="W12" s="27">
        <v>53</v>
      </c>
      <c r="X12" s="27">
        <v>53</v>
      </c>
      <c r="Y12" s="27">
        <v>54</v>
      </c>
      <c r="Z12" s="27">
        <v>53</v>
      </c>
      <c r="AA12" s="27">
        <v>54</v>
      </c>
      <c r="AB12" s="27">
        <v>54</v>
      </c>
      <c r="AC12" s="27">
        <v>53</v>
      </c>
      <c r="AD12" s="27">
        <v>53</v>
      </c>
      <c r="AE12" s="28">
        <v>53</v>
      </c>
      <c r="AF12" s="27">
        <v>54</v>
      </c>
      <c r="AG12" s="27">
        <v>53</v>
      </c>
      <c r="AH12" s="27">
        <v>53</v>
      </c>
      <c r="AI12" s="27">
        <v>54</v>
      </c>
      <c r="AJ12" s="27">
        <v>54</v>
      </c>
      <c r="AK12" s="27">
        <v>53</v>
      </c>
      <c r="AL12" s="27">
        <v>54</v>
      </c>
      <c r="AM12" s="27">
        <v>53</v>
      </c>
      <c r="AN12" s="27">
        <v>53</v>
      </c>
      <c r="AO12" s="27">
        <v>53</v>
      </c>
      <c r="AP12" s="27">
        <v>53</v>
      </c>
      <c r="AQ12" s="28">
        <v>53</v>
      </c>
      <c r="AR12" s="27">
        <v>53</v>
      </c>
      <c r="AS12" s="27">
        <v>53</v>
      </c>
      <c r="AT12" s="27">
        <v>53</v>
      </c>
      <c r="AU12" s="27">
        <v>53</v>
      </c>
      <c r="AV12" s="28">
        <v>53</v>
      </c>
      <c r="AW12" s="27">
        <v>53</v>
      </c>
      <c r="AX12" s="27">
        <v>53</v>
      </c>
      <c r="AY12" s="28">
        <v>53</v>
      </c>
      <c r="AZ12" s="27">
        <v>54</v>
      </c>
      <c r="BA12" s="27">
        <v>54</v>
      </c>
      <c r="BB12" s="28">
        <v>53</v>
      </c>
      <c r="BC12" s="27">
        <v>53</v>
      </c>
      <c r="BD12" s="27">
        <v>54</v>
      </c>
      <c r="BE12" s="27">
        <v>54</v>
      </c>
      <c r="BF12" s="27">
        <v>53</v>
      </c>
      <c r="BG12" s="27">
        <v>53</v>
      </c>
      <c r="BH12" s="27">
        <v>53</v>
      </c>
      <c r="BI12" s="27">
        <v>54</v>
      </c>
      <c r="BJ12" s="27">
        <v>53</v>
      </c>
      <c r="BK12" s="27">
        <v>53</v>
      </c>
      <c r="BL12" s="27">
        <v>53</v>
      </c>
      <c r="BM12" s="27">
        <v>53</v>
      </c>
      <c r="BN12" s="27">
        <v>53</v>
      </c>
      <c r="BO12" s="27">
        <v>53</v>
      </c>
      <c r="BP12" s="27">
        <v>53</v>
      </c>
      <c r="BQ12" s="27">
        <v>53</v>
      </c>
      <c r="BR12" s="28">
        <v>53</v>
      </c>
      <c r="BS12" s="27">
        <v>53</v>
      </c>
      <c r="BT12" s="27">
        <v>53</v>
      </c>
      <c r="BU12" s="27">
        <v>53</v>
      </c>
      <c r="BV12" s="27">
        <v>53</v>
      </c>
      <c r="BW12" s="28">
        <v>53</v>
      </c>
      <c r="BX12" s="27">
        <v>53</v>
      </c>
      <c r="BY12" s="27">
        <v>53</v>
      </c>
      <c r="BZ12" s="27">
        <v>53</v>
      </c>
      <c r="CA12" s="27">
        <v>53</v>
      </c>
      <c r="CB12" s="27">
        <v>53</v>
      </c>
      <c r="CC12" s="27">
        <v>53</v>
      </c>
      <c r="CD12" s="27">
        <v>53</v>
      </c>
      <c r="CE12" s="27">
        <v>53</v>
      </c>
      <c r="CF12" s="27">
        <v>53</v>
      </c>
      <c r="CG12" s="27">
        <v>53</v>
      </c>
      <c r="CH12" s="27">
        <v>53</v>
      </c>
      <c r="CI12" s="27">
        <v>53</v>
      </c>
      <c r="CJ12" s="27">
        <v>53</v>
      </c>
      <c r="CK12" s="27">
        <v>53</v>
      </c>
      <c r="CL12" s="27">
        <v>52</v>
      </c>
      <c r="CM12" s="27">
        <v>52</v>
      </c>
      <c r="CN12" s="27">
        <v>52</v>
      </c>
      <c r="CO12" s="27">
        <v>52</v>
      </c>
      <c r="CP12" s="27">
        <v>52</v>
      </c>
      <c r="CQ12" s="27">
        <v>52</v>
      </c>
      <c r="CR12" s="27">
        <v>52</v>
      </c>
      <c r="CS12" s="27">
        <v>53</v>
      </c>
      <c r="CT12" s="29">
        <v>1268</v>
      </c>
    </row>
    <row r="13" spans="1:98" x14ac:dyDescent="0.25">
      <c r="A13" s="18" t="s">
        <v>92</v>
      </c>
      <c r="B13" s="27">
        <v>19</v>
      </c>
      <c r="C13" s="27">
        <v>19</v>
      </c>
      <c r="D13" s="27">
        <v>19</v>
      </c>
      <c r="E13" s="27">
        <v>19</v>
      </c>
      <c r="F13" s="27">
        <v>19</v>
      </c>
      <c r="G13" s="27">
        <v>19</v>
      </c>
      <c r="H13" s="27">
        <v>19</v>
      </c>
      <c r="I13" s="27">
        <v>19</v>
      </c>
      <c r="J13" s="27">
        <v>19</v>
      </c>
      <c r="K13" s="27">
        <v>19</v>
      </c>
      <c r="L13" s="27">
        <v>19</v>
      </c>
      <c r="M13" s="27">
        <v>19</v>
      </c>
      <c r="N13" s="27">
        <v>36</v>
      </c>
      <c r="O13" s="27">
        <v>36</v>
      </c>
      <c r="P13" s="27">
        <v>36</v>
      </c>
      <c r="Q13" s="27">
        <v>36</v>
      </c>
      <c r="R13" s="27">
        <v>36</v>
      </c>
      <c r="S13" s="27">
        <v>36</v>
      </c>
      <c r="T13" s="27">
        <v>36</v>
      </c>
      <c r="U13" s="27">
        <v>36</v>
      </c>
      <c r="V13" s="27">
        <v>36</v>
      </c>
      <c r="W13" s="27">
        <v>36</v>
      </c>
      <c r="X13" s="27">
        <v>36</v>
      </c>
      <c r="Y13" s="27">
        <v>36</v>
      </c>
      <c r="Z13" s="27">
        <v>36</v>
      </c>
      <c r="AA13" s="27">
        <v>36</v>
      </c>
      <c r="AB13" s="27">
        <v>36</v>
      </c>
      <c r="AC13" s="27">
        <v>36</v>
      </c>
      <c r="AD13" s="27">
        <v>36</v>
      </c>
      <c r="AE13" s="28">
        <v>36</v>
      </c>
      <c r="AF13" s="27">
        <v>36</v>
      </c>
      <c r="AG13" s="27">
        <v>36</v>
      </c>
      <c r="AH13" s="27">
        <v>36</v>
      </c>
      <c r="AI13" s="27">
        <v>36</v>
      </c>
      <c r="AJ13" s="27">
        <v>36</v>
      </c>
      <c r="AK13" s="27">
        <v>36</v>
      </c>
      <c r="AL13" s="27">
        <v>36</v>
      </c>
      <c r="AM13" s="27">
        <v>36</v>
      </c>
      <c r="AN13" s="27">
        <v>36</v>
      </c>
      <c r="AO13" s="27">
        <v>36</v>
      </c>
      <c r="AP13" s="27">
        <v>36</v>
      </c>
      <c r="AQ13" s="28">
        <v>36</v>
      </c>
      <c r="AR13" s="27">
        <v>36</v>
      </c>
      <c r="AS13" s="27">
        <v>36</v>
      </c>
      <c r="AT13" s="27">
        <v>36</v>
      </c>
      <c r="AU13" s="27">
        <v>36</v>
      </c>
      <c r="AV13" s="28">
        <v>36</v>
      </c>
      <c r="AW13" s="27">
        <v>35</v>
      </c>
      <c r="AX13" s="27">
        <v>36</v>
      </c>
      <c r="AY13" s="28">
        <v>36</v>
      </c>
      <c r="AZ13" s="27">
        <v>36</v>
      </c>
      <c r="BA13" s="27">
        <v>36</v>
      </c>
      <c r="BB13" s="28">
        <v>28</v>
      </c>
      <c r="BC13" s="27">
        <v>19</v>
      </c>
      <c r="BD13" s="27">
        <v>20</v>
      </c>
      <c r="BE13" s="27">
        <v>20</v>
      </c>
      <c r="BF13" s="27">
        <v>20</v>
      </c>
      <c r="BG13" s="27">
        <v>20</v>
      </c>
      <c r="BH13" s="27">
        <v>20</v>
      </c>
      <c r="BI13" s="27">
        <v>20</v>
      </c>
      <c r="BJ13" s="27">
        <v>20</v>
      </c>
      <c r="BK13" s="27">
        <v>20</v>
      </c>
      <c r="BL13" s="27">
        <v>20</v>
      </c>
      <c r="BM13" s="27">
        <v>20</v>
      </c>
      <c r="BN13" s="27">
        <v>20</v>
      </c>
      <c r="BO13" s="27">
        <v>20</v>
      </c>
      <c r="BP13" s="27">
        <v>20</v>
      </c>
      <c r="BQ13" s="27">
        <v>20</v>
      </c>
      <c r="BR13" s="28">
        <v>36</v>
      </c>
      <c r="BS13" s="27">
        <v>36</v>
      </c>
      <c r="BT13" s="27">
        <v>36</v>
      </c>
      <c r="BU13" s="27">
        <v>36</v>
      </c>
      <c r="BV13" s="27">
        <v>36</v>
      </c>
      <c r="BW13" s="28">
        <v>36</v>
      </c>
      <c r="BX13" s="27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36</v>
      </c>
      <c r="CH13" s="27">
        <v>36</v>
      </c>
      <c r="CI13" s="27">
        <v>36</v>
      </c>
      <c r="CJ13" s="27">
        <v>36</v>
      </c>
      <c r="CK13" s="27">
        <v>36</v>
      </c>
      <c r="CL13" s="27">
        <v>36</v>
      </c>
      <c r="CM13" s="27">
        <v>36</v>
      </c>
      <c r="CN13" s="27">
        <v>36</v>
      </c>
      <c r="CO13" s="27">
        <v>36</v>
      </c>
      <c r="CP13" s="27">
        <v>36</v>
      </c>
      <c r="CQ13" s="27">
        <v>36</v>
      </c>
      <c r="CR13" s="27">
        <v>36</v>
      </c>
      <c r="CS13" s="27">
        <v>36</v>
      </c>
      <c r="CT13" s="29">
        <v>743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11</v>
      </c>
      <c r="Z14" s="27">
        <v>13</v>
      </c>
      <c r="AA14" s="27">
        <v>11</v>
      </c>
      <c r="AB14" s="27">
        <v>0</v>
      </c>
      <c r="AC14" s="27">
        <v>0</v>
      </c>
      <c r="AD14" s="27">
        <v>0</v>
      </c>
      <c r="AE14" s="28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8">
        <v>0</v>
      </c>
      <c r="AR14" s="27">
        <v>0</v>
      </c>
      <c r="AS14" s="27">
        <v>0</v>
      </c>
      <c r="AT14" s="27">
        <v>0</v>
      </c>
      <c r="AU14" s="27">
        <v>0</v>
      </c>
      <c r="AV14" s="28">
        <v>0</v>
      </c>
      <c r="AW14" s="27">
        <v>0</v>
      </c>
      <c r="AX14" s="27">
        <v>0</v>
      </c>
      <c r="AY14" s="28">
        <v>0</v>
      </c>
      <c r="AZ14" s="27">
        <v>0</v>
      </c>
      <c r="BA14" s="27">
        <v>0</v>
      </c>
      <c r="BB14" s="28">
        <v>0</v>
      </c>
      <c r="BC14" s="27">
        <v>10</v>
      </c>
      <c r="BD14" s="27">
        <v>13</v>
      </c>
      <c r="BE14" s="27">
        <v>16</v>
      </c>
      <c r="BF14" s="27">
        <v>10</v>
      </c>
      <c r="BG14" s="27">
        <v>6</v>
      </c>
      <c r="BH14" s="27">
        <v>11</v>
      </c>
      <c r="BI14" s="27">
        <v>12</v>
      </c>
      <c r="BJ14" s="27">
        <v>12</v>
      </c>
      <c r="BK14" s="27">
        <v>14</v>
      </c>
      <c r="BL14" s="27">
        <v>14</v>
      </c>
      <c r="BM14" s="27">
        <v>12</v>
      </c>
      <c r="BN14" s="27">
        <v>11</v>
      </c>
      <c r="BO14" s="27">
        <v>13</v>
      </c>
      <c r="BP14" s="27">
        <v>14</v>
      </c>
      <c r="BQ14" s="27">
        <v>14</v>
      </c>
      <c r="BR14" s="28">
        <v>12</v>
      </c>
      <c r="BS14" s="27">
        <v>11</v>
      </c>
      <c r="BT14" s="27">
        <v>33</v>
      </c>
      <c r="BU14" s="27">
        <v>38</v>
      </c>
      <c r="BV14" s="27">
        <v>38</v>
      </c>
      <c r="BW14" s="28">
        <v>38</v>
      </c>
      <c r="BX14" s="27">
        <v>38</v>
      </c>
      <c r="BY14" s="27">
        <v>38</v>
      </c>
      <c r="BZ14" s="27">
        <v>38</v>
      </c>
      <c r="CA14" s="27">
        <v>38</v>
      </c>
      <c r="CB14" s="27">
        <v>38</v>
      </c>
      <c r="CC14" s="27">
        <v>38</v>
      </c>
      <c r="CD14" s="27">
        <v>38</v>
      </c>
      <c r="CE14" s="27">
        <v>38</v>
      </c>
      <c r="CF14" s="27">
        <v>38</v>
      </c>
      <c r="CG14" s="27">
        <v>38</v>
      </c>
      <c r="CH14" s="27">
        <v>13</v>
      </c>
      <c r="CI14" s="27">
        <v>9</v>
      </c>
      <c r="CJ14" s="27">
        <v>7</v>
      </c>
      <c r="CK14" s="27">
        <v>5</v>
      </c>
      <c r="CL14" s="27">
        <v>12</v>
      </c>
      <c r="CM14" s="27">
        <v>17</v>
      </c>
      <c r="CN14" s="27">
        <v>9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217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10</v>
      </c>
      <c r="U15" s="27">
        <v>40</v>
      </c>
      <c r="V15" s="27">
        <v>69</v>
      </c>
      <c r="W15" s="27">
        <v>89</v>
      </c>
      <c r="X15" s="27">
        <v>95</v>
      </c>
      <c r="Y15" s="27">
        <v>98</v>
      </c>
      <c r="Z15" s="27">
        <v>118</v>
      </c>
      <c r="AA15" s="27">
        <v>118</v>
      </c>
      <c r="AB15" s="27">
        <v>98</v>
      </c>
      <c r="AC15" s="27">
        <v>77</v>
      </c>
      <c r="AD15" s="27">
        <v>69</v>
      </c>
      <c r="AE15" s="28">
        <v>40</v>
      </c>
      <c r="AF15" s="27">
        <v>40</v>
      </c>
      <c r="AG15" s="27">
        <v>49</v>
      </c>
      <c r="AH15" s="27">
        <v>60</v>
      </c>
      <c r="AI15" s="27">
        <v>60</v>
      </c>
      <c r="AJ15" s="27">
        <v>70</v>
      </c>
      <c r="AK15" s="27">
        <v>79</v>
      </c>
      <c r="AL15" s="27">
        <v>80</v>
      </c>
      <c r="AM15" s="27">
        <v>100</v>
      </c>
      <c r="AN15" s="27">
        <v>100</v>
      </c>
      <c r="AO15" s="27">
        <v>100</v>
      </c>
      <c r="AP15" s="28">
        <v>100</v>
      </c>
      <c r="AQ15" s="28">
        <v>101</v>
      </c>
      <c r="AR15" s="27">
        <v>119</v>
      </c>
      <c r="AS15" s="27">
        <v>119</v>
      </c>
      <c r="AT15" s="28">
        <v>119</v>
      </c>
      <c r="AU15" s="27">
        <v>119</v>
      </c>
      <c r="AV15" s="28">
        <v>119</v>
      </c>
      <c r="AW15" s="27">
        <v>119</v>
      </c>
      <c r="AX15" s="28">
        <v>119</v>
      </c>
      <c r="AY15" s="28">
        <v>119</v>
      </c>
      <c r="AZ15" s="27">
        <v>119</v>
      </c>
      <c r="BA15" s="27">
        <v>119</v>
      </c>
      <c r="BB15" s="28">
        <v>119</v>
      </c>
      <c r="BC15" s="27">
        <v>118</v>
      </c>
      <c r="BD15" s="28">
        <v>119</v>
      </c>
      <c r="BE15" s="28">
        <v>119</v>
      </c>
      <c r="BF15" s="28">
        <v>119</v>
      </c>
      <c r="BG15" s="28">
        <v>119</v>
      </c>
      <c r="BH15" s="28">
        <v>119</v>
      </c>
      <c r="BI15" s="28">
        <v>119</v>
      </c>
      <c r="BJ15" s="28">
        <v>119</v>
      </c>
      <c r="BK15" s="28">
        <v>119</v>
      </c>
      <c r="BL15" s="28">
        <v>119</v>
      </c>
      <c r="BM15" s="28">
        <v>119</v>
      </c>
      <c r="BN15" s="28">
        <v>119</v>
      </c>
      <c r="BO15" s="28">
        <v>119</v>
      </c>
      <c r="BP15" s="27">
        <v>119</v>
      </c>
      <c r="BQ15" s="27">
        <v>119</v>
      </c>
      <c r="BR15" s="28">
        <v>119</v>
      </c>
      <c r="BS15" s="27">
        <v>118</v>
      </c>
      <c r="BT15" s="27">
        <v>116</v>
      </c>
      <c r="BU15" s="27">
        <v>119</v>
      </c>
      <c r="BV15" s="28">
        <v>120</v>
      </c>
      <c r="BW15" s="28">
        <v>119</v>
      </c>
      <c r="BX15" s="27">
        <v>119</v>
      </c>
      <c r="BY15" s="28">
        <v>119</v>
      </c>
      <c r="BZ15" s="28">
        <v>119</v>
      </c>
      <c r="CA15" s="28">
        <v>119</v>
      </c>
      <c r="CB15" s="28">
        <v>119</v>
      </c>
      <c r="CC15" s="28">
        <v>119</v>
      </c>
      <c r="CD15" s="28">
        <v>119</v>
      </c>
      <c r="CE15" s="28">
        <v>119</v>
      </c>
      <c r="CF15" s="28">
        <v>117</v>
      </c>
      <c r="CG15" s="27">
        <v>118</v>
      </c>
      <c r="CH15" s="27">
        <v>100</v>
      </c>
      <c r="CI15" s="27">
        <v>99</v>
      </c>
      <c r="CJ15" s="27">
        <v>97</v>
      </c>
      <c r="CK15" s="27">
        <v>95</v>
      </c>
      <c r="CL15" s="27">
        <v>59</v>
      </c>
      <c r="CM15" s="27">
        <v>60</v>
      </c>
      <c r="CN15" s="27">
        <v>60</v>
      </c>
      <c r="CO15" s="27">
        <v>30</v>
      </c>
      <c r="CP15" s="27">
        <v>0</v>
      </c>
      <c r="CQ15" s="27">
        <v>0</v>
      </c>
      <c r="CR15" s="27">
        <v>0</v>
      </c>
      <c r="CS15" s="27">
        <v>0</v>
      </c>
      <c r="CT15" s="29">
        <v>1860</v>
      </c>
    </row>
    <row r="16" spans="1:98" x14ac:dyDescent="0.25">
      <c r="A16" s="18" t="s">
        <v>95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26</v>
      </c>
      <c r="Z16" s="27">
        <v>26</v>
      </c>
      <c r="AA16" s="27">
        <v>26</v>
      </c>
      <c r="AB16" s="27">
        <v>26</v>
      </c>
      <c r="AC16" s="27">
        <v>26</v>
      </c>
      <c r="AD16" s="27">
        <v>26</v>
      </c>
      <c r="AE16" s="28">
        <v>26</v>
      </c>
      <c r="AF16" s="27">
        <v>26</v>
      </c>
      <c r="AG16" s="27">
        <v>26</v>
      </c>
      <c r="AH16" s="27">
        <v>26</v>
      </c>
      <c r="AI16" s="27">
        <v>37</v>
      </c>
      <c r="AJ16" s="27">
        <v>37</v>
      </c>
      <c r="AK16" s="27">
        <v>38</v>
      </c>
      <c r="AL16" s="27">
        <v>38</v>
      </c>
      <c r="AM16" s="27">
        <v>38</v>
      </c>
      <c r="AN16" s="27">
        <v>38</v>
      </c>
      <c r="AO16" s="27">
        <v>38</v>
      </c>
      <c r="AP16" s="27">
        <v>38</v>
      </c>
      <c r="AQ16" s="28">
        <v>39</v>
      </c>
      <c r="AR16" s="27">
        <v>39</v>
      </c>
      <c r="AS16" s="27">
        <v>39</v>
      </c>
      <c r="AT16" s="27">
        <v>39</v>
      </c>
      <c r="AU16" s="27">
        <v>39</v>
      </c>
      <c r="AV16" s="28">
        <v>39</v>
      </c>
      <c r="AW16" s="27">
        <v>39</v>
      </c>
      <c r="AX16" s="27">
        <v>39</v>
      </c>
      <c r="AY16" s="28">
        <v>39</v>
      </c>
      <c r="AZ16" s="27">
        <v>39</v>
      </c>
      <c r="BA16" s="27">
        <v>38</v>
      </c>
      <c r="BB16" s="28">
        <v>38</v>
      </c>
      <c r="BC16" s="27">
        <v>38</v>
      </c>
      <c r="BD16" s="27">
        <v>38</v>
      </c>
      <c r="BE16" s="27">
        <v>38</v>
      </c>
      <c r="BF16" s="27">
        <v>38</v>
      </c>
      <c r="BG16" s="27">
        <v>64</v>
      </c>
      <c r="BH16" s="27">
        <v>64</v>
      </c>
      <c r="BI16" s="27">
        <v>64</v>
      </c>
      <c r="BJ16" s="27">
        <v>65</v>
      </c>
      <c r="BK16" s="27">
        <v>65</v>
      </c>
      <c r="BL16" s="27">
        <v>65</v>
      </c>
      <c r="BM16" s="27">
        <v>65</v>
      </c>
      <c r="BN16" s="27">
        <v>65</v>
      </c>
      <c r="BO16" s="27">
        <v>66</v>
      </c>
      <c r="BP16" s="27">
        <v>65</v>
      </c>
      <c r="BQ16" s="27">
        <v>65</v>
      </c>
      <c r="BR16" s="28">
        <v>65</v>
      </c>
      <c r="BS16" s="27">
        <v>65</v>
      </c>
      <c r="BT16" s="27">
        <v>65</v>
      </c>
      <c r="BU16" s="27">
        <v>76</v>
      </c>
      <c r="BV16" s="27">
        <v>76</v>
      </c>
      <c r="BW16" s="28">
        <v>76</v>
      </c>
      <c r="BX16" s="27">
        <v>76</v>
      </c>
      <c r="BY16" s="27">
        <v>77</v>
      </c>
      <c r="BZ16" s="27">
        <v>77</v>
      </c>
      <c r="CA16" s="27">
        <v>77</v>
      </c>
      <c r="CB16" s="27">
        <v>76</v>
      </c>
      <c r="CC16" s="27">
        <v>76</v>
      </c>
      <c r="CD16" s="27">
        <v>77</v>
      </c>
      <c r="CE16" s="27">
        <v>76</v>
      </c>
      <c r="CF16" s="27">
        <v>76</v>
      </c>
      <c r="CG16" s="27">
        <v>54</v>
      </c>
      <c r="CH16" s="27">
        <v>53</v>
      </c>
      <c r="CI16" s="27">
        <v>53</v>
      </c>
      <c r="CJ16" s="27">
        <v>53</v>
      </c>
      <c r="CK16" s="27">
        <v>53</v>
      </c>
      <c r="CL16" s="27">
        <v>53</v>
      </c>
      <c r="CM16" s="27">
        <v>53</v>
      </c>
      <c r="CN16" s="27">
        <v>53</v>
      </c>
      <c r="CO16" s="27">
        <v>53</v>
      </c>
      <c r="CP16" s="27">
        <v>53</v>
      </c>
      <c r="CQ16" s="27">
        <v>53</v>
      </c>
      <c r="CR16" s="27">
        <v>27</v>
      </c>
      <c r="CS16" s="27">
        <v>27</v>
      </c>
      <c r="CT16" s="29">
        <v>912.1</v>
      </c>
    </row>
    <row r="17" spans="1:98" x14ac:dyDescent="0.25">
      <c r="A17" s="18" t="s">
        <v>96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8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8">
        <v>0</v>
      </c>
      <c r="AR17" s="27">
        <v>0</v>
      </c>
      <c r="AS17" s="27">
        <v>0</v>
      </c>
      <c r="AT17" s="27">
        <v>0</v>
      </c>
      <c r="AU17" s="27">
        <v>0</v>
      </c>
      <c r="AV17" s="28">
        <v>0</v>
      </c>
      <c r="AW17" s="27">
        <v>0</v>
      </c>
      <c r="AX17" s="27">
        <v>0</v>
      </c>
      <c r="AY17" s="28">
        <v>0</v>
      </c>
      <c r="AZ17" s="27">
        <v>0</v>
      </c>
      <c r="BA17" s="27">
        <v>0</v>
      </c>
      <c r="BB17" s="28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8">
        <v>0</v>
      </c>
      <c r="BS17" s="27">
        <v>0</v>
      </c>
      <c r="BT17" s="27">
        <v>0</v>
      </c>
      <c r="BU17" s="27">
        <v>0</v>
      </c>
      <c r="BV17" s="27">
        <v>0</v>
      </c>
      <c r="BW17" s="28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v>0</v>
      </c>
      <c r="CC17" s="27">
        <v>0</v>
      </c>
      <c r="CD17" s="27">
        <v>0</v>
      </c>
      <c r="CE17" s="27">
        <v>0</v>
      </c>
      <c r="CF17" s="27">
        <v>0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0</v>
      </c>
      <c r="CQ17" s="27">
        <v>0</v>
      </c>
      <c r="CR17" s="27">
        <v>0</v>
      </c>
      <c r="CS17" s="27">
        <v>0</v>
      </c>
      <c r="CT17" s="29">
        <v>0</v>
      </c>
    </row>
    <row r="18" spans="1:98" x14ac:dyDescent="0.25">
      <c r="A18" s="18" t="s">
        <v>97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8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8">
        <v>0</v>
      </c>
      <c r="AR18" s="27">
        <v>0</v>
      </c>
      <c r="AS18" s="27">
        <v>0</v>
      </c>
      <c r="AT18" s="27">
        <v>0</v>
      </c>
      <c r="AU18" s="27">
        <v>0</v>
      </c>
      <c r="AV18" s="28">
        <v>0</v>
      </c>
      <c r="AW18" s="27">
        <v>0</v>
      </c>
      <c r="AX18" s="27">
        <v>0</v>
      </c>
      <c r="AY18" s="28">
        <v>0</v>
      </c>
      <c r="AZ18" s="27">
        <v>0</v>
      </c>
      <c r="BA18" s="27">
        <v>0</v>
      </c>
      <c r="BB18" s="28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8">
        <v>0</v>
      </c>
      <c r="BS18" s="27">
        <v>0</v>
      </c>
      <c r="BT18" s="27">
        <v>0</v>
      </c>
      <c r="BU18" s="27">
        <v>0</v>
      </c>
      <c r="BV18" s="27">
        <v>0</v>
      </c>
      <c r="BW18" s="28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9">
        <v>0</v>
      </c>
    </row>
    <row r="19" spans="1:98" x14ac:dyDescent="0.25">
      <c r="A19" s="18" t="s">
        <v>98</v>
      </c>
      <c r="B19" s="27">
        <v>266</v>
      </c>
      <c r="C19" s="28">
        <v>269</v>
      </c>
      <c r="D19" s="28">
        <v>270</v>
      </c>
      <c r="E19" s="28">
        <v>270</v>
      </c>
      <c r="F19" s="27">
        <v>269</v>
      </c>
      <c r="G19" s="28">
        <v>269</v>
      </c>
      <c r="H19" s="27">
        <v>270</v>
      </c>
      <c r="I19" s="27">
        <v>269</v>
      </c>
      <c r="J19" s="27">
        <v>269</v>
      </c>
      <c r="K19" s="27">
        <v>269</v>
      </c>
      <c r="L19" s="27">
        <v>269</v>
      </c>
      <c r="M19" s="27">
        <v>268</v>
      </c>
      <c r="N19" s="27">
        <v>269</v>
      </c>
      <c r="O19" s="27">
        <v>270</v>
      </c>
      <c r="P19" s="27">
        <v>269</v>
      </c>
      <c r="Q19" s="27">
        <v>270</v>
      </c>
      <c r="R19" s="27">
        <v>269</v>
      </c>
      <c r="S19" s="27">
        <v>269</v>
      </c>
      <c r="T19" s="27">
        <v>269</v>
      </c>
      <c r="U19" s="27">
        <v>270</v>
      </c>
      <c r="V19" s="27">
        <v>270</v>
      </c>
      <c r="W19" s="27">
        <v>268</v>
      </c>
      <c r="X19" s="27">
        <v>269</v>
      </c>
      <c r="Y19" s="27">
        <v>269</v>
      </c>
      <c r="Z19" s="27">
        <v>270</v>
      </c>
      <c r="AA19" s="27">
        <v>270</v>
      </c>
      <c r="AB19" s="27">
        <v>271</v>
      </c>
      <c r="AC19" s="27">
        <v>269</v>
      </c>
      <c r="AD19" s="28">
        <v>267</v>
      </c>
      <c r="AE19" s="28">
        <v>268</v>
      </c>
      <c r="AF19" s="27">
        <v>269</v>
      </c>
      <c r="AG19" s="28">
        <v>270</v>
      </c>
      <c r="AH19" s="28">
        <v>269</v>
      </c>
      <c r="AI19" s="27">
        <v>268</v>
      </c>
      <c r="AJ19" s="27">
        <v>269</v>
      </c>
      <c r="AK19" s="27">
        <v>270</v>
      </c>
      <c r="AL19" s="27">
        <v>272</v>
      </c>
      <c r="AM19" s="27">
        <v>268</v>
      </c>
      <c r="AN19" s="27">
        <v>267</v>
      </c>
      <c r="AO19" s="27">
        <v>269</v>
      </c>
      <c r="AP19" s="28">
        <v>269</v>
      </c>
      <c r="AQ19" s="28">
        <v>269</v>
      </c>
      <c r="AR19" s="27">
        <v>269</v>
      </c>
      <c r="AS19" s="27">
        <v>268</v>
      </c>
      <c r="AT19" s="28">
        <v>269</v>
      </c>
      <c r="AU19" s="27">
        <v>270</v>
      </c>
      <c r="AV19" s="28">
        <v>270</v>
      </c>
      <c r="AW19" s="27">
        <v>270</v>
      </c>
      <c r="AX19" s="28">
        <v>270</v>
      </c>
      <c r="AY19" s="28">
        <v>269</v>
      </c>
      <c r="AZ19" s="27">
        <v>270</v>
      </c>
      <c r="BA19" s="27">
        <v>270</v>
      </c>
      <c r="BB19" s="28">
        <v>268</v>
      </c>
      <c r="BC19" s="27">
        <v>269</v>
      </c>
      <c r="BD19" s="28">
        <v>269</v>
      </c>
      <c r="BE19" s="28">
        <v>268</v>
      </c>
      <c r="BF19" s="28">
        <v>269</v>
      </c>
      <c r="BG19" s="28">
        <v>268</v>
      </c>
      <c r="BH19" s="28">
        <v>270</v>
      </c>
      <c r="BI19" s="28">
        <v>269</v>
      </c>
      <c r="BJ19" s="28">
        <v>268</v>
      </c>
      <c r="BK19" s="28">
        <v>270</v>
      </c>
      <c r="BL19" s="28">
        <v>268</v>
      </c>
      <c r="BM19" s="28">
        <v>270</v>
      </c>
      <c r="BN19" s="28">
        <v>270</v>
      </c>
      <c r="BO19" s="28">
        <v>270</v>
      </c>
      <c r="BP19" s="27">
        <v>270</v>
      </c>
      <c r="BQ19" s="27">
        <v>269</v>
      </c>
      <c r="BR19" s="28">
        <v>270</v>
      </c>
      <c r="BS19" s="27">
        <v>268</v>
      </c>
      <c r="BT19" s="27">
        <v>270</v>
      </c>
      <c r="BU19" s="27">
        <v>270</v>
      </c>
      <c r="BV19" s="28">
        <v>270</v>
      </c>
      <c r="BW19" s="28">
        <v>269</v>
      </c>
      <c r="BX19" s="27">
        <v>269</v>
      </c>
      <c r="BY19" s="28">
        <v>270</v>
      </c>
      <c r="BZ19" s="28">
        <v>269</v>
      </c>
      <c r="CA19" s="28">
        <v>269</v>
      </c>
      <c r="CB19" s="28">
        <v>270</v>
      </c>
      <c r="CC19" s="28">
        <v>269</v>
      </c>
      <c r="CD19" s="28">
        <v>269</v>
      </c>
      <c r="CE19" s="28">
        <v>270</v>
      </c>
      <c r="CF19" s="28">
        <v>270</v>
      </c>
      <c r="CG19" s="27">
        <v>269</v>
      </c>
      <c r="CH19" s="27">
        <v>270</v>
      </c>
      <c r="CI19" s="27">
        <v>270</v>
      </c>
      <c r="CJ19" s="27">
        <v>271</v>
      </c>
      <c r="CK19" s="27">
        <v>269</v>
      </c>
      <c r="CL19" s="28">
        <v>270</v>
      </c>
      <c r="CM19" s="28">
        <v>270</v>
      </c>
      <c r="CN19" s="27">
        <v>270</v>
      </c>
      <c r="CO19" s="27">
        <v>271</v>
      </c>
      <c r="CP19" s="28">
        <v>270</v>
      </c>
      <c r="CQ19" s="27">
        <v>270</v>
      </c>
      <c r="CR19" s="28">
        <v>271</v>
      </c>
      <c r="CS19" s="27">
        <v>269</v>
      </c>
      <c r="CT19" s="29">
        <v>6470</v>
      </c>
    </row>
    <row r="20" spans="1:98" x14ac:dyDescent="0.25">
      <c r="A20" s="18" t="s">
        <v>99</v>
      </c>
      <c r="B20" s="27">
        <v>33</v>
      </c>
      <c r="C20" s="27">
        <v>33</v>
      </c>
      <c r="D20" s="27">
        <v>33</v>
      </c>
      <c r="E20" s="27">
        <v>33</v>
      </c>
      <c r="F20" s="27">
        <v>33</v>
      </c>
      <c r="G20" s="27">
        <v>33</v>
      </c>
      <c r="H20" s="27">
        <v>33</v>
      </c>
      <c r="I20" s="27">
        <v>33</v>
      </c>
      <c r="J20" s="27">
        <v>33</v>
      </c>
      <c r="K20" s="27">
        <v>33</v>
      </c>
      <c r="L20" s="27">
        <v>33</v>
      </c>
      <c r="M20" s="27">
        <v>33</v>
      </c>
      <c r="N20" s="27">
        <v>33</v>
      </c>
      <c r="O20" s="27">
        <v>33</v>
      </c>
      <c r="P20" s="27">
        <v>33</v>
      </c>
      <c r="Q20" s="27">
        <v>33</v>
      </c>
      <c r="R20" s="27">
        <v>46</v>
      </c>
      <c r="S20" s="27">
        <v>50</v>
      </c>
      <c r="T20" s="27">
        <v>50</v>
      </c>
      <c r="U20" s="27">
        <v>50</v>
      </c>
      <c r="V20" s="27">
        <v>50</v>
      </c>
      <c r="W20" s="27">
        <v>51</v>
      </c>
      <c r="X20" s="27">
        <v>50</v>
      </c>
      <c r="Y20" s="27">
        <v>50</v>
      </c>
      <c r="Z20" s="27">
        <v>50</v>
      </c>
      <c r="AA20" s="27">
        <v>50</v>
      </c>
      <c r="AB20" s="27">
        <v>50</v>
      </c>
      <c r="AC20" s="27">
        <v>50</v>
      </c>
      <c r="AD20" s="27">
        <v>50</v>
      </c>
      <c r="AE20" s="28">
        <v>50</v>
      </c>
      <c r="AF20" s="27">
        <v>49</v>
      </c>
      <c r="AG20" s="27">
        <v>51</v>
      </c>
      <c r="AH20" s="27">
        <v>50</v>
      </c>
      <c r="AI20" s="27">
        <v>50</v>
      </c>
      <c r="AJ20" s="27">
        <v>50</v>
      </c>
      <c r="AK20" s="27">
        <v>50</v>
      </c>
      <c r="AL20" s="27">
        <v>50</v>
      </c>
      <c r="AM20" s="27">
        <v>49</v>
      </c>
      <c r="AN20" s="27">
        <v>49</v>
      </c>
      <c r="AO20" s="27">
        <v>50</v>
      </c>
      <c r="AP20" s="27">
        <v>50</v>
      </c>
      <c r="AQ20" s="28">
        <v>49</v>
      </c>
      <c r="AR20" s="27">
        <v>50</v>
      </c>
      <c r="AS20" s="27">
        <v>49</v>
      </c>
      <c r="AT20" s="27">
        <v>48</v>
      </c>
      <c r="AU20" s="27">
        <v>49</v>
      </c>
      <c r="AV20" s="28">
        <v>49</v>
      </c>
      <c r="AW20" s="27">
        <v>48</v>
      </c>
      <c r="AX20" s="27">
        <v>49</v>
      </c>
      <c r="AY20" s="28">
        <v>33</v>
      </c>
      <c r="AZ20" s="27">
        <v>33</v>
      </c>
      <c r="BA20" s="27">
        <v>31</v>
      </c>
      <c r="BB20" s="28">
        <v>36</v>
      </c>
      <c r="BC20" s="27">
        <v>40</v>
      </c>
      <c r="BD20" s="27">
        <v>45</v>
      </c>
      <c r="BE20" s="27">
        <v>48</v>
      </c>
      <c r="BF20" s="27">
        <v>49</v>
      </c>
      <c r="BG20" s="27">
        <v>49</v>
      </c>
      <c r="BH20" s="27">
        <v>49</v>
      </c>
      <c r="BI20" s="27">
        <v>48</v>
      </c>
      <c r="BJ20" s="27">
        <v>49</v>
      </c>
      <c r="BK20" s="27">
        <v>50</v>
      </c>
      <c r="BL20" s="27">
        <v>50</v>
      </c>
      <c r="BM20" s="27">
        <v>50</v>
      </c>
      <c r="BN20" s="27">
        <v>50</v>
      </c>
      <c r="BO20" s="27">
        <v>50</v>
      </c>
      <c r="BP20" s="27">
        <v>50</v>
      </c>
      <c r="BQ20" s="27">
        <v>50</v>
      </c>
      <c r="BR20" s="28">
        <v>51</v>
      </c>
      <c r="BS20" s="27">
        <v>50</v>
      </c>
      <c r="BT20" s="27">
        <v>50</v>
      </c>
      <c r="BU20" s="27">
        <v>51</v>
      </c>
      <c r="BV20" s="27">
        <v>50</v>
      </c>
      <c r="BW20" s="28">
        <v>50</v>
      </c>
      <c r="BX20" s="27">
        <v>50</v>
      </c>
      <c r="BY20" s="27">
        <v>50</v>
      </c>
      <c r="BZ20" s="27">
        <v>50</v>
      </c>
      <c r="CA20" s="27">
        <v>50</v>
      </c>
      <c r="CB20" s="27">
        <v>49</v>
      </c>
      <c r="CC20" s="27">
        <v>49</v>
      </c>
      <c r="CD20" s="27">
        <v>49</v>
      </c>
      <c r="CE20" s="27">
        <v>50</v>
      </c>
      <c r="CF20" s="27">
        <v>50</v>
      </c>
      <c r="CG20" s="27">
        <v>50</v>
      </c>
      <c r="CH20" s="27">
        <v>49</v>
      </c>
      <c r="CI20" s="27">
        <v>49</v>
      </c>
      <c r="CJ20" s="27">
        <v>50</v>
      </c>
      <c r="CK20" s="27">
        <v>50</v>
      </c>
      <c r="CL20" s="27">
        <v>50</v>
      </c>
      <c r="CM20" s="27">
        <v>50</v>
      </c>
      <c r="CN20" s="27">
        <v>51</v>
      </c>
      <c r="CO20" s="27">
        <v>50</v>
      </c>
      <c r="CP20" s="27">
        <v>50</v>
      </c>
      <c r="CQ20" s="27">
        <v>51</v>
      </c>
      <c r="CR20" s="27">
        <v>50</v>
      </c>
      <c r="CS20" s="27">
        <v>50</v>
      </c>
      <c r="CT20" s="29">
        <v>1103</v>
      </c>
    </row>
    <row r="21" spans="1:98" x14ac:dyDescent="0.25">
      <c r="A21" s="18" t="s">
        <v>100</v>
      </c>
      <c r="B21" s="27">
        <v>41</v>
      </c>
      <c r="C21" s="27">
        <v>42</v>
      </c>
      <c r="D21" s="27">
        <v>42</v>
      </c>
      <c r="E21" s="27">
        <v>42</v>
      </c>
      <c r="F21" s="27">
        <v>42</v>
      </c>
      <c r="G21" s="27">
        <v>41</v>
      </c>
      <c r="H21" s="27">
        <v>42</v>
      </c>
      <c r="I21" s="27">
        <v>42</v>
      </c>
      <c r="J21" s="27">
        <v>42</v>
      </c>
      <c r="K21" s="27">
        <v>42</v>
      </c>
      <c r="L21" s="27">
        <v>42</v>
      </c>
      <c r="M21" s="27">
        <v>42</v>
      </c>
      <c r="N21" s="27">
        <v>42</v>
      </c>
      <c r="O21" s="27">
        <v>42</v>
      </c>
      <c r="P21" s="27">
        <v>49</v>
      </c>
      <c r="Q21" s="27">
        <v>54</v>
      </c>
      <c r="R21" s="27">
        <v>54</v>
      </c>
      <c r="S21" s="27">
        <v>54</v>
      </c>
      <c r="T21" s="27">
        <v>54</v>
      </c>
      <c r="U21" s="27">
        <v>54</v>
      </c>
      <c r="V21" s="27">
        <v>54</v>
      </c>
      <c r="W21" s="27">
        <v>54</v>
      </c>
      <c r="X21" s="27">
        <v>54</v>
      </c>
      <c r="Y21" s="27">
        <v>54</v>
      </c>
      <c r="Z21" s="27">
        <v>54</v>
      </c>
      <c r="AA21" s="27">
        <v>54</v>
      </c>
      <c r="AB21" s="27">
        <v>54</v>
      </c>
      <c r="AC21" s="27">
        <v>54</v>
      </c>
      <c r="AD21" s="27">
        <v>54</v>
      </c>
      <c r="AE21" s="28">
        <v>54</v>
      </c>
      <c r="AF21" s="27">
        <v>54</v>
      </c>
      <c r="AG21" s="27">
        <v>54</v>
      </c>
      <c r="AH21" s="27">
        <v>54</v>
      </c>
      <c r="AI21" s="27">
        <v>54</v>
      </c>
      <c r="AJ21" s="27">
        <v>54</v>
      </c>
      <c r="AK21" s="27">
        <v>54</v>
      </c>
      <c r="AL21" s="27">
        <v>54</v>
      </c>
      <c r="AM21" s="27">
        <v>54</v>
      </c>
      <c r="AN21" s="27">
        <v>54</v>
      </c>
      <c r="AO21" s="27">
        <v>54</v>
      </c>
      <c r="AP21" s="27">
        <v>53</v>
      </c>
      <c r="AQ21" s="28">
        <v>54</v>
      </c>
      <c r="AR21" s="27">
        <v>54</v>
      </c>
      <c r="AS21" s="27">
        <v>54</v>
      </c>
      <c r="AT21" s="27">
        <v>54</v>
      </c>
      <c r="AU21" s="27">
        <v>54</v>
      </c>
      <c r="AV21" s="28">
        <v>54</v>
      </c>
      <c r="AW21" s="27">
        <v>54</v>
      </c>
      <c r="AX21" s="27">
        <v>52</v>
      </c>
      <c r="AY21" s="28">
        <v>52</v>
      </c>
      <c r="AZ21" s="27">
        <v>43</v>
      </c>
      <c r="BA21" s="27">
        <v>43</v>
      </c>
      <c r="BB21" s="28">
        <v>43</v>
      </c>
      <c r="BC21" s="27">
        <v>50</v>
      </c>
      <c r="BD21" s="27">
        <v>52</v>
      </c>
      <c r="BE21" s="27">
        <v>54</v>
      </c>
      <c r="BF21" s="27">
        <v>54</v>
      </c>
      <c r="BG21" s="27">
        <v>54</v>
      </c>
      <c r="BH21" s="27">
        <v>54</v>
      </c>
      <c r="BI21" s="27">
        <v>53</v>
      </c>
      <c r="BJ21" s="27">
        <v>54</v>
      </c>
      <c r="BK21" s="27">
        <v>54</v>
      </c>
      <c r="BL21" s="27">
        <v>54</v>
      </c>
      <c r="BM21" s="27">
        <v>54</v>
      </c>
      <c r="BN21" s="27">
        <v>53</v>
      </c>
      <c r="BO21" s="27">
        <v>54</v>
      </c>
      <c r="BP21" s="27">
        <v>54</v>
      </c>
      <c r="BQ21" s="27">
        <v>54</v>
      </c>
      <c r="BR21" s="28">
        <v>54</v>
      </c>
      <c r="BS21" s="27">
        <v>53</v>
      </c>
      <c r="BT21" s="27">
        <v>54</v>
      </c>
      <c r="BU21" s="27">
        <v>54</v>
      </c>
      <c r="BV21" s="27">
        <v>54</v>
      </c>
      <c r="BW21" s="28">
        <v>53</v>
      </c>
      <c r="BX21" s="27">
        <v>54</v>
      </c>
      <c r="BY21" s="27">
        <v>54</v>
      </c>
      <c r="BZ21" s="27">
        <v>53</v>
      </c>
      <c r="CA21" s="27">
        <v>54</v>
      </c>
      <c r="CB21" s="27">
        <v>54</v>
      </c>
      <c r="CC21" s="27">
        <v>54</v>
      </c>
      <c r="CD21" s="27">
        <v>54</v>
      </c>
      <c r="CE21" s="27">
        <v>54</v>
      </c>
      <c r="CF21" s="27">
        <v>53</v>
      </c>
      <c r="CG21" s="27">
        <v>53</v>
      </c>
      <c r="CH21" s="27">
        <v>54</v>
      </c>
      <c r="CI21" s="27">
        <v>54</v>
      </c>
      <c r="CJ21" s="27">
        <v>54</v>
      </c>
      <c r="CK21" s="27">
        <v>54</v>
      </c>
      <c r="CL21" s="27">
        <v>54</v>
      </c>
      <c r="CM21" s="27">
        <v>54</v>
      </c>
      <c r="CN21" s="27">
        <v>54</v>
      </c>
      <c r="CO21" s="27">
        <v>54</v>
      </c>
      <c r="CP21" s="27">
        <v>54</v>
      </c>
      <c r="CQ21" s="27">
        <v>54</v>
      </c>
      <c r="CR21" s="27">
        <v>54</v>
      </c>
      <c r="CS21" s="27">
        <v>54</v>
      </c>
      <c r="CT21" s="29">
        <v>1234</v>
      </c>
    </row>
    <row r="22" spans="1:98" ht="18" x14ac:dyDescent="0.25">
      <c r="A22" s="18" t="s">
        <v>101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12</v>
      </c>
      <c r="Q22" s="27">
        <v>23</v>
      </c>
      <c r="R22" s="27">
        <v>23</v>
      </c>
      <c r="S22" s="27">
        <v>23</v>
      </c>
      <c r="T22" s="27">
        <v>23</v>
      </c>
      <c r="U22" s="27">
        <v>23</v>
      </c>
      <c r="V22" s="27">
        <v>23</v>
      </c>
      <c r="W22" s="27">
        <v>23</v>
      </c>
      <c r="X22" s="27">
        <v>23</v>
      </c>
      <c r="Y22" s="27">
        <v>23</v>
      </c>
      <c r="Z22" s="27">
        <v>23</v>
      </c>
      <c r="AA22" s="27">
        <v>23</v>
      </c>
      <c r="AB22" s="27">
        <v>23</v>
      </c>
      <c r="AC22" s="27">
        <v>23</v>
      </c>
      <c r="AD22" s="27">
        <v>23</v>
      </c>
      <c r="AE22" s="28">
        <v>23</v>
      </c>
      <c r="AF22" s="27">
        <v>24</v>
      </c>
      <c r="AG22" s="27">
        <v>24</v>
      </c>
      <c r="AH22" s="27">
        <v>23</v>
      </c>
      <c r="AI22" s="27">
        <v>23</v>
      </c>
      <c r="AJ22" s="27">
        <v>23</v>
      </c>
      <c r="AK22" s="27">
        <v>23</v>
      </c>
      <c r="AL22" s="27">
        <v>23</v>
      </c>
      <c r="AM22" s="27">
        <v>23</v>
      </c>
      <c r="AN22" s="27">
        <v>24</v>
      </c>
      <c r="AO22" s="27">
        <v>23</v>
      </c>
      <c r="AP22" s="27">
        <v>23</v>
      </c>
      <c r="AQ22" s="28">
        <v>23</v>
      </c>
      <c r="AR22" s="27">
        <v>23</v>
      </c>
      <c r="AS22" s="27">
        <v>23</v>
      </c>
      <c r="AT22" s="27">
        <v>23</v>
      </c>
      <c r="AU22" s="27">
        <v>23</v>
      </c>
      <c r="AV22" s="28">
        <v>23</v>
      </c>
      <c r="AW22" s="27">
        <v>23</v>
      </c>
      <c r="AX22" s="27">
        <v>23</v>
      </c>
      <c r="AY22" s="28">
        <v>23</v>
      </c>
      <c r="AZ22" s="27">
        <v>23</v>
      </c>
      <c r="BA22" s="27">
        <v>23</v>
      </c>
      <c r="BB22" s="28">
        <v>23</v>
      </c>
      <c r="BC22" s="27">
        <v>23</v>
      </c>
      <c r="BD22" s="27">
        <v>23</v>
      </c>
      <c r="BE22" s="27">
        <v>23</v>
      </c>
      <c r="BF22" s="27">
        <v>23</v>
      </c>
      <c r="BG22" s="27">
        <v>23</v>
      </c>
      <c r="BH22" s="27">
        <v>23</v>
      </c>
      <c r="BI22" s="27">
        <v>24</v>
      </c>
      <c r="BJ22" s="27">
        <v>23</v>
      </c>
      <c r="BK22" s="27">
        <v>23</v>
      </c>
      <c r="BL22" s="27">
        <v>24</v>
      </c>
      <c r="BM22" s="27">
        <v>23</v>
      </c>
      <c r="BN22" s="27">
        <v>23</v>
      </c>
      <c r="BO22" s="27">
        <v>23</v>
      </c>
      <c r="BP22" s="27">
        <v>23</v>
      </c>
      <c r="BQ22" s="27">
        <v>23</v>
      </c>
      <c r="BR22" s="28">
        <v>23</v>
      </c>
      <c r="BS22" s="27">
        <v>23</v>
      </c>
      <c r="BT22" s="27">
        <v>23</v>
      </c>
      <c r="BU22" s="27">
        <v>23</v>
      </c>
      <c r="BV22" s="27">
        <v>23</v>
      </c>
      <c r="BW22" s="28">
        <v>24</v>
      </c>
      <c r="BX22" s="27">
        <v>23</v>
      </c>
      <c r="BY22" s="27">
        <v>24</v>
      </c>
      <c r="BZ22" s="27">
        <v>23</v>
      </c>
      <c r="CA22" s="27">
        <v>23</v>
      </c>
      <c r="CB22" s="27">
        <v>23</v>
      </c>
      <c r="CC22" s="27">
        <v>23</v>
      </c>
      <c r="CD22" s="27">
        <v>23</v>
      </c>
      <c r="CE22" s="27">
        <v>23</v>
      </c>
      <c r="CF22" s="27">
        <v>23</v>
      </c>
      <c r="CG22" s="27">
        <v>23</v>
      </c>
      <c r="CH22" s="27">
        <v>23</v>
      </c>
      <c r="CI22" s="27">
        <v>23</v>
      </c>
      <c r="CJ22" s="27">
        <v>24</v>
      </c>
      <c r="CK22" s="27">
        <v>23</v>
      </c>
      <c r="CL22" s="27">
        <v>23</v>
      </c>
      <c r="CM22" s="27">
        <v>23</v>
      </c>
      <c r="CN22" s="27">
        <v>23</v>
      </c>
      <c r="CO22" s="27">
        <v>23</v>
      </c>
      <c r="CP22" s="27">
        <v>23</v>
      </c>
      <c r="CQ22" s="27">
        <v>23</v>
      </c>
      <c r="CR22" s="27">
        <v>23</v>
      </c>
      <c r="CS22" s="27">
        <v>23</v>
      </c>
      <c r="CT22" s="29">
        <v>444.4</v>
      </c>
    </row>
    <row r="23" spans="1:98" x14ac:dyDescent="0.25">
      <c r="A23" s="18" t="s">
        <v>102</v>
      </c>
      <c r="B23" s="27">
        <v>60</v>
      </c>
      <c r="C23" s="27">
        <v>60</v>
      </c>
      <c r="D23" s="27">
        <v>60</v>
      </c>
      <c r="E23" s="27">
        <v>60</v>
      </c>
      <c r="F23" s="27">
        <v>60</v>
      </c>
      <c r="G23" s="27">
        <v>60</v>
      </c>
      <c r="H23" s="27">
        <v>60</v>
      </c>
      <c r="I23" s="27">
        <v>60</v>
      </c>
      <c r="J23" s="27">
        <v>60</v>
      </c>
      <c r="K23" s="27">
        <v>60</v>
      </c>
      <c r="L23" s="27">
        <v>48</v>
      </c>
      <c r="M23" s="27">
        <v>45</v>
      </c>
      <c r="N23" s="27">
        <v>45</v>
      </c>
      <c r="O23" s="27">
        <v>57</v>
      </c>
      <c r="P23" s="27">
        <v>61</v>
      </c>
      <c r="Q23" s="27">
        <v>61</v>
      </c>
      <c r="R23" s="27">
        <v>61</v>
      </c>
      <c r="S23" s="27">
        <v>61</v>
      </c>
      <c r="T23" s="27">
        <v>61</v>
      </c>
      <c r="U23" s="27">
        <v>61</v>
      </c>
      <c r="V23" s="27">
        <v>61</v>
      </c>
      <c r="W23" s="27">
        <v>61</v>
      </c>
      <c r="X23" s="27">
        <v>61</v>
      </c>
      <c r="Y23" s="27">
        <v>61</v>
      </c>
      <c r="Z23" s="27">
        <v>61</v>
      </c>
      <c r="AA23" s="27">
        <v>61</v>
      </c>
      <c r="AB23" s="27">
        <v>61</v>
      </c>
      <c r="AC23" s="27">
        <v>59</v>
      </c>
      <c r="AD23" s="27">
        <v>61</v>
      </c>
      <c r="AE23" s="28">
        <v>61</v>
      </c>
      <c r="AF23" s="27">
        <v>61</v>
      </c>
      <c r="AG23" s="27">
        <v>61</v>
      </c>
      <c r="AH23" s="27">
        <v>61</v>
      </c>
      <c r="AI23" s="27">
        <v>61</v>
      </c>
      <c r="AJ23" s="27">
        <v>61</v>
      </c>
      <c r="AK23" s="27">
        <v>61</v>
      </c>
      <c r="AL23" s="27">
        <v>60</v>
      </c>
      <c r="AM23" s="27">
        <v>60</v>
      </c>
      <c r="AN23" s="27">
        <v>60</v>
      </c>
      <c r="AO23" s="27">
        <v>45</v>
      </c>
      <c r="AP23" s="27">
        <v>45</v>
      </c>
      <c r="AQ23" s="28">
        <v>45</v>
      </c>
      <c r="AR23" s="27">
        <v>50</v>
      </c>
      <c r="AS23" s="27">
        <v>52</v>
      </c>
      <c r="AT23" s="27">
        <v>54</v>
      </c>
      <c r="AU23" s="27">
        <v>56</v>
      </c>
      <c r="AV23" s="28">
        <v>58</v>
      </c>
      <c r="AW23" s="27">
        <v>59</v>
      </c>
      <c r="AX23" s="27">
        <v>58</v>
      </c>
      <c r="AY23" s="28">
        <v>54</v>
      </c>
      <c r="AZ23" s="27">
        <v>57</v>
      </c>
      <c r="BA23" s="27">
        <v>60</v>
      </c>
      <c r="BB23" s="28">
        <v>43</v>
      </c>
      <c r="BC23" s="27">
        <v>56</v>
      </c>
      <c r="BD23" s="27">
        <v>57</v>
      </c>
      <c r="BE23" s="27">
        <v>57</v>
      </c>
      <c r="BF23" s="27">
        <v>57</v>
      </c>
      <c r="BG23" s="27">
        <v>57</v>
      </c>
      <c r="BH23" s="27">
        <v>58</v>
      </c>
      <c r="BI23" s="27">
        <v>56</v>
      </c>
      <c r="BJ23" s="27">
        <v>57</v>
      </c>
      <c r="BK23" s="27">
        <v>57</v>
      </c>
      <c r="BL23" s="27">
        <v>57</v>
      </c>
      <c r="BM23" s="27">
        <v>57</v>
      </c>
      <c r="BN23" s="27">
        <v>57</v>
      </c>
      <c r="BO23" s="27">
        <v>57</v>
      </c>
      <c r="BP23" s="27">
        <v>57</v>
      </c>
      <c r="BQ23" s="27">
        <v>57</v>
      </c>
      <c r="BR23" s="28">
        <v>53</v>
      </c>
      <c r="BS23" s="27">
        <v>53</v>
      </c>
      <c r="BT23" s="27">
        <v>54</v>
      </c>
      <c r="BU23" s="27">
        <v>54</v>
      </c>
      <c r="BV23" s="27">
        <v>54</v>
      </c>
      <c r="BW23" s="28">
        <v>56</v>
      </c>
      <c r="BX23" s="27">
        <v>57</v>
      </c>
      <c r="BY23" s="27">
        <v>57</v>
      </c>
      <c r="BZ23" s="27">
        <v>57</v>
      </c>
      <c r="CA23" s="27">
        <v>57</v>
      </c>
      <c r="CB23" s="27">
        <v>57</v>
      </c>
      <c r="CC23" s="27">
        <v>57</v>
      </c>
      <c r="CD23" s="27">
        <v>57</v>
      </c>
      <c r="CE23" s="27">
        <v>57</v>
      </c>
      <c r="CF23" s="27">
        <v>54</v>
      </c>
      <c r="CG23" s="27">
        <v>54</v>
      </c>
      <c r="CH23" s="27">
        <v>55</v>
      </c>
      <c r="CI23" s="27">
        <v>54</v>
      </c>
      <c r="CJ23" s="27">
        <v>54</v>
      </c>
      <c r="CK23" s="27">
        <v>53</v>
      </c>
      <c r="CL23" s="27">
        <v>55</v>
      </c>
      <c r="CM23" s="27">
        <v>57</v>
      </c>
      <c r="CN23" s="27">
        <v>55</v>
      </c>
      <c r="CO23" s="27">
        <v>56</v>
      </c>
      <c r="CP23" s="27">
        <v>57</v>
      </c>
      <c r="CQ23" s="27">
        <v>57</v>
      </c>
      <c r="CR23" s="27">
        <v>57</v>
      </c>
      <c r="CS23" s="27">
        <v>57</v>
      </c>
      <c r="CT23" s="29">
        <v>1365.3</v>
      </c>
    </row>
    <row r="24" spans="1:98" x14ac:dyDescent="0.25">
      <c r="A24" s="18" t="s">
        <v>103</v>
      </c>
      <c r="B24" s="27">
        <v>144</v>
      </c>
      <c r="C24" s="28">
        <v>110</v>
      </c>
      <c r="D24" s="28">
        <v>121</v>
      </c>
      <c r="E24" s="28">
        <v>120</v>
      </c>
      <c r="F24" s="27">
        <v>120</v>
      </c>
      <c r="G24" s="28">
        <v>122</v>
      </c>
      <c r="H24" s="27">
        <v>117</v>
      </c>
      <c r="I24" s="27">
        <v>118</v>
      </c>
      <c r="J24" s="27">
        <v>117</v>
      </c>
      <c r="K24" s="27">
        <v>117</v>
      </c>
      <c r="L24" s="27">
        <v>119</v>
      </c>
      <c r="M24" s="27">
        <v>119</v>
      </c>
      <c r="N24" s="27">
        <v>118</v>
      </c>
      <c r="O24" s="27">
        <v>114</v>
      </c>
      <c r="P24" s="27">
        <v>117</v>
      </c>
      <c r="Q24" s="27">
        <v>117</v>
      </c>
      <c r="R24" s="27">
        <v>121</v>
      </c>
      <c r="S24" s="27">
        <v>148</v>
      </c>
      <c r="T24" s="27">
        <v>150</v>
      </c>
      <c r="U24" s="27">
        <v>150</v>
      </c>
      <c r="V24" s="27">
        <v>149</v>
      </c>
      <c r="W24" s="27">
        <v>150</v>
      </c>
      <c r="X24" s="27">
        <v>151</v>
      </c>
      <c r="Y24" s="27">
        <v>150</v>
      </c>
      <c r="Z24" s="27">
        <v>150</v>
      </c>
      <c r="AA24" s="27">
        <v>151</v>
      </c>
      <c r="AB24" s="27">
        <v>151</v>
      </c>
      <c r="AC24" s="27">
        <v>151</v>
      </c>
      <c r="AD24" s="28">
        <v>150</v>
      </c>
      <c r="AE24" s="28">
        <v>150</v>
      </c>
      <c r="AF24" s="27">
        <v>150</v>
      </c>
      <c r="AG24" s="28">
        <v>150</v>
      </c>
      <c r="AH24" s="28">
        <v>149</v>
      </c>
      <c r="AI24" s="27">
        <v>150</v>
      </c>
      <c r="AJ24" s="27">
        <v>148</v>
      </c>
      <c r="AK24" s="27">
        <v>148</v>
      </c>
      <c r="AL24" s="27">
        <v>148</v>
      </c>
      <c r="AM24" s="27">
        <v>146</v>
      </c>
      <c r="AN24" s="27">
        <v>146</v>
      </c>
      <c r="AO24" s="27">
        <v>147</v>
      </c>
      <c r="AP24" s="28">
        <v>146</v>
      </c>
      <c r="AQ24" s="28">
        <v>146</v>
      </c>
      <c r="AR24" s="27">
        <v>146</v>
      </c>
      <c r="AS24" s="27">
        <v>146</v>
      </c>
      <c r="AT24" s="28">
        <v>144</v>
      </c>
      <c r="AU24" s="27">
        <v>145</v>
      </c>
      <c r="AV24" s="28">
        <v>145</v>
      </c>
      <c r="AW24" s="27">
        <v>145</v>
      </c>
      <c r="AX24" s="28">
        <v>144</v>
      </c>
      <c r="AY24" s="28">
        <v>143</v>
      </c>
      <c r="AZ24" s="27">
        <v>144</v>
      </c>
      <c r="BA24" s="27">
        <v>146</v>
      </c>
      <c r="BB24" s="28">
        <v>145</v>
      </c>
      <c r="BC24" s="27">
        <v>147</v>
      </c>
      <c r="BD24" s="28">
        <v>144</v>
      </c>
      <c r="BE24" s="28">
        <v>144</v>
      </c>
      <c r="BF24" s="28">
        <v>148</v>
      </c>
      <c r="BG24" s="28">
        <v>149</v>
      </c>
      <c r="BH24" s="28">
        <v>148</v>
      </c>
      <c r="BI24" s="28">
        <v>148</v>
      </c>
      <c r="BJ24" s="28">
        <v>149</v>
      </c>
      <c r="BK24" s="28">
        <v>148</v>
      </c>
      <c r="BL24" s="28">
        <v>149</v>
      </c>
      <c r="BM24" s="28">
        <v>149</v>
      </c>
      <c r="BN24" s="28">
        <v>149</v>
      </c>
      <c r="BO24" s="28">
        <v>149</v>
      </c>
      <c r="BP24" s="27">
        <v>149</v>
      </c>
      <c r="BQ24" s="27">
        <v>149</v>
      </c>
      <c r="BR24" s="28">
        <v>150</v>
      </c>
      <c r="BS24" s="27">
        <v>150</v>
      </c>
      <c r="BT24" s="27">
        <v>144</v>
      </c>
      <c r="BU24" s="27">
        <v>149</v>
      </c>
      <c r="BV24" s="28">
        <v>150</v>
      </c>
      <c r="BW24" s="28">
        <v>150</v>
      </c>
      <c r="BX24" s="27">
        <v>151</v>
      </c>
      <c r="BY24" s="28">
        <v>150</v>
      </c>
      <c r="BZ24" s="28">
        <v>150</v>
      </c>
      <c r="CA24" s="28">
        <v>150</v>
      </c>
      <c r="CB24" s="28">
        <v>150</v>
      </c>
      <c r="CC24" s="28">
        <v>150</v>
      </c>
      <c r="CD24" s="28">
        <v>151</v>
      </c>
      <c r="CE24" s="28">
        <v>150</v>
      </c>
      <c r="CF24" s="28">
        <v>150</v>
      </c>
      <c r="CG24" s="27">
        <v>150</v>
      </c>
      <c r="CH24" s="27">
        <v>150</v>
      </c>
      <c r="CI24" s="27">
        <v>150</v>
      </c>
      <c r="CJ24" s="27">
        <v>151</v>
      </c>
      <c r="CK24" s="27">
        <v>151</v>
      </c>
      <c r="CL24" s="28">
        <v>150</v>
      </c>
      <c r="CM24" s="28">
        <v>149</v>
      </c>
      <c r="CN24" s="27">
        <v>151</v>
      </c>
      <c r="CO24" s="27">
        <v>150</v>
      </c>
      <c r="CP24" s="28">
        <v>150</v>
      </c>
      <c r="CQ24" s="27">
        <v>150</v>
      </c>
      <c r="CR24" s="28">
        <v>126</v>
      </c>
      <c r="CS24" s="27">
        <v>124</v>
      </c>
      <c r="CT24" s="29">
        <v>3500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8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8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8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8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157</v>
      </c>
      <c r="C29" s="28">
        <v>158</v>
      </c>
      <c r="D29" s="28">
        <v>158</v>
      </c>
      <c r="E29" s="28">
        <v>158</v>
      </c>
      <c r="F29" s="27">
        <v>159</v>
      </c>
      <c r="G29" s="28">
        <v>157</v>
      </c>
      <c r="H29" s="27">
        <v>158</v>
      </c>
      <c r="I29" s="27">
        <v>158</v>
      </c>
      <c r="J29" s="27">
        <v>159</v>
      </c>
      <c r="K29" s="27">
        <v>158</v>
      </c>
      <c r="L29" s="27">
        <v>158</v>
      </c>
      <c r="M29" s="27">
        <v>158</v>
      </c>
      <c r="N29" s="27">
        <v>158</v>
      </c>
      <c r="O29" s="27">
        <v>158</v>
      </c>
      <c r="P29" s="27">
        <v>159</v>
      </c>
      <c r="Q29" s="27">
        <v>159</v>
      </c>
      <c r="R29" s="27">
        <v>158</v>
      </c>
      <c r="S29" s="27">
        <v>159</v>
      </c>
      <c r="T29" s="27">
        <v>159</v>
      </c>
      <c r="U29" s="27">
        <v>159</v>
      </c>
      <c r="V29" s="27">
        <v>159</v>
      </c>
      <c r="W29" s="27">
        <v>159</v>
      </c>
      <c r="X29" s="27">
        <v>159</v>
      </c>
      <c r="Y29" s="27">
        <v>159</v>
      </c>
      <c r="Z29" s="27">
        <v>159</v>
      </c>
      <c r="AA29" s="27">
        <v>159</v>
      </c>
      <c r="AB29" s="27">
        <v>159</v>
      </c>
      <c r="AC29" s="27">
        <v>159</v>
      </c>
      <c r="AD29" s="28">
        <v>159</v>
      </c>
      <c r="AE29" s="28">
        <v>159</v>
      </c>
      <c r="AF29" s="27">
        <v>159</v>
      </c>
      <c r="AG29" s="28">
        <v>158</v>
      </c>
      <c r="AH29" s="28">
        <v>158</v>
      </c>
      <c r="AI29" s="27">
        <v>158</v>
      </c>
      <c r="AJ29" s="27">
        <v>157</v>
      </c>
      <c r="AK29" s="27">
        <v>158</v>
      </c>
      <c r="AL29" s="27">
        <v>157</v>
      </c>
      <c r="AM29" s="27">
        <v>156</v>
      </c>
      <c r="AN29" s="27">
        <v>156</v>
      </c>
      <c r="AO29" s="27">
        <v>156</v>
      </c>
      <c r="AP29" s="28">
        <v>156</v>
      </c>
      <c r="AQ29" s="28">
        <v>155</v>
      </c>
      <c r="AR29" s="27">
        <v>155</v>
      </c>
      <c r="AS29" s="27">
        <v>155</v>
      </c>
      <c r="AT29" s="28">
        <v>154</v>
      </c>
      <c r="AU29" s="27">
        <v>155</v>
      </c>
      <c r="AV29" s="28">
        <v>154</v>
      </c>
      <c r="AW29" s="27">
        <v>153</v>
      </c>
      <c r="AX29" s="28">
        <v>154</v>
      </c>
      <c r="AY29" s="28">
        <v>153</v>
      </c>
      <c r="AZ29" s="27">
        <v>156</v>
      </c>
      <c r="BA29" s="27">
        <v>156</v>
      </c>
      <c r="BB29" s="28">
        <v>156</v>
      </c>
      <c r="BC29" s="27">
        <v>157</v>
      </c>
      <c r="BD29" s="28">
        <v>155</v>
      </c>
      <c r="BE29" s="28">
        <v>154</v>
      </c>
      <c r="BF29" s="28">
        <v>157</v>
      </c>
      <c r="BG29" s="28">
        <v>159</v>
      </c>
      <c r="BH29" s="28">
        <v>158</v>
      </c>
      <c r="BI29" s="28">
        <v>158</v>
      </c>
      <c r="BJ29" s="28">
        <v>158</v>
      </c>
      <c r="BK29" s="28">
        <v>158</v>
      </c>
      <c r="BL29" s="28">
        <v>158</v>
      </c>
      <c r="BM29" s="28">
        <v>158</v>
      </c>
      <c r="BN29" s="28">
        <v>159</v>
      </c>
      <c r="BO29" s="28">
        <v>159</v>
      </c>
      <c r="BP29" s="27">
        <v>159</v>
      </c>
      <c r="BQ29" s="27">
        <v>158</v>
      </c>
      <c r="BR29" s="28">
        <v>159</v>
      </c>
      <c r="BS29" s="27">
        <v>158</v>
      </c>
      <c r="BT29" s="27">
        <v>159</v>
      </c>
      <c r="BU29" s="27">
        <v>158</v>
      </c>
      <c r="BV29" s="28">
        <v>160</v>
      </c>
      <c r="BW29" s="28">
        <v>159</v>
      </c>
      <c r="BX29" s="27">
        <v>160</v>
      </c>
      <c r="BY29" s="28">
        <v>159</v>
      </c>
      <c r="BZ29" s="28">
        <v>159</v>
      </c>
      <c r="CA29" s="28">
        <v>159</v>
      </c>
      <c r="CB29" s="28">
        <v>159</v>
      </c>
      <c r="CC29" s="28">
        <v>159</v>
      </c>
      <c r="CD29" s="28">
        <v>160</v>
      </c>
      <c r="CE29" s="28">
        <v>160</v>
      </c>
      <c r="CF29" s="28">
        <v>160</v>
      </c>
      <c r="CG29" s="27">
        <v>160</v>
      </c>
      <c r="CH29" s="27">
        <v>160</v>
      </c>
      <c r="CI29" s="27">
        <v>161</v>
      </c>
      <c r="CJ29" s="27">
        <v>160</v>
      </c>
      <c r="CK29" s="27">
        <v>161</v>
      </c>
      <c r="CL29" s="28">
        <v>160</v>
      </c>
      <c r="CM29" s="28">
        <v>159</v>
      </c>
      <c r="CN29" s="27">
        <v>161</v>
      </c>
      <c r="CO29" s="27">
        <v>160</v>
      </c>
      <c r="CP29" s="28">
        <v>160</v>
      </c>
      <c r="CQ29" s="27">
        <v>159</v>
      </c>
      <c r="CR29" s="28">
        <v>159</v>
      </c>
      <c r="CS29" s="27">
        <v>160</v>
      </c>
      <c r="CT29" s="29">
        <v>3697.5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8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8">
        <v>34</v>
      </c>
      <c r="BS31" s="27">
        <v>51</v>
      </c>
      <c r="BT31" s="27">
        <v>51</v>
      </c>
      <c r="BU31" s="27">
        <v>51</v>
      </c>
      <c r="BV31" s="27">
        <v>52</v>
      </c>
      <c r="BW31" s="28">
        <v>52</v>
      </c>
      <c r="BX31" s="27">
        <v>52</v>
      </c>
      <c r="BY31" s="27">
        <v>52</v>
      </c>
      <c r="BZ31" s="27">
        <v>52</v>
      </c>
      <c r="CA31" s="27">
        <v>52</v>
      </c>
      <c r="CB31" s="27">
        <v>52</v>
      </c>
      <c r="CC31" s="27">
        <v>52</v>
      </c>
      <c r="CD31" s="27">
        <v>52</v>
      </c>
      <c r="CE31" s="27">
        <v>52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178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8</v>
      </c>
      <c r="BO32" s="27">
        <v>8</v>
      </c>
      <c r="BP32" s="27">
        <v>8</v>
      </c>
      <c r="BQ32" s="27">
        <v>8</v>
      </c>
      <c r="BR32" s="28">
        <v>8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8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38.299999999999997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14</v>
      </c>
      <c r="BP33" s="27">
        <v>14</v>
      </c>
      <c r="BQ33" s="27">
        <v>14</v>
      </c>
      <c r="BR33" s="28">
        <v>14</v>
      </c>
      <c r="BS33" s="27">
        <v>14</v>
      </c>
      <c r="BT33" s="27">
        <v>14</v>
      </c>
      <c r="BU33" s="27">
        <v>14</v>
      </c>
      <c r="BV33" s="27">
        <v>14</v>
      </c>
      <c r="BW33" s="28">
        <v>14</v>
      </c>
      <c r="BX33" s="27">
        <v>14</v>
      </c>
      <c r="BY33" s="27">
        <v>16</v>
      </c>
      <c r="BZ33" s="27">
        <v>16</v>
      </c>
      <c r="CA33" s="27">
        <v>16</v>
      </c>
      <c r="CB33" s="27">
        <v>16</v>
      </c>
      <c r="CC33" s="27">
        <v>16</v>
      </c>
      <c r="CD33" s="27">
        <v>16</v>
      </c>
      <c r="CE33" s="27">
        <v>16</v>
      </c>
      <c r="CF33" s="27">
        <v>16</v>
      </c>
      <c r="CG33" s="27">
        <v>16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63.4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15</v>
      </c>
      <c r="BP34" s="27">
        <v>15</v>
      </c>
      <c r="BQ34" s="27">
        <v>15</v>
      </c>
      <c r="BR34" s="28">
        <v>15</v>
      </c>
      <c r="BS34" s="27">
        <v>15</v>
      </c>
      <c r="BT34" s="27">
        <v>15</v>
      </c>
      <c r="BU34" s="27">
        <v>15</v>
      </c>
      <c r="BV34" s="27">
        <v>15</v>
      </c>
      <c r="BW34" s="28">
        <v>15</v>
      </c>
      <c r="BX34" s="27">
        <v>17</v>
      </c>
      <c r="BY34" s="27">
        <v>17</v>
      </c>
      <c r="BZ34" s="27">
        <v>17</v>
      </c>
      <c r="CA34" s="27">
        <v>17</v>
      </c>
      <c r="CB34" s="27">
        <v>15</v>
      </c>
      <c r="CC34" s="27">
        <v>15</v>
      </c>
      <c r="CD34" s="27">
        <v>15</v>
      </c>
      <c r="CE34" s="27">
        <v>15</v>
      </c>
      <c r="CF34" s="27">
        <v>15</v>
      </c>
      <c r="CG34" s="27">
        <v>15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74.2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8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8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8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8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1</v>
      </c>
      <c r="AC39" s="27">
        <v>3</v>
      </c>
      <c r="AD39" s="27">
        <v>3</v>
      </c>
      <c r="AE39" s="28">
        <v>7</v>
      </c>
      <c r="AF39" s="27">
        <v>9</v>
      </c>
      <c r="AG39" s="27">
        <v>9</v>
      </c>
      <c r="AH39" s="27">
        <v>2</v>
      </c>
      <c r="AI39" s="27">
        <v>3</v>
      </c>
      <c r="AJ39" s="27">
        <v>2</v>
      </c>
      <c r="AK39" s="27">
        <v>4</v>
      </c>
      <c r="AL39" s="27">
        <v>8</v>
      </c>
      <c r="AM39" s="27">
        <v>16</v>
      </c>
      <c r="AN39" s="27">
        <v>17</v>
      </c>
      <c r="AO39" s="27">
        <v>23</v>
      </c>
      <c r="AP39" s="27">
        <v>25</v>
      </c>
      <c r="AQ39" s="28">
        <v>7</v>
      </c>
      <c r="AR39" s="27">
        <v>17</v>
      </c>
      <c r="AS39" s="27">
        <v>20</v>
      </c>
      <c r="AT39" s="27">
        <v>1</v>
      </c>
      <c r="AU39" s="27">
        <v>7</v>
      </c>
      <c r="AV39" s="28">
        <v>12</v>
      </c>
      <c r="AW39" s="27">
        <v>9</v>
      </c>
      <c r="AX39" s="27">
        <v>8</v>
      </c>
      <c r="AY39" s="28">
        <v>11</v>
      </c>
      <c r="AZ39" s="27">
        <v>4</v>
      </c>
      <c r="BA39" s="27">
        <v>3</v>
      </c>
      <c r="BB39" s="28">
        <v>3</v>
      </c>
      <c r="BC39" s="27">
        <v>3</v>
      </c>
      <c r="BD39" s="27">
        <v>4</v>
      </c>
      <c r="BE39" s="27">
        <v>7</v>
      </c>
      <c r="BF39" s="27">
        <v>9</v>
      </c>
      <c r="BG39" s="27">
        <v>15</v>
      </c>
      <c r="BH39" s="27">
        <v>21</v>
      </c>
      <c r="BI39" s="27">
        <v>11</v>
      </c>
      <c r="BJ39" s="27">
        <v>3</v>
      </c>
      <c r="BK39" s="27">
        <v>4</v>
      </c>
      <c r="BL39" s="27">
        <v>2</v>
      </c>
      <c r="BM39" s="27">
        <v>1</v>
      </c>
      <c r="BN39" s="27">
        <v>0</v>
      </c>
      <c r="BO39" s="27">
        <v>1</v>
      </c>
      <c r="BP39" s="27">
        <v>1</v>
      </c>
      <c r="BQ39" s="27">
        <v>1</v>
      </c>
      <c r="BR39" s="28">
        <v>0</v>
      </c>
      <c r="BS39" s="27">
        <v>0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115.1</v>
      </c>
    </row>
    <row r="40" spans="1:100" x14ac:dyDescent="0.25">
      <c r="A40" s="18" t="s">
        <v>119</v>
      </c>
      <c r="B40" s="27">
        <v>36</v>
      </c>
      <c r="C40" s="27">
        <v>36</v>
      </c>
      <c r="D40" s="27">
        <v>39</v>
      </c>
      <c r="E40" s="27">
        <v>38</v>
      </c>
      <c r="F40" s="27">
        <v>33</v>
      </c>
      <c r="G40" s="27">
        <v>37</v>
      </c>
      <c r="H40" s="27">
        <v>29</v>
      </c>
      <c r="I40" s="27">
        <v>31</v>
      </c>
      <c r="J40" s="27">
        <v>31</v>
      </c>
      <c r="K40" s="27">
        <v>33</v>
      </c>
      <c r="L40" s="27">
        <v>34</v>
      </c>
      <c r="M40" s="27">
        <v>29</v>
      </c>
      <c r="N40" s="27">
        <v>26</v>
      </c>
      <c r="O40" s="27">
        <v>29</v>
      </c>
      <c r="P40" s="27">
        <v>29</v>
      </c>
      <c r="Q40" s="27">
        <v>32</v>
      </c>
      <c r="R40" s="27">
        <v>33</v>
      </c>
      <c r="S40" s="27">
        <v>33</v>
      </c>
      <c r="T40" s="27">
        <v>33</v>
      </c>
      <c r="U40" s="27">
        <v>28</v>
      </c>
      <c r="V40" s="27">
        <v>33</v>
      </c>
      <c r="W40" s="27">
        <v>34</v>
      </c>
      <c r="X40" s="27">
        <v>36</v>
      </c>
      <c r="Y40" s="27">
        <v>36</v>
      </c>
      <c r="Z40" s="27">
        <v>37</v>
      </c>
      <c r="AA40" s="27">
        <v>42</v>
      </c>
      <c r="AB40" s="27">
        <v>43</v>
      </c>
      <c r="AC40" s="27">
        <v>39</v>
      </c>
      <c r="AD40" s="27">
        <v>40</v>
      </c>
      <c r="AE40" s="28">
        <v>52</v>
      </c>
      <c r="AF40" s="27">
        <v>49</v>
      </c>
      <c r="AG40" s="27">
        <v>37</v>
      </c>
      <c r="AH40" s="27">
        <v>35</v>
      </c>
      <c r="AI40" s="27">
        <v>38</v>
      </c>
      <c r="AJ40" s="27">
        <v>44</v>
      </c>
      <c r="AK40" s="27">
        <v>66</v>
      </c>
      <c r="AL40" s="27">
        <v>61</v>
      </c>
      <c r="AM40" s="27">
        <v>61</v>
      </c>
      <c r="AN40" s="27">
        <v>56</v>
      </c>
      <c r="AO40" s="27">
        <v>53</v>
      </c>
      <c r="AP40" s="27">
        <v>51</v>
      </c>
      <c r="AQ40" s="28">
        <v>43</v>
      </c>
      <c r="AR40" s="27">
        <v>43</v>
      </c>
      <c r="AS40" s="27">
        <v>46</v>
      </c>
      <c r="AT40" s="27">
        <v>36</v>
      </c>
      <c r="AU40" s="27">
        <v>35</v>
      </c>
      <c r="AV40" s="28">
        <v>38</v>
      </c>
      <c r="AW40" s="27">
        <v>46</v>
      </c>
      <c r="AX40" s="27">
        <v>44</v>
      </c>
      <c r="AY40" s="28">
        <v>48</v>
      </c>
      <c r="AZ40" s="27">
        <v>60</v>
      </c>
      <c r="BA40" s="27">
        <v>65</v>
      </c>
      <c r="BB40" s="28">
        <v>75</v>
      </c>
      <c r="BC40" s="27">
        <v>74</v>
      </c>
      <c r="BD40" s="28">
        <v>103</v>
      </c>
      <c r="BE40" s="27">
        <v>92</v>
      </c>
      <c r="BF40" s="27">
        <v>85</v>
      </c>
      <c r="BG40" s="27">
        <v>73</v>
      </c>
      <c r="BH40" s="27">
        <v>71</v>
      </c>
      <c r="BI40" s="27">
        <v>63</v>
      </c>
      <c r="BJ40" s="27">
        <v>80</v>
      </c>
      <c r="BK40" s="27">
        <v>90</v>
      </c>
      <c r="BL40" s="27">
        <v>84</v>
      </c>
      <c r="BM40" s="27">
        <v>91</v>
      </c>
      <c r="BN40" s="27">
        <v>85</v>
      </c>
      <c r="BO40" s="27">
        <v>75</v>
      </c>
      <c r="BP40" s="27">
        <v>75</v>
      </c>
      <c r="BQ40" s="27">
        <v>79</v>
      </c>
      <c r="BR40" s="28">
        <v>82</v>
      </c>
      <c r="BS40" s="27">
        <v>70</v>
      </c>
      <c r="BT40" s="27">
        <v>52</v>
      </c>
      <c r="BU40" s="27">
        <v>50</v>
      </c>
      <c r="BV40" s="27">
        <v>44</v>
      </c>
      <c r="BW40" s="28">
        <v>41</v>
      </c>
      <c r="BX40" s="27">
        <v>36</v>
      </c>
      <c r="BY40" s="27">
        <v>33</v>
      </c>
      <c r="BZ40" s="27">
        <v>31</v>
      </c>
      <c r="CA40" s="27">
        <v>29</v>
      </c>
      <c r="CB40" s="27">
        <v>29</v>
      </c>
      <c r="CC40" s="27">
        <v>26</v>
      </c>
      <c r="CD40" s="27">
        <v>28</v>
      </c>
      <c r="CE40" s="27">
        <v>24</v>
      </c>
      <c r="CF40" s="27">
        <v>25</v>
      </c>
      <c r="CG40" s="27">
        <v>27</v>
      </c>
      <c r="CH40" s="27">
        <v>30</v>
      </c>
      <c r="CI40" s="27">
        <v>29</v>
      </c>
      <c r="CJ40" s="27">
        <v>28</v>
      </c>
      <c r="CK40" s="27">
        <v>30</v>
      </c>
      <c r="CL40" s="27">
        <v>30</v>
      </c>
      <c r="CM40" s="27">
        <v>29</v>
      </c>
      <c r="CN40" s="27">
        <v>28</v>
      </c>
      <c r="CO40" s="27">
        <v>27</v>
      </c>
      <c r="CP40" s="27">
        <v>29</v>
      </c>
      <c r="CQ40" s="27">
        <v>29</v>
      </c>
      <c r="CR40" s="27">
        <v>31</v>
      </c>
      <c r="CS40" s="27">
        <v>26</v>
      </c>
      <c r="CT40" s="29">
        <v>1401.7</v>
      </c>
    </row>
    <row r="41" spans="1:100" x14ac:dyDescent="0.25">
      <c r="A41" s="18" t="s">
        <v>120</v>
      </c>
      <c r="B41" s="27">
        <v>6</v>
      </c>
      <c r="C41" s="27">
        <v>6</v>
      </c>
      <c r="D41" s="27">
        <v>6</v>
      </c>
      <c r="E41" s="27">
        <v>6</v>
      </c>
      <c r="F41" s="27">
        <v>6</v>
      </c>
      <c r="G41" s="27">
        <v>6</v>
      </c>
      <c r="H41" s="27">
        <v>7</v>
      </c>
      <c r="I41" s="27">
        <v>7</v>
      </c>
      <c r="J41" s="27">
        <v>6</v>
      </c>
      <c r="K41" s="27">
        <v>6</v>
      </c>
      <c r="L41" s="27">
        <v>6</v>
      </c>
      <c r="M41" s="27">
        <v>6</v>
      </c>
      <c r="N41" s="27">
        <v>6</v>
      </c>
      <c r="O41" s="27">
        <v>6</v>
      </c>
      <c r="P41" s="27">
        <v>6</v>
      </c>
      <c r="Q41" s="27">
        <v>6</v>
      </c>
      <c r="R41" s="27">
        <v>6</v>
      </c>
      <c r="S41" s="27">
        <v>6</v>
      </c>
      <c r="T41" s="27">
        <v>6</v>
      </c>
      <c r="U41" s="27">
        <v>7</v>
      </c>
      <c r="V41" s="27">
        <v>7</v>
      </c>
      <c r="W41" s="27">
        <v>6</v>
      </c>
      <c r="X41" s="27">
        <v>5</v>
      </c>
      <c r="Y41" s="27">
        <v>5</v>
      </c>
      <c r="Z41" s="27">
        <v>6</v>
      </c>
      <c r="AA41" s="27">
        <v>6</v>
      </c>
      <c r="AB41" s="27">
        <v>5</v>
      </c>
      <c r="AC41" s="27">
        <v>6</v>
      </c>
      <c r="AD41" s="27">
        <v>6</v>
      </c>
      <c r="AE41" s="28">
        <v>6</v>
      </c>
      <c r="AF41" s="27">
        <v>6</v>
      </c>
      <c r="AG41" s="27">
        <v>6</v>
      </c>
      <c r="AH41" s="27">
        <v>6</v>
      </c>
      <c r="AI41" s="27">
        <v>5</v>
      </c>
      <c r="AJ41" s="27">
        <v>6</v>
      </c>
      <c r="AK41" s="27">
        <v>6</v>
      </c>
      <c r="AL41" s="27">
        <v>6</v>
      </c>
      <c r="AM41" s="27">
        <v>5</v>
      </c>
      <c r="AN41" s="27">
        <v>5</v>
      </c>
      <c r="AO41" s="27">
        <v>6</v>
      </c>
      <c r="AP41" s="27">
        <v>6</v>
      </c>
      <c r="AQ41" s="28">
        <v>6</v>
      </c>
      <c r="AR41" s="27">
        <v>6</v>
      </c>
      <c r="AS41" s="27">
        <v>6</v>
      </c>
      <c r="AT41" s="27">
        <v>6</v>
      </c>
      <c r="AU41" s="27">
        <v>6</v>
      </c>
      <c r="AV41" s="28">
        <v>5</v>
      </c>
      <c r="AW41" s="27">
        <v>5</v>
      </c>
      <c r="AX41" s="27">
        <v>6</v>
      </c>
      <c r="AY41" s="28">
        <v>6</v>
      </c>
      <c r="AZ41" s="27">
        <v>5</v>
      </c>
      <c r="BA41" s="27">
        <v>5</v>
      </c>
      <c r="BB41" s="28">
        <v>6</v>
      </c>
      <c r="BC41" s="27">
        <v>6</v>
      </c>
      <c r="BD41" s="27">
        <v>6</v>
      </c>
      <c r="BE41" s="27">
        <v>5</v>
      </c>
      <c r="BF41" s="27">
        <v>5</v>
      </c>
      <c r="BG41" s="27">
        <v>5</v>
      </c>
      <c r="BH41" s="27">
        <v>5</v>
      </c>
      <c r="BI41" s="27">
        <v>5</v>
      </c>
      <c r="BJ41" s="27">
        <v>5</v>
      </c>
      <c r="BK41" s="27">
        <v>5</v>
      </c>
      <c r="BL41" s="27">
        <v>4</v>
      </c>
      <c r="BM41" s="27">
        <v>4</v>
      </c>
      <c r="BN41" s="27">
        <v>4</v>
      </c>
      <c r="BO41" s="27">
        <v>4</v>
      </c>
      <c r="BP41" s="27">
        <v>4</v>
      </c>
      <c r="BQ41" s="27">
        <v>5</v>
      </c>
      <c r="BR41" s="28">
        <v>5</v>
      </c>
      <c r="BS41" s="27">
        <v>5</v>
      </c>
      <c r="BT41" s="27">
        <v>5</v>
      </c>
      <c r="BU41" s="27">
        <v>5</v>
      </c>
      <c r="BV41" s="27">
        <v>5</v>
      </c>
      <c r="BW41" s="28">
        <v>4</v>
      </c>
      <c r="BX41" s="27">
        <v>5</v>
      </c>
      <c r="BY41" s="27">
        <v>4</v>
      </c>
      <c r="BZ41" s="27">
        <v>5</v>
      </c>
      <c r="CA41" s="27">
        <v>6</v>
      </c>
      <c r="CB41" s="27">
        <v>6</v>
      </c>
      <c r="CC41" s="27">
        <v>6</v>
      </c>
      <c r="CD41" s="27">
        <v>6</v>
      </c>
      <c r="CE41" s="27">
        <v>6</v>
      </c>
      <c r="CF41" s="27">
        <v>6</v>
      </c>
      <c r="CG41" s="27">
        <v>6</v>
      </c>
      <c r="CH41" s="27">
        <v>7</v>
      </c>
      <c r="CI41" s="27">
        <v>7</v>
      </c>
      <c r="CJ41" s="27">
        <v>6</v>
      </c>
      <c r="CK41" s="27">
        <v>5</v>
      </c>
      <c r="CL41" s="27">
        <v>5</v>
      </c>
      <c r="CM41" s="27">
        <v>5</v>
      </c>
      <c r="CN41" s="27">
        <v>4</v>
      </c>
      <c r="CO41" s="27">
        <v>5</v>
      </c>
      <c r="CP41" s="27">
        <v>6</v>
      </c>
      <c r="CQ41" s="27">
        <v>6</v>
      </c>
      <c r="CR41" s="27">
        <v>6</v>
      </c>
      <c r="CS41" s="27">
        <v>6</v>
      </c>
      <c r="CT41" s="29">
        <v>233.6</v>
      </c>
    </row>
    <row r="42" spans="1:100" ht="16.5" x14ac:dyDescent="0.25">
      <c r="A42" s="20" t="s">
        <v>121</v>
      </c>
      <c r="B42" s="27">
        <v>92</v>
      </c>
      <c r="C42" s="27">
        <v>89</v>
      </c>
      <c r="D42" s="27">
        <v>91</v>
      </c>
      <c r="E42" s="27">
        <v>91</v>
      </c>
      <c r="F42" s="27">
        <v>92</v>
      </c>
      <c r="G42" s="27">
        <v>89</v>
      </c>
      <c r="H42" s="27">
        <v>88</v>
      </c>
      <c r="I42" s="27">
        <v>90</v>
      </c>
      <c r="J42" s="27">
        <v>89</v>
      </c>
      <c r="K42" s="27">
        <v>88</v>
      </c>
      <c r="L42" s="27">
        <v>88</v>
      </c>
      <c r="M42" s="27">
        <v>92</v>
      </c>
      <c r="N42" s="27">
        <v>89</v>
      </c>
      <c r="O42" s="27">
        <v>89</v>
      </c>
      <c r="P42" s="27">
        <v>87</v>
      </c>
      <c r="Q42" s="27">
        <v>89</v>
      </c>
      <c r="R42" s="27">
        <v>87</v>
      </c>
      <c r="S42" s="27">
        <v>81</v>
      </c>
      <c r="T42" s="27">
        <v>77</v>
      </c>
      <c r="U42" s="27">
        <v>74</v>
      </c>
      <c r="V42" s="27">
        <v>73</v>
      </c>
      <c r="W42" s="27">
        <v>76</v>
      </c>
      <c r="X42" s="27">
        <v>78</v>
      </c>
      <c r="Y42" s="27">
        <v>81</v>
      </c>
      <c r="Z42" s="27">
        <v>82</v>
      </c>
      <c r="AA42" s="27">
        <v>80</v>
      </c>
      <c r="AB42" s="27">
        <v>82</v>
      </c>
      <c r="AC42" s="27">
        <v>85</v>
      </c>
      <c r="AD42" s="27">
        <v>79</v>
      </c>
      <c r="AE42" s="28">
        <v>77</v>
      </c>
      <c r="AF42" s="27">
        <v>78</v>
      </c>
      <c r="AG42" s="27">
        <v>73</v>
      </c>
      <c r="AH42" s="27">
        <v>73</v>
      </c>
      <c r="AI42" s="27">
        <v>73</v>
      </c>
      <c r="AJ42" s="27">
        <v>76</v>
      </c>
      <c r="AK42" s="27">
        <v>77</v>
      </c>
      <c r="AL42" s="27">
        <v>86</v>
      </c>
      <c r="AM42" s="27">
        <v>81</v>
      </c>
      <c r="AN42" s="27">
        <v>86</v>
      </c>
      <c r="AO42" s="27">
        <v>85</v>
      </c>
      <c r="AP42" s="27">
        <v>78</v>
      </c>
      <c r="AQ42" s="28">
        <v>76</v>
      </c>
      <c r="AR42" s="27">
        <v>70</v>
      </c>
      <c r="AS42" s="27">
        <v>79</v>
      </c>
      <c r="AT42" s="27">
        <v>75</v>
      </c>
      <c r="AU42" s="27">
        <v>75</v>
      </c>
      <c r="AV42" s="28">
        <v>80</v>
      </c>
      <c r="AW42" s="27">
        <v>79</v>
      </c>
      <c r="AX42" s="27">
        <v>81</v>
      </c>
      <c r="AY42" s="28">
        <v>75</v>
      </c>
      <c r="AZ42" s="27">
        <v>72</v>
      </c>
      <c r="BA42" s="27">
        <v>72</v>
      </c>
      <c r="BB42" s="28">
        <v>73</v>
      </c>
      <c r="BC42" s="27">
        <v>75</v>
      </c>
      <c r="BD42" s="27">
        <v>76</v>
      </c>
      <c r="BE42" s="27">
        <v>81</v>
      </c>
      <c r="BF42" s="27">
        <v>85</v>
      </c>
      <c r="BG42" s="27">
        <v>85</v>
      </c>
      <c r="BH42" s="27">
        <v>77</v>
      </c>
      <c r="BI42" s="27">
        <v>83</v>
      </c>
      <c r="BJ42" s="27">
        <v>90</v>
      </c>
      <c r="BK42" s="27">
        <v>98</v>
      </c>
      <c r="BL42" s="27">
        <v>89</v>
      </c>
      <c r="BM42" s="27">
        <v>96</v>
      </c>
      <c r="BN42" s="28">
        <v>102</v>
      </c>
      <c r="BO42" s="28">
        <v>110</v>
      </c>
      <c r="BP42" s="27">
        <v>115</v>
      </c>
      <c r="BQ42" s="27">
        <v>112</v>
      </c>
      <c r="BR42" s="28">
        <v>105</v>
      </c>
      <c r="BS42" s="27">
        <v>93</v>
      </c>
      <c r="BT42" s="27">
        <v>94</v>
      </c>
      <c r="BU42" s="27">
        <v>91</v>
      </c>
      <c r="BV42" s="27">
        <v>91</v>
      </c>
      <c r="BW42" s="28">
        <v>92</v>
      </c>
      <c r="BX42" s="27">
        <v>93</v>
      </c>
      <c r="BY42" s="27">
        <v>94</v>
      </c>
      <c r="BZ42" s="27">
        <v>93</v>
      </c>
      <c r="CA42" s="27">
        <v>99</v>
      </c>
      <c r="CB42" s="27">
        <v>96</v>
      </c>
      <c r="CC42" s="27">
        <v>95</v>
      </c>
      <c r="CD42" s="27">
        <v>94</v>
      </c>
      <c r="CE42" s="27">
        <v>89</v>
      </c>
      <c r="CF42" s="27">
        <v>94</v>
      </c>
      <c r="CG42" s="27">
        <v>96</v>
      </c>
      <c r="CH42" s="27">
        <v>95</v>
      </c>
      <c r="CI42" s="27">
        <v>94</v>
      </c>
      <c r="CJ42" s="27">
        <v>93</v>
      </c>
      <c r="CK42" s="27">
        <v>91</v>
      </c>
      <c r="CL42" s="27">
        <v>91</v>
      </c>
      <c r="CM42" s="27">
        <v>91</v>
      </c>
      <c r="CN42" s="27">
        <v>98</v>
      </c>
      <c r="CO42" s="27">
        <v>89</v>
      </c>
      <c r="CP42" s="27">
        <v>90</v>
      </c>
      <c r="CQ42" s="27">
        <v>90</v>
      </c>
      <c r="CR42" s="27">
        <v>97</v>
      </c>
      <c r="CS42" s="27">
        <v>97</v>
      </c>
      <c r="CT42" s="29">
        <v>2084.6999999999998</v>
      </c>
    </row>
    <row r="43" spans="1:100" x14ac:dyDescent="0.25">
      <c r="A43" s="18" t="s">
        <v>122</v>
      </c>
      <c r="B43" s="30">
        <v>1267</v>
      </c>
      <c r="C43" s="30">
        <v>1226</v>
      </c>
      <c r="D43" s="30">
        <v>1211</v>
      </c>
      <c r="E43" s="30">
        <v>1197</v>
      </c>
      <c r="F43" s="31">
        <v>1186</v>
      </c>
      <c r="G43" s="31">
        <v>1169</v>
      </c>
      <c r="H43" s="31">
        <v>1161</v>
      </c>
      <c r="I43" s="31">
        <v>1154</v>
      </c>
      <c r="J43" s="31">
        <v>1150</v>
      </c>
      <c r="K43" s="31">
        <v>1155</v>
      </c>
      <c r="L43" s="31">
        <v>1151</v>
      </c>
      <c r="M43" s="31">
        <v>1158</v>
      </c>
      <c r="N43" s="31">
        <v>1164</v>
      </c>
      <c r="O43" s="31">
        <v>1169</v>
      </c>
      <c r="P43" s="31">
        <v>1190</v>
      </c>
      <c r="Q43" s="32">
        <v>1203</v>
      </c>
      <c r="R43" s="31">
        <v>1261</v>
      </c>
      <c r="S43" s="31">
        <v>1331</v>
      </c>
      <c r="T43" s="31">
        <v>1389</v>
      </c>
      <c r="U43" s="31">
        <v>1483</v>
      </c>
      <c r="V43" s="31">
        <v>1616</v>
      </c>
      <c r="W43" s="31">
        <v>1741</v>
      </c>
      <c r="X43" s="31">
        <v>1798</v>
      </c>
      <c r="Y43" s="31">
        <v>1827</v>
      </c>
      <c r="Z43" s="31">
        <v>1871</v>
      </c>
      <c r="AA43" s="31">
        <v>1849</v>
      </c>
      <c r="AB43" s="31">
        <v>1789</v>
      </c>
      <c r="AC43" s="31">
        <v>1723</v>
      </c>
      <c r="AD43" s="31">
        <v>1695</v>
      </c>
      <c r="AE43" s="31">
        <v>1691</v>
      </c>
      <c r="AF43" s="31">
        <v>1699</v>
      </c>
      <c r="AG43" s="31">
        <v>1738</v>
      </c>
      <c r="AH43" s="32">
        <v>1776</v>
      </c>
      <c r="AI43" s="31">
        <v>1796</v>
      </c>
      <c r="AJ43" s="31">
        <v>1845</v>
      </c>
      <c r="AK43" s="31">
        <v>1876</v>
      </c>
      <c r="AL43" s="31">
        <v>1899</v>
      </c>
      <c r="AM43" s="31">
        <v>1938</v>
      </c>
      <c r="AN43" s="31">
        <v>1960</v>
      </c>
      <c r="AO43" s="31">
        <v>1948</v>
      </c>
      <c r="AP43" s="30">
        <v>1954</v>
      </c>
      <c r="AQ43" s="30">
        <v>1974</v>
      </c>
      <c r="AR43" s="30">
        <v>1973</v>
      </c>
      <c r="AS43" s="30">
        <v>1972</v>
      </c>
      <c r="AT43" s="30">
        <v>2005</v>
      </c>
      <c r="AU43" s="31">
        <v>2043</v>
      </c>
      <c r="AV43" s="30">
        <v>2053</v>
      </c>
      <c r="AW43" s="30">
        <v>2052</v>
      </c>
      <c r="AX43" s="34">
        <v>2048</v>
      </c>
      <c r="AY43" s="30">
        <v>2047</v>
      </c>
      <c r="AZ43" s="30">
        <v>2053</v>
      </c>
      <c r="BA43" s="30">
        <v>2030</v>
      </c>
      <c r="BB43" s="31">
        <v>1995</v>
      </c>
      <c r="BC43" s="31">
        <v>1981</v>
      </c>
      <c r="BD43" s="31">
        <v>1993</v>
      </c>
      <c r="BE43" s="31">
        <v>2014</v>
      </c>
      <c r="BF43" s="31">
        <v>2044</v>
      </c>
      <c r="BG43" s="31">
        <v>2046</v>
      </c>
      <c r="BH43" s="31">
        <v>2060</v>
      </c>
      <c r="BI43" s="31">
        <v>2041</v>
      </c>
      <c r="BJ43" s="31">
        <v>2042</v>
      </c>
      <c r="BK43" s="31">
        <v>2080</v>
      </c>
      <c r="BL43" s="31">
        <v>2058</v>
      </c>
      <c r="BM43" s="31">
        <v>2070</v>
      </c>
      <c r="BN43" s="31">
        <v>2063</v>
      </c>
      <c r="BO43" s="32">
        <v>2098</v>
      </c>
      <c r="BP43" s="31">
        <v>2116</v>
      </c>
      <c r="BQ43" s="31">
        <v>2123</v>
      </c>
      <c r="BR43" s="31">
        <v>2147</v>
      </c>
      <c r="BS43" s="31">
        <v>2131</v>
      </c>
      <c r="BT43" s="31">
        <v>2189</v>
      </c>
      <c r="BU43" s="31">
        <v>2273</v>
      </c>
      <c r="BV43" s="31">
        <v>2282</v>
      </c>
      <c r="BW43" s="31">
        <v>2286</v>
      </c>
      <c r="BX43" s="31">
        <v>2237</v>
      </c>
      <c r="BY43" s="31">
        <v>2218</v>
      </c>
      <c r="BZ43" s="31">
        <v>2236</v>
      </c>
      <c r="CA43" s="31">
        <v>2242</v>
      </c>
      <c r="CB43" s="31">
        <v>2239</v>
      </c>
      <c r="CC43" s="31">
        <v>2180</v>
      </c>
      <c r="CD43" s="31">
        <v>2131</v>
      </c>
      <c r="CE43" s="31">
        <v>2105</v>
      </c>
      <c r="CF43" s="32">
        <v>2047</v>
      </c>
      <c r="CG43" s="31">
        <v>1992</v>
      </c>
      <c r="CH43" s="31">
        <v>1917</v>
      </c>
      <c r="CI43" s="31">
        <v>1863</v>
      </c>
      <c r="CJ43" s="31">
        <v>1790</v>
      </c>
      <c r="CK43" s="31">
        <v>1712</v>
      </c>
      <c r="CL43" s="30">
        <v>1625</v>
      </c>
      <c r="CM43" s="30">
        <v>1565</v>
      </c>
      <c r="CN43" s="30">
        <v>1527</v>
      </c>
      <c r="CO43" s="30">
        <v>1478</v>
      </c>
      <c r="CP43" s="30">
        <v>1438</v>
      </c>
      <c r="CQ43" s="31">
        <v>1402</v>
      </c>
      <c r="CR43" s="30">
        <v>1385</v>
      </c>
      <c r="CS43" s="30">
        <v>1351</v>
      </c>
      <c r="CT43" s="33">
        <v>43137.2</v>
      </c>
    </row>
    <row r="44" spans="1:100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</row>
    <row r="45" spans="1:100" ht="18" x14ac:dyDescent="0.25">
      <c r="A45" s="6" t="s">
        <v>1</v>
      </c>
      <c r="B45" s="7" t="s">
        <v>124</v>
      </c>
      <c r="C45" s="7" t="s">
        <v>125</v>
      </c>
      <c r="D45" s="7" t="s">
        <v>126</v>
      </c>
      <c r="E45" s="7" t="s">
        <v>127</v>
      </c>
      <c r="F45" s="8" t="s">
        <v>128</v>
      </c>
      <c r="G45" s="8" t="s">
        <v>129</v>
      </c>
      <c r="H45" s="8" t="s">
        <v>130</v>
      </c>
      <c r="I45" s="8" t="s">
        <v>131</v>
      </c>
      <c r="J45" s="7" t="s">
        <v>132</v>
      </c>
      <c r="K45" s="8" t="s">
        <v>133</v>
      </c>
      <c r="L45" s="7" t="s">
        <v>134</v>
      </c>
      <c r="M45" s="7" t="s">
        <v>135</v>
      </c>
      <c r="N45" s="7" t="s">
        <v>136</v>
      </c>
      <c r="O45" s="8" t="s">
        <v>137</v>
      </c>
      <c r="P45" s="7" t="s">
        <v>138</v>
      </c>
      <c r="Q45" s="8" t="s">
        <v>139</v>
      </c>
      <c r="R45" s="7" t="s">
        <v>140</v>
      </c>
      <c r="S45" s="8" t="s">
        <v>141</v>
      </c>
      <c r="T45" s="7" t="s">
        <v>142</v>
      </c>
      <c r="U45" s="7" t="s">
        <v>143</v>
      </c>
      <c r="V45" s="7" t="s">
        <v>144</v>
      </c>
      <c r="W45" s="8" t="s">
        <v>145</v>
      </c>
      <c r="X45" s="7" t="s">
        <v>146</v>
      </c>
      <c r="Y45" s="7" t="s">
        <v>147</v>
      </c>
      <c r="Z45" s="7" t="s">
        <v>148</v>
      </c>
      <c r="AA45" s="8" t="s">
        <v>149</v>
      </c>
      <c r="AB45" s="7" t="s">
        <v>150</v>
      </c>
      <c r="AC45" s="7" t="s">
        <v>151</v>
      </c>
      <c r="AD45" s="7" t="s">
        <v>152</v>
      </c>
      <c r="AE45" s="8" t="s">
        <v>153</v>
      </c>
      <c r="AF45" s="7" t="s">
        <v>154</v>
      </c>
      <c r="AG45" s="7" t="s">
        <v>155</v>
      </c>
      <c r="AH45" s="8" t="s">
        <v>156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157</v>
      </c>
      <c r="AZ45" s="8" t="s">
        <v>158</v>
      </c>
      <c r="BA45" s="8" t="s">
        <v>159</v>
      </c>
      <c r="BB45" s="8" t="s">
        <v>160</v>
      </c>
      <c r="BC45" s="11" t="s">
        <v>161</v>
      </c>
      <c r="BD45" s="8" t="s">
        <v>162</v>
      </c>
      <c r="BE45" s="8" t="s">
        <v>163</v>
      </c>
      <c r="BF45" s="8" t="s">
        <v>164</v>
      </c>
      <c r="BG45" s="8" t="s">
        <v>165</v>
      </c>
      <c r="BH45" s="8" t="s">
        <v>166</v>
      </c>
      <c r="BI45" s="8" t="s">
        <v>167</v>
      </c>
      <c r="BJ45" s="8" t="s">
        <v>168</v>
      </c>
      <c r="BK45" s="8" t="s">
        <v>169</v>
      </c>
      <c r="BL45" s="8" t="s">
        <v>170</v>
      </c>
      <c r="BM45" s="8" t="s">
        <v>171</v>
      </c>
      <c r="BN45" s="8" t="s">
        <v>172</v>
      </c>
      <c r="BO45" s="8" t="s">
        <v>173</v>
      </c>
      <c r="BP45" s="8" t="s">
        <v>174</v>
      </c>
      <c r="BQ45" s="8" t="s">
        <v>175</v>
      </c>
      <c r="BR45" s="8" t="s">
        <v>176</v>
      </c>
      <c r="BS45" s="8" t="s">
        <v>177</v>
      </c>
      <c r="BT45" s="8" t="s">
        <v>178</v>
      </c>
      <c r="BU45" s="8" t="s">
        <v>179</v>
      </c>
      <c r="BV45" s="8" t="s">
        <v>180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187</v>
      </c>
      <c r="CD45" s="8" t="s">
        <v>188</v>
      </c>
      <c r="CE45" s="8" t="s">
        <v>189</v>
      </c>
      <c r="CF45" s="8" t="s">
        <v>190</v>
      </c>
      <c r="CG45" s="8" t="s">
        <v>191</v>
      </c>
      <c r="CH45" s="8" t="s">
        <v>192</v>
      </c>
      <c r="CI45" s="8" t="s">
        <v>193</v>
      </c>
      <c r="CJ45" s="8" t="s">
        <v>194</v>
      </c>
      <c r="CK45" s="8" t="s">
        <v>195</v>
      </c>
      <c r="CL45" s="8" t="s">
        <v>196</v>
      </c>
      <c r="CM45" s="8" t="s">
        <v>197</v>
      </c>
      <c r="CN45" s="8" t="s">
        <v>198</v>
      </c>
      <c r="CO45" s="8" t="s">
        <v>199</v>
      </c>
      <c r="CP45" s="8" t="s">
        <v>200</v>
      </c>
      <c r="CQ45" s="8" t="s">
        <v>201</v>
      </c>
      <c r="CR45" s="8" t="s">
        <v>202</v>
      </c>
      <c r="CS45" s="7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266</v>
      </c>
      <c r="C46" s="14">
        <f t="shared" ref="C46:BN46" si="0">SUM(C17:C19)</f>
        <v>269</v>
      </c>
      <c r="D46" s="14">
        <f t="shared" si="0"/>
        <v>270</v>
      </c>
      <c r="E46" s="14">
        <f t="shared" si="0"/>
        <v>270</v>
      </c>
      <c r="F46" s="14">
        <f t="shared" si="0"/>
        <v>269</v>
      </c>
      <c r="G46" s="14">
        <f t="shared" si="0"/>
        <v>269</v>
      </c>
      <c r="H46" s="14">
        <f t="shared" si="0"/>
        <v>270</v>
      </c>
      <c r="I46" s="14">
        <f t="shared" si="0"/>
        <v>269</v>
      </c>
      <c r="J46" s="14">
        <f t="shared" si="0"/>
        <v>269</v>
      </c>
      <c r="K46" s="14">
        <f t="shared" si="0"/>
        <v>269</v>
      </c>
      <c r="L46" s="14">
        <f t="shared" si="0"/>
        <v>269</v>
      </c>
      <c r="M46" s="14">
        <f t="shared" si="0"/>
        <v>268</v>
      </c>
      <c r="N46" s="14">
        <f t="shared" si="0"/>
        <v>269</v>
      </c>
      <c r="O46" s="14">
        <f t="shared" si="0"/>
        <v>270</v>
      </c>
      <c r="P46" s="14">
        <f t="shared" si="0"/>
        <v>269</v>
      </c>
      <c r="Q46" s="14">
        <f t="shared" si="0"/>
        <v>270</v>
      </c>
      <c r="R46" s="14">
        <f t="shared" si="0"/>
        <v>269</v>
      </c>
      <c r="S46" s="14">
        <f t="shared" si="0"/>
        <v>269</v>
      </c>
      <c r="T46" s="14">
        <f t="shared" si="0"/>
        <v>269</v>
      </c>
      <c r="U46" s="14">
        <f t="shared" si="0"/>
        <v>270</v>
      </c>
      <c r="V46" s="14">
        <f t="shared" si="0"/>
        <v>270</v>
      </c>
      <c r="W46" s="14">
        <f t="shared" si="0"/>
        <v>268</v>
      </c>
      <c r="X46" s="14">
        <f t="shared" si="0"/>
        <v>269</v>
      </c>
      <c r="Y46" s="14">
        <f t="shared" si="0"/>
        <v>269</v>
      </c>
      <c r="Z46" s="14">
        <f t="shared" si="0"/>
        <v>270</v>
      </c>
      <c r="AA46" s="14">
        <f t="shared" si="0"/>
        <v>270</v>
      </c>
      <c r="AB46" s="14">
        <f t="shared" si="0"/>
        <v>271</v>
      </c>
      <c r="AC46" s="14">
        <f t="shared" si="0"/>
        <v>269</v>
      </c>
      <c r="AD46" s="14">
        <f t="shared" si="0"/>
        <v>267</v>
      </c>
      <c r="AE46" s="14">
        <f t="shared" si="0"/>
        <v>268</v>
      </c>
      <c r="AF46" s="14">
        <f t="shared" si="0"/>
        <v>269</v>
      </c>
      <c r="AG46" s="14">
        <f t="shared" si="0"/>
        <v>270</v>
      </c>
      <c r="AH46" s="14">
        <f t="shared" si="0"/>
        <v>269</v>
      </c>
      <c r="AI46" s="14">
        <f t="shared" si="0"/>
        <v>268</v>
      </c>
      <c r="AJ46" s="14">
        <f t="shared" si="0"/>
        <v>269</v>
      </c>
      <c r="AK46" s="14">
        <f t="shared" si="0"/>
        <v>270</v>
      </c>
      <c r="AL46" s="14">
        <f t="shared" si="0"/>
        <v>272</v>
      </c>
      <c r="AM46" s="14">
        <f t="shared" si="0"/>
        <v>268</v>
      </c>
      <c r="AN46" s="14">
        <f t="shared" si="0"/>
        <v>267</v>
      </c>
      <c r="AO46" s="14">
        <f t="shared" si="0"/>
        <v>269</v>
      </c>
      <c r="AP46" s="14">
        <f t="shared" si="0"/>
        <v>269</v>
      </c>
      <c r="AQ46" s="14">
        <f t="shared" si="0"/>
        <v>269</v>
      </c>
      <c r="AR46" s="14">
        <f t="shared" si="0"/>
        <v>269</v>
      </c>
      <c r="AS46" s="14">
        <f t="shared" si="0"/>
        <v>268</v>
      </c>
      <c r="AT46" s="14">
        <f t="shared" si="0"/>
        <v>269</v>
      </c>
      <c r="AU46" s="14">
        <f t="shared" si="0"/>
        <v>270</v>
      </c>
      <c r="AV46" s="14">
        <f t="shared" si="0"/>
        <v>270</v>
      </c>
      <c r="AW46" s="14">
        <f t="shared" si="0"/>
        <v>270</v>
      </c>
      <c r="AX46" s="14">
        <f t="shared" si="0"/>
        <v>270</v>
      </c>
      <c r="AY46" s="14">
        <f t="shared" si="0"/>
        <v>269</v>
      </c>
      <c r="AZ46" s="14">
        <f t="shared" si="0"/>
        <v>270</v>
      </c>
      <c r="BA46" s="14">
        <f t="shared" si="0"/>
        <v>270</v>
      </c>
      <c r="BB46" s="14">
        <f t="shared" si="0"/>
        <v>268</v>
      </c>
      <c r="BC46" s="14">
        <f t="shared" si="0"/>
        <v>269</v>
      </c>
      <c r="BD46" s="14">
        <f t="shared" si="0"/>
        <v>269</v>
      </c>
      <c r="BE46" s="14">
        <f t="shared" si="0"/>
        <v>268</v>
      </c>
      <c r="BF46" s="14">
        <f t="shared" si="0"/>
        <v>269</v>
      </c>
      <c r="BG46" s="14">
        <f t="shared" si="0"/>
        <v>268</v>
      </c>
      <c r="BH46" s="14">
        <f t="shared" si="0"/>
        <v>270</v>
      </c>
      <c r="BI46" s="14">
        <f t="shared" si="0"/>
        <v>269</v>
      </c>
      <c r="BJ46" s="14">
        <f t="shared" si="0"/>
        <v>268</v>
      </c>
      <c r="BK46" s="14">
        <f t="shared" si="0"/>
        <v>270</v>
      </c>
      <c r="BL46" s="14">
        <f t="shared" si="0"/>
        <v>268</v>
      </c>
      <c r="BM46" s="14">
        <f t="shared" si="0"/>
        <v>270</v>
      </c>
      <c r="BN46" s="14">
        <f t="shared" si="0"/>
        <v>270</v>
      </c>
      <c r="BO46" s="14">
        <f t="shared" ref="BO46:CT46" si="1">SUM(BO17:BO19)</f>
        <v>270</v>
      </c>
      <c r="BP46" s="14">
        <f t="shared" si="1"/>
        <v>270</v>
      </c>
      <c r="BQ46" s="14">
        <f t="shared" si="1"/>
        <v>269</v>
      </c>
      <c r="BR46" s="14">
        <f t="shared" si="1"/>
        <v>270</v>
      </c>
      <c r="BS46" s="14">
        <f t="shared" si="1"/>
        <v>268</v>
      </c>
      <c r="BT46" s="14">
        <f t="shared" si="1"/>
        <v>270</v>
      </c>
      <c r="BU46" s="14">
        <f t="shared" si="1"/>
        <v>270</v>
      </c>
      <c r="BV46" s="14">
        <f t="shared" si="1"/>
        <v>270</v>
      </c>
      <c r="BW46" s="14">
        <f t="shared" si="1"/>
        <v>269</v>
      </c>
      <c r="BX46" s="14">
        <f t="shared" si="1"/>
        <v>269</v>
      </c>
      <c r="BY46" s="14">
        <f t="shared" si="1"/>
        <v>270</v>
      </c>
      <c r="BZ46" s="14">
        <f t="shared" si="1"/>
        <v>269</v>
      </c>
      <c r="CA46" s="14">
        <f t="shared" si="1"/>
        <v>269</v>
      </c>
      <c r="CB46" s="14">
        <f t="shared" si="1"/>
        <v>270</v>
      </c>
      <c r="CC46" s="14">
        <f t="shared" si="1"/>
        <v>269</v>
      </c>
      <c r="CD46" s="14">
        <f t="shared" si="1"/>
        <v>269</v>
      </c>
      <c r="CE46" s="14">
        <f t="shared" si="1"/>
        <v>270</v>
      </c>
      <c r="CF46" s="14">
        <f t="shared" si="1"/>
        <v>270</v>
      </c>
      <c r="CG46" s="14">
        <f t="shared" si="1"/>
        <v>269</v>
      </c>
      <c r="CH46" s="14">
        <f t="shared" si="1"/>
        <v>270</v>
      </c>
      <c r="CI46" s="14">
        <f t="shared" si="1"/>
        <v>270</v>
      </c>
      <c r="CJ46" s="14">
        <f t="shared" si="1"/>
        <v>271</v>
      </c>
      <c r="CK46" s="14">
        <f t="shared" si="1"/>
        <v>269</v>
      </c>
      <c r="CL46" s="14">
        <f t="shared" si="1"/>
        <v>270</v>
      </c>
      <c r="CM46" s="14">
        <f t="shared" si="1"/>
        <v>270</v>
      </c>
      <c r="CN46" s="14">
        <f t="shared" si="1"/>
        <v>270</v>
      </c>
      <c r="CO46" s="14">
        <f t="shared" si="1"/>
        <v>271</v>
      </c>
      <c r="CP46" s="14">
        <f t="shared" si="1"/>
        <v>270</v>
      </c>
      <c r="CQ46" s="14">
        <f t="shared" si="1"/>
        <v>270</v>
      </c>
      <c r="CR46" s="14">
        <f t="shared" si="1"/>
        <v>271</v>
      </c>
      <c r="CS46" s="14">
        <f t="shared" si="1"/>
        <v>269</v>
      </c>
      <c r="CT46" s="14">
        <f t="shared" si="1"/>
        <v>6470</v>
      </c>
      <c r="CU46" s="14">
        <f>SUM(A46:CS46)/4</f>
        <v>6463.5</v>
      </c>
      <c r="CV46" s="25">
        <v>17950</v>
      </c>
    </row>
    <row r="47" spans="1:100" x14ac:dyDescent="0.25">
      <c r="A47" s="13" t="s">
        <v>208</v>
      </c>
      <c r="B47" s="14">
        <f>SUM(B20:B24,B30:B34)</f>
        <v>278</v>
      </c>
      <c r="C47" s="14">
        <f t="shared" ref="C47:BN47" si="2">SUM(C20:C24,C30:C34)</f>
        <v>245</v>
      </c>
      <c r="D47" s="14">
        <f t="shared" si="2"/>
        <v>256</v>
      </c>
      <c r="E47" s="14">
        <f t="shared" si="2"/>
        <v>255</v>
      </c>
      <c r="F47" s="14">
        <f t="shared" si="2"/>
        <v>255</v>
      </c>
      <c r="G47" s="14">
        <f t="shared" si="2"/>
        <v>256</v>
      </c>
      <c r="H47" s="14">
        <f t="shared" si="2"/>
        <v>252</v>
      </c>
      <c r="I47" s="14">
        <f t="shared" si="2"/>
        <v>253</v>
      </c>
      <c r="J47" s="14">
        <f t="shared" si="2"/>
        <v>252</v>
      </c>
      <c r="K47" s="14">
        <f t="shared" si="2"/>
        <v>252</v>
      </c>
      <c r="L47" s="14">
        <f t="shared" si="2"/>
        <v>242</v>
      </c>
      <c r="M47" s="14">
        <f t="shared" si="2"/>
        <v>239</v>
      </c>
      <c r="N47" s="14">
        <f t="shared" si="2"/>
        <v>238</v>
      </c>
      <c r="O47" s="14">
        <f t="shared" si="2"/>
        <v>246</v>
      </c>
      <c r="P47" s="14">
        <f t="shared" si="2"/>
        <v>272</v>
      </c>
      <c r="Q47" s="14">
        <f t="shared" si="2"/>
        <v>288</v>
      </c>
      <c r="R47" s="14">
        <f t="shared" si="2"/>
        <v>305</v>
      </c>
      <c r="S47" s="14">
        <f t="shared" si="2"/>
        <v>336</v>
      </c>
      <c r="T47" s="14">
        <f t="shared" si="2"/>
        <v>338</v>
      </c>
      <c r="U47" s="14">
        <f t="shared" si="2"/>
        <v>338</v>
      </c>
      <c r="V47" s="14">
        <f t="shared" si="2"/>
        <v>337</v>
      </c>
      <c r="W47" s="14">
        <f t="shared" si="2"/>
        <v>339</v>
      </c>
      <c r="X47" s="14">
        <f t="shared" si="2"/>
        <v>339</v>
      </c>
      <c r="Y47" s="14">
        <f t="shared" si="2"/>
        <v>338</v>
      </c>
      <c r="Z47" s="14">
        <f t="shared" si="2"/>
        <v>338</v>
      </c>
      <c r="AA47" s="14">
        <f t="shared" si="2"/>
        <v>339</v>
      </c>
      <c r="AB47" s="14">
        <f t="shared" si="2"/>
        <v>339</v>
      </c>
      <c r="AC47" s="14">
        <f t="shared" si="2"/>
        <v>337</v>
      </c>
      <c r="AD47" s="14">
        <f t="shared" si="2"/>
        <v>338</v>
      </c>
      <c r="AE47" s="14">
        <f t="shared" si="2"/>
        <v>338</v>
      </c>
      <c r="AF47" s="14">
        <f t="shared" si="2"/>
        <v>338</v>
      </c>
      <c r="AG47" s="14">
        <f t="shared" si="2"/>
        <v>340</v>
      </c>
      <c r="AH47" s="14">
        <f t="shared" si="2"/>
        <v>337</v>
      </c>
      <c r="AI47" s="14">
        <f t="shared" si="2"/>
        <v>338</v>
      </c>
      <c r="AJ47" s="14">
        <f t="shared" si="2"/>
        <v>336</v>
      </c>
      <c r="AK47" s="14">
        <f t="shared" si="2"/>
        <v>336</v>
      </c>
      <c r="AL47" s="14">
        <f t="shared" si="2"/>
        <v>335</v>
      </c>
      <c r="AM47" s="14">
        <f t="shared" si="2"/>
        <v>332</v>
      </c>
      <c r="AN47" s="14">
        <f t="shared" si="2"/>
        <v>333</v>
      </c>
      <c r="AO47" s="14">
        <f t="shared" si="2"/>
        <v>319</v>
      </c>
      <c r="AP47" s="14">
        <f t="shared" si="2"/>
        <v>317</v>
      </c>
      <c r="AQ47" s="14">
        <f t="shared" si="2"/>
        <v>317</v>
      </c>
      <c r="AR47" s="14">
        <f t="shared" si="2"/>
        <v>323</v>
      </c>
      <c r="AS47" s="14">
        <f t="shared" si="2"/>
        <v>324</v>
      </c>
      <c r="AT47" s="14">
        <f t="shared" si="2"/>
        <v>323</v>
      </c>
      <c r="AU47" s="14">
        <f t="shared" si="2"/>
        <v>327</v>
      </c>
      <c r="AV47" s="14">
        <f t="shared" si="2"/>
        <v>329</v>
      </c>
      <c r="AW47" s="14">
        <f t="shared" si="2"/>
        <v>329</v>
      </c>
      <c r="AX47" s="14">
        <f t="shared" si="2"/>
        <v>326</v>
      </c>
      <c r="AY47" s="14">
        <f t="shared" si="2"/>
        <v>305</v>
      </c>
      <c r="AZ47" s="14">
        <f t="shared" si="2"/>
        <v>300</v>
      </c>
      <c r="BA47" s="14">
        <f t="shared" si="2"/>
        <v>303</v>
      </c>
      <c r="BB47" s="14">
        <f t="shared" si="2"/>
        <v>290</v>
      </c>
      <c r="BC47" s="14">
        <f t="shared" si="2"/>
        <v>316</v>
      </c>
      <c r="BD47" s="14">
        <f t="shared" si="2"/>
        <v>321</v>
      </c>
      <c r="BE47" s="14">
        <f t="shared" si="2"/>
        <v>326</v>
      </c>
      <c r="BF47" s="14">
        <f t="shared" si="2"/>
        <v>331</v>
      </c>
      <c r="BG47" s="14">
        <f t="shared" si="2"/>
        <v>332</v>
      </c>
      <c r="BH47" s="14">
        <f t="shared" si="2"/>
        <v>332</v>
      </c>
      <c r="BI47" s="14">
        <f t="shared" si="2"/>
        <v>329</v>
      </c>
      <c r="BJ47" s="14">
        <f t="shared" si="2"/>
        <v>332</v>
      </c>
      <c r="BK47" s="14">
        <f t="shared" si="2"/>
        <v>332</v>
      </c>
      <c r="BL47" s="14">
        <f t="shared" si="2"/>
        <v>334</v>
      </c>
      <c r="BM47" s="14">
        <f t="shared" si="2"/>
        <v>333</v>
      </c>
      <c r="BN47" s="14">
        <f t="shared" si="2"/>
        <v>340</v>
      </c>
      <c r="BO47" s="14">
        <f t="shared" ref="BO47:CT47" si="3">SUM(BO20:BO24,BO30:BO34)</f>
        <v>370</v>
      </c>
      <c r="BP47" s="14">
        <f t="shared" si="3"/>
        <v>370</v>
      </c>
      <c r="BQ47" s="14">
        <f t="shared" si="3"/>
        <v>370</v>
      </c>
      <c r="BR47" s="14">
        <f t="shared" si="3"/>
        <v>402</v>
      </c>
      <c r="BS47" s="14">
        <f t="shared" si="3"/>
        <v>417</v>
      </c>
      <c r="BT47" s="14">
        <f t="shared" si="3"/>
        <v>413</v>
      </c>
      <c r="BU47" s="14">
        <f t="shared" si="3"/>
        <v>419</v>
      </c>
      <c r="BV47" s="14">
        <f t="shared" si="3"/>
        <v>420</v>
      </c>
      <c r="BW47" s="14">
        <f t="shared" si="3"/>
        <v>422</v>
      </c>
      <c r="BX47" s="14">
        <f t="shared" si="3"/>
        <v>426</v>
      </c>
      <c r="BY47" s="14">
        <f t="shared" si="3"/>
        <v>428</v>
      </c>
      <c r="BZ47" s="14">
        <f t="shared" si="3"/>
        <v>426</v>
      </c>
      <c r="CA47" s="14">
        <f t="shared" si="3"/>
        <v>427</v>
      </c>
      <c r="CB47" s="14">
        <f t="shared" si="3"/>
        <v>424</v>
      </c>
      <c r="CC47" s="14">
        <f t="shared" si="3"/>
        <v>424</v>
      </c>
      <c r="CD47" s="14">
        <f t="shared" si="3"/>
        <v>425</v>
      </c>
      <c r="CE47" s="14">
        <f t="shared" si="3"/>
        <v>425</v>
      </c>
      <c r="CF47" s="14">
        <f t="shared" si="3"/>
        <v>369</v>
      </c>
      <c r="CG47" s="14">
        <f t="shared" si="3"/>
        <v>369</v>
      </c>
      <c r="CH47" s="14">
        <f t="shared" si="3"/>
        <v>331</v>
      </c>
      <c r="CI47" s="14">
        <f t="shared" si="3"/>
        <v>330</v>
      </c>
      <c r="CJ47" s="14">
        <f t="shared" si="3"/>
        <v>333</v>
      </c>
      <c r="CK47" s="14">
        <f t="shared" si="3"/>
        <v>331</v>
      </c>
      <c r="CL47" s="14">
        <f t="shared" si="3"/>
        <v>332</v>
      </c>
      <c r="CM47" s="14">
        <f t="shared" si="3"/>
        <v>333</v>
      </c>
      <c r="CN47" s="14">
        <f t="shared" si="3"/>
        <v>334</v>
      </c>
      <c r="CO47" s="14">
        <f t="shared" si="3"/>
        <v>333</v>
      </c>
      <c r="CP47" s="14">
        <f t="shared" si="3"/>
        <v>334</v>
      </c>
      <c r="CQ47" s="14">
        <f t="shared" si="3"/>
        <v>335</v>
      </c>
      <c r="CR47" s="14">
        <f t="shared" si="3"/>
        <v>310</v>
      </c>
      <c r="CS47" s="14">
        <f t="shared" si="3"/>
        <v>308</v>
      </c>
      <c r="CT47" s="14">
        <f t="shared" si="3"/>
        <v>8000.5999999999995</v>
      </c>
      <c r="CU47" s="14">
        <f t="shared" ref="CU47:CU51" si="4">SUM(A47:CS47)/4</f>
        <v>7970.75</v>
      </c>
      <c r="CV47" s="25">
        <v>1976</v>
      </c>
    </row>
    <row r="48" spans="1:100" x14ac:dyDescent="0.25">
      <c r="A48" s="13" t="s">
        <v>209</v>
      </c>
      <c r="B48" s="14">
        <f>SUM(B25:B29,B35:B38)</f>
        <v>157</v>
      </c>
      <c r="C48" s="14">
        <f t="shared" ref="C48:BN48" si="5">SUM(C25:C29,C35:C38)</f>
        <v>158</v>
      </c>
      <c r="D48" s="14">
        <f t="shared" si="5"/>
        <v>158</v>
      </c>
      <c r="E48" s="14">
        <f t="shared" si="5"/>
        <v>158</v>
      </c>
      <c r="F48" s="14">
        <f t="shared" si="5"/>
        <v>159</v>
      </c>
      <c r="G48" s="14">
        <f t="shared" si="5"/>
        <v>157</v>
      </c>
      <c r="H48" s="14">
        <f t="shared" si="5"/>
        <v>158</v>
      </c>
      <c r="I48" s="14">
        <f t="shared" si="5"/>
        <v>158</v>
      </c>
      <c r="J48" s="14">
        <f t="shared" si="5"/>
        <v>159</v>
      </c>
      <c r="K48" s="14">
        <f t="shared" si="5"/>
        <v>158</v>
      </c>
      <c r="L48" s="14">
        <f t="shared" si="5"/>
        <v>158</v>
      </c>
      <c r="M48" s="14">
        <f t="shared" si="5"/>
        <v>158</v>
      </c>
      <c r="N48" s="14">
        <f t="shared" si="5"/>
        <v>158</v>
      </c>
      <c r="O48" s="14">
        <f t="shared" si="5"/>
        <v>158</v>
      </c>
      <c r="P48" s="14">
        <f t="shared" si="5"/>
        <v>159</v>
      </c>
      <c r="Q48" s="14">
        <f t="shared" si="5"/>
        <v>159</v>
      </c>
      <c r="R48" s="14">
        <f t="shared" si="5"/>
        <v>158</v>
      </c>
      <c r="S48" s="14">
        <f t="shared" si="5"/>
        <v>159</v>
      </c>
      <c r="T48" s="14">
        <f t="shared" si="5"/>
        <v>159</v>
      </c>
      <c r="U48" s="14">
        <f t="shared" si="5"/>
        <v>159</v>
      </c>
      <c r="V48" s="14">
        <f t="shared" si="5"/>
        <v>159</v>
      </c>
      <c r="W48" s="14">
        <f t="shared" si="5"/>
        <v>159</v>
      </c>
      <c r="X48" s="14">
        <f t="shared" si="5"/>
        <v>159</v>
      </c>
      <c r="Y48" s="14">
        <f t="shared" si="5"/>
        <v>159</v>
      </c>
      <c r="Z48" s="14">
        <f t="shared" si="5"/>
        <v>159</v>
      </c>
      <c r="AA48" s="14">
        <f t="shared" si="5"/>
        <v>159</v>
      </c>
      <c r="AB48" s="14">
        <f t="shared" si="5"/>
        <v>159</v>
      </c>
      <c r="AC48" s="14">
        <f t="shared" si="5"/>
        <v>159</v>
      </c>
      <c r="AD48" s="14">
        <f t="shared" si="5"/>
        <v>159</v>
      </c>
      <c r="AE48" s="14">
        <f t="shared" si="5"/>
        <v>159</v>
      </c>
      <c r="AF48" s="14">
        <f t="shared" si="5"/>
        <v>159</v>
      </c>
      <c r="AG48" s="14">
        <f t="shared" si="5"/>
        <v>158</v>
      </c>
      <c r="AH48" s="14">
        <f t="shared" si="5"/>
        <v>158</v>
      </c>
      <c r="AI48" s="14">
        <f t="shared" si="5"/>
        <v>158</v>
      </c>
      <c r="AJ48" s="14">
        <f t="shared" si="5"/>
        <v>157</v>
      </c>
      <c r="AK48" s="14">
        <f t="shared" si="5"/>
        <v>158</v>
      </c>
      <c r="AL48" s="14">
        <f t="shared" si="5"/>
        <v>157</v>
      </c>
      <c r="AM48" s="14">
        <f t="shared" si="5"/>
        <v>156</v>
      </c>
      <c r="AN48" s="14">
        <f t="shared" si="5"/>
        <v>156</v>
      </c>
      <c r="AO48" s="14">
        <f t="shared" si="5"/>
        <v>156</v>
      </c>
      <c r="AP48" s="14">
        <f t="shared" si="5"/>
        <v>156</v>
      </c>
      <c r="AQ48" s="14">
        <f t="shared" si="5"/>
        <v>155</v>
      </c>
      <c r="AR48" s="14">
        <f t="shared" si="5"/>
        <v>155</v>
      </c>
      <c r="AS48" s="14">
        <f t="shared" si="5"/>
        <v>155</v>
      </c>
      <c r="AT48" s="14">
        <f t="shared" si="5"/>
        <v>154</v>
      </c>
      <c r="AU48" s="14">
        <f t="shared" si="5"/>
        <v>155</v>
      </c>
      <c r="AV48" s="14">
        <f t="shared" si="5"/>
        <v>154</v>
      </c>
      <c r="AW48" s="14">
        <f t="shared" si="5"/>
        <v>153</v>
      </c>
      <c r="AX48" s="14">
        <f t="shared" si="5"/>
        <v>154</v>
      </c>
      <c r="AY48" s="14">
        <f t="shared" si="5"/>
        <v>153</v>
      </c>
      <c r="AZ48" s="14">
        <f t="shared" si="5"/>
        <v>156</v>
      </c>
      <c r="BA48" s="14">
        <f t="shared" si="5"/>
        <v>156</v>
      </c>
      <c r="BB48" s="14">
        <f t="shared" si="5"/>
        <v>156</v>
      </c>
      <c r="BC48" s="14">
        <f t="shared" si="5"/>
        <v>157</v>
      </c>
      <c r="BD48" s="14">
        <f t="shared" si="5"/>
        <v>155</v>
      </c>
      <c r="BE48" s="14">
        <f t="shared" si="5"/>
        <v>154</v>
      </c>
      <c r="BF48" s="14">
        <f t="shared" si="5"/>
        <v>157</v>
      </c>
      <c r="BG48" s="14">
        <f t="shared" si="5"/>
        <v>159</v>
      </c>
      <c r="BH48" s="14">
        <f t="shared" si="5"/>
        <v>158</v>
      </c>
      <c r="BI48" s="14">
        <f t="shared" si="5"/>
        <v>158</v>
      </c>
      <c r="BJ48" s="14">
        <f t="shared" si="5"/>
        <v>158</v>
      </c>
      <c r="BK48" s="14">
        <f t="shared" si="5"/>
        <v>158</v>
      </c>
      <c r="BL48" s="14">
        <f t="shared" si="5"/>
        <v>158</v>
      </c>
      <c r="BM48" s="14">
        <f t="shared" si="5"/>
        <v>158</v>
      </c>
      <c r="BN48" s="14">
        <f t="shared" si="5"/>
        <v>159</v>
      </c>
      <c r="BO48" s="14">
        <f t="shared" ref="BO48:CT48" si="6">SUM(BO25:BO29,BO35:BO38)</f>
        <v>159</v>
      </c>
      <c r="BP48" s="14">
        <f t="shared" si="6"/>
        <v>159</v>
      </c>
      <c r="BQ48" s="14">
        <f t="shared" si="6"/>
        <v>158</v>
      </c>
      <c r="BR48" s="14">
        <f t="shared" si="6"/>
        <v>159</v>
      </c>
      <c r="BS48" s="14">
        <f t="shared" si="6"/>
        <v>158</v>
      </c>
      <c r="BT48" s="14">
        <f t="shared" si="6"/>
        <v>159</v>
      </c>
      <c r="BU48" s="14">
        <f t="shared" si="6"/>
        <v>158</v>
      </c>
      <c r="BV48" s="14">
        <f t="shared" si="6"/>
        <v>160</v>
      </c>
      <c r="BW48" s="14">
        <f t="shared" si="6"/>
        <v>159</v>
      </c>
      <c r="BX48" s="14">
        <f t="shared" si="6"/>
        <v>160</v>
      </c>
      <c r="BY48" s="14">
        <f t="shared" si="6"/>
        <v>159</v>
      </c>
      <c r="BZ48" s="14">
        <f t="shared" si="6"/>
        <v>159</v>
      </c>
      <c r="CA48" s="14">
        <f t="shared" si="6"/>
        <v>159</v>
      </c>
      <c r="CB48" s="14">
        <f t="shared" si="6"/>
        <v>159</v>
      </c>
      <c r="CC48" s="14">
        <f t="shared" si="6"/>
        <v>159</v>
      </c>
      <c r="CD48" s="14">
        <f t="shared" si="6"/>
        <v>160</v>
      </c>
      <c r="CE48" s="14">
        <f t="shared" si="6"/>
        <v>160</v>
      </c>
      <c r="CF48" s="14">
        <f t="shared" si="6"/>
        <v>160</v>
      </c>
      <c r="CG48" s="14">
        <f t="shared" si="6"/>
        <v>160</v>
      </c>
      <c r="CH48" s="14">
        <f t="shared" si="6"/>
        <v>160</v>
      </c>
      <c r="CI48" s="14">
        <f t="shared" si="6"/>
        <v>161</v>
      </c>
      <c r="CJ48" s="14">
        <f t="shared" si="6"/>
        <v>160</v>
      </c>
      <c r="CK48" s="14">
        <f t="shared" si="6"/>
        <v>161</v>
      </c>
      <c r="CL48" s="14">
        <f t="shared" si="6"/>
        <v>160</v>
      </c>
      <c r="CM48" s="14">
        <f t="shared" si="6"/>
        <v>159</v>
      </c>
      <c r="CN48" s="14">
        <f t="shared" si="6"/>
        <v>161</v>
      </c>
      <c r="CO48" s="14">
        <f t="shared" si="6"/>
        <v>160</v>
      </c>
      <c r="CP48" s="14">
        <f t="shared" si="6"/>
        <v>160</v>
      </c>
      <c r="CQ48" s="14">
        <f t="shared" si="6"/>
        <v>159</v>
      </c>
      <c r="CR48" s="14">
        <f t="shared" si="6"/>
        <v>159</v>
      </c>
      <c r="CS48" s="14">
        <f t="shared" si="6"/>
        <v>160</v>
      </c>
      <c r="CT48" s="14">
        <f t="shared" si="6"/>
        <v>3697.5</v>
      </c>
      <c r="CU48" s="14">
        <f t="shared" si="4"/>
        <v>3793.25</v>
      </c>
      <c r="CV48" s="25">
        <v>924</v>
      </c>
    </row>
    <row r="49" spans="1:100" x14ac:dyDescent="0.25">
      <c r="A49" s="13" t="s">
        <v>210</v>
      </c>
      <c r="B49" s="14">
        <f>SUM(B3:B16)</f>
        <v>432</v>
      </c>
      <c r="C49" s="14">
        <f t="shared" ref="C49:BN49" si="7">SUM(C3:C16)</f>
        <v>422</v>
      </c>
      <c r="D49" s="14">
        <f t="shared" si="7"/>
        <v>392</v>
      </c>
      <c r="E49" s="14">
        <f t="shared" si="7"/>
        <v>379</v>
      </c>
      <c r="F49" s="14">
        <f t="shared" si="7"/>
        <v>371</v>
      </c>
      <c r="G49" s="14">
        <f t="shared" si="7"/>
        <v>353</v>
      </c>
      <c r="H49" s="14">
        <f t="shared" si="7"/>
        <v>358</v>
      </c>
      <c r="I49" s="14">
        <f t="shared" si="7"/>
        <v>346</v>
      </c>
      <c r="J49" s="14">
        <f t="shared" si="7"/>
        <v>346</v>
      </c>
      <c r="K49" s="14">
        <f t="shared" si="7"/>
        <v>350</v>
      </c>
      <c r="L49" s="14">
        <f t="shared" si="7"/>
        <v>353</v>
      </c>
      <c r="M49" s="14">
        <f t="shared" si="7"/>
        <v>367</v>
      </c>
      <c r="N49" s="14">
        <f t="shared" si="7"/>
        <v>380</v>
      </c>
      <c r="O49" s="14">
        <f t="shared" si="7"/>
        <v>372</v>
      </c>
      <c r="P49" s="14">
        <f t="shared" si="7"/>
        <v>369</v>
      </c>
      <c r="Q49" s="14">
        <f t="shared" si="7"/>
        <v>361</v>
      </c>
      <c r="R49" s="14">
        <f t="shared" si="7"/>
        <v>404</v>
      </c>
      <c r="S49" s="14">
        <f t="shared" si="7"/>
        <v>447</v>
      </c>
      <c r="T49" s="14">
        <f t="shared" si="7"/>
        <v>509</v>
      </c>
      <c r="U49" s="14">
        <f t="shared" si="7"/>
        <v>606</v>
      </c>
      <c r="V49" s="14">
        <f t="shared" si="7"/>
        <v>737</v>
      </c>
      <c r="W49" s="14">
        <f t="shared" si="7"/>
        <v>859</v>
      </c>
      <c r="X49" s="14">
        <f t="shared" si="7"/>
        <v>910</v>
      </c>
      <c r="Y49" s="14">
        <f t="shared" si="7"/>
        <v>939</v>
      </c>
      <c r="Z49" s="14">
        <f t="shared" si="7"/>
        <v>978</v>
      </c>
      <c r="AA49" s="14">
        <f t="shared" si="7"/>
        <v>953</v>
      </c>
      <c r="AB49" s="14">
        <f t="shared" si="7"/>
        <v>890</v>
      </c>
      <c r="AC49" s="14">
        <f t="shared" si="7"/>
        <v>822</v>
      </c>
      <c r="AD49" s="14">
        <f t="shared" si="7"/>
        <v>803</v>
      </c>
      <c r="AE49" s="14">
        <f t="shared" si="7"/>
        <v>785</v>
      </c>
      <c r="AF49" s="14">
        <f t="shared" si="7"/>
        <v>792</v>
      </c>
      <c r="AG49" s="14">
        <f t="shared" si="7"/>
        <v>846</v>
      </c>
      <c r="AH49" s="14">
        <f t="shared" si="7"/>
        <v>896</v>
      </c>
      <c r="AI49" s="14">
        <f t="shared" si="7"/>
        <v>914</v>
      </c>
      <c r="AJ49" s="14">
        <f t="shared" si="7"/>
        <v>955</v>
      </c>
      <c r="AK49" s="14">
        <f t="shared" si="7"/>
        <v>958</v>
      </c>
      <c r="AL49" s="14">
        <f t="shared" si="7"/>
        <v>974</v>
      </c>
      <c r="AM49" s="14">
        <f t="shared" si="7"/>
        <v>1017</v>
      </c>
      <c r="AN49" s="14">
        <f t="shared" si="7"/>
        <v>1039</v>
      </c>
      <c r="AO49" s="14">
        <f t="shared" si="7"/>
        <v>1035</v>
      </c>
      <c r="AP49" s="14">
        <f t="shared" si="7"/>
        <v>1050</v>
      </c>
      <c r="AQ49" s="14">
        <f t="shared" si="7"/>
        <v>1100</v>
      </c>
      <c r="AR49" s="14">
        <f t="shared" si="7"/>
        <v>1091</v>
      </c>
      <c r="AS49" s="14">
        <f t="shared" si="7"/>
        <v>1073</v>
      </c>
      <c r="AT49" s="14">
        <f t="shared" si="7"/>
        <v>1141</v>
      </c>
      <c r="AU49" s="14">
        <f t="shared" si="7"/>
        <v>1168</v>
      </c>
      <c r="AV49" s="14">
        <f t="shared" si="7"/>
        <v>1165</v>
      </c>
      <c r="AW49" s="14">
        <f t="shared" si="7"/>
        <v>1158</v>
      </c>
      <c r="AX49" s="14">
        <f t="shared" si="7"/>
        <v>1158</v>
      </c>
      <c r="AY49" s="14">
        <f t="shared" si="7"/>
        <v>1181</v>
      </c>
      <c r="AZ49" s="14">
        <f t="shared" si="7"/>
        <v>1188</v>
      </c>
      <c r="BA49" s="14">
        <f t="shared" si="7"/>
        <v>1158</v>
      </c>
      <c r="BB49" s="14">
        <f t="shared" si="7"/>
        <v>1124</v>
      </c>
      <c r="BC49" s="14">
        <f t="shared" si="7"/>
        <v>1080</v>
      </c>
      <c r="BD49" s="14">
        <f t="shared" si="7"/>
        <v>1059</v>
      </c>
      <c r="BE49" s="14">
        <f t="shared" si="7"/>
        <v>1084</v>
      </c>
      <c r="BF49" s="14">
        <f t="shared" si="7"/>
        <v>1100</v>
      </c>
      <c r="BG49" s="14">
        <f t="shared" si="7"/>
        <v>1108</v>
      </c>
      <c r="BH49" s="14">
        <f t="shared" si="7"/>
        <v>1123</v>
      </c>
      <c r="BI49" s="14">
        <f t="shared" si="7"/>
        <v>1124</v>
      </c>
      <c r="BJ49" s="14">
        <f t="shared" si="7"/>
        <v>1106</v>
      </c>
      <c r="BK49" s="14">
        <f t="shared" si="7"/>
        <v>1127</v>
      </c>
      <c r="BL49" s="14">
        <f t="shared" si="7"/>
        <v>1121</v>
      </c>
      <c r="BM49" s="14">
        <f t="shared" si="7"/>
        <v>1118</v>
      </c>
      <c r="BN49" s="14">
        <f t="shared" si="7"/>
        <v>1101</v>
      </c>
      <c r="BO49" s="14">
        <f t="shared" ref="BO49:CT49" si="8">SUM(BO3:BO16)</f>
        <v>1109</v>
      </c>
      <c r="BP49" s="14">
        <f t="shared" si="8"/>
        <v>1122</v>
      </c>
      <c r="BQ49" s="14">
        <f t="shared" si="8"/>
        <v>1129</v>
      </c>
      <c r="BR49" s="14">
        <f t="shared" si="8"/>
        <v>1124</v>
      </c>
      <c r="BS49" s="14">
        <f t="shared" si="8"/>
        <v>1118</v>
      </c>
      <c r="BT49" s="14">
        <f t="shared" si="8"/>
        <v>1193</v>
      </c>
      <c r="BU49" s="14">
        <f t="shared" si="8"/>
        <v>1280</v>
      </c>
      <c r="BV49" s="14">
        <f t="shared" si="8"/>
        <v>1292</v>
      </c>
      <c r="BW49" s="14">
        <f t="shared" si="8"/>
        <v>1297</v>
      </c>
      <c r="BX49" s="14">
        <f t="shared" si="8"/>
        <v>1248</v>
      </c>
      <c r="BY49" s="14">
        <f t="shared" si="8"/>
        <v>1231</v>
      </c>
      <c r="BZ49" s="14">
        <f t="shared" si="8"/>
        <v>1253</v>
      </c>
      <c r="CA49" s="14">
        <f t="shared" si="8"/>
        <v>1252</v>
      </c>
      <c r="CB49" s="14">
        <f t="shared" si="8"/>
        <v>1253</v>
      </c>
      <c r="CC49" s="14">
        <f t="shared" si="8"/>
        <v>1198</v>
      </c>
      <c r="CD49" s="14">
        <f t="shared" si="8"/>
        <v>1149</v>
      </c>
      <c r="CE49" s="14">
        <f t="shared" si="8"/>
        <v>1129</v>
      </c>
      <c r="CF49" s="14">
        <f t="shared" si="8"/>
        <v>1121</v>
      </c>
      <c r="CG49" s="14">
        <f t="shared" si="8"/>
        <v>1062</v>
      </c>
      <c r="CH49" s="14">
        <f t="shared" si="8"/>
        <v>1023</v>
      </c>
      <c r="CI49" s="14">
        <f t="shared" si="8"/>
        <v>973</v>
      </c>
      <c r="CJ49" s="14">
        <f t="shared" si="8"/>
        <v>902</v>
      </c>
      <c r="CK49" s="14">
        <f t="shared" si="8"/>
        <v>826</v>
      </c>
      <c r="CL49" s="14">
        <f t="shared" si="8"/>
        <v>735</v>
      </c>
      <c r="CM49" s="14">
        <f t="shared" si="8"/>
        <v>677</v>
      </c>
      <c r="CN49" s="14">
        <f t="shared" si="8"/>
        <v>635</v>
      </c>
      <c r="CO49" s="14">
        <f t="shared" si="8"/>
        <v>594</v>
      </c>
      <c r="CP49" s="14">
        <f t="shared" si="8"/>
        <v>549</v>
      </c>
      <c r="CQ49" s="14">
        <f t="shared" si="8"/>
        <v>513</v>
      </c>
      <c r="CR49" s="14">
        <f t="shared" si="8"/>
        <v>510</v>
      </c>
      <c r="CS49" s="14">
        <f t="shared" si="8"/>
        <v>485</v>
      </c>
      <c r="CT49" s="14">
        <f t="shared" si="8"/>
        <v>21134.1</v>
      </c>
      <c r="CU49" s="14">
        <f t="shared" si="4"/>
        <v>21251.75</v>
      </c>
      <c r="CV49" s="25">
        <v>18544</v>
      </c>
    </row>
    <row r="50" spans="1:100" x14ac:dyDescent="0.25">
      <c r="A50" s="13" t="s">
        <v>211</v>
      </c>
      <c r="B50" s="14">
        <f>B40</f>
        <v>36</v>
      </c>
      <c r="C50" s="14">
        <f t="shared" ref="C50:BN50" si="9">C40</f>
        <v>36</v>
      </c>
      <c r="D50" s="14">
        <f t="shared" si="9"/>
        <v>39</v>
      </c>
      <c r="E50" s="14">
        <f t="shared" si="9"/>
        <v>38</v>
      </c>
      <c r="F50" s="14">
        <f t="shared" si="9"/>
        <v>33</v>
      </c>
      <c r="G50" s="14">
        <f t="shared" si="9"/>
        <v>37</v>
      </c>
      <c r="H50" s="14">
        <f t="shared" si="9"/>
        <v>29</v>
      </c>
      <c r="I50" s="14">
        <f t="shared" si="9"/>
        <v>31</v>
      </c>
      <c r="J50" s="14">
        <f t="shared" si="9"/>
        <v>31</v>
      </c>
      <c r="K50" s="14">
        <f t="shared" si="9"/>
        <v>33</v>
      </c>
      <c r="L50" s="14">
        <f t="shared" si="9"/>
        <v>34</v>
      </c>
      <c r="M50" s="14">
        <f t="shared" si="9"/>
        <v>29</v>
      </c>
      <c r="N50" s="14">
        <f t="shared" si="9"/>
        <v>26</v>
      </c>
      <c r="O50" s="14">
        <f t="shared" si="9"/>
        <v>29</v>
      </c>
      <c r="P50" s="14">
        <f t="shared" si="9"/>
        <v>29</v>
      </c>
      <c r="Q50" s="14">
        <f t="shared" si="9"/>
        <v>32</v>
      </c>
      <c r="R50" s="14">
        <f t="shared" si="9"/>
        <v>33</v>
      </c>
      <c r="S50" s="14">
        <f t="shared" si="9"/>
        <v>33</v>
      </c>
      <c r="T50" s="14">
        <f t="shared" si="9"/>
        <v>33</v>
      </c>
      <c r="U50" s="14">
        <f t="shared" si="9"/>
        <v>28</v>
      </c>
      <c r="V50" s="14">
        <f t="shared" si="9"/>
        <v>33</v>
      </c>
      <c r="W50" s="14">
        <f t="shared" si="9"/>
        <v>34</v>
      </c>
      <c r="X50" s="14">
        <f t="shared" si="9"/>
        <v>36</v>
      </c>
      <c r="Y50" s="14">
        <f t="shared" si="9"/>
        <v>36</v>
      </c>
      <c r="Z50" s="14">
        <f t="shared" si="9"/>
        <v>37</v>
      </c>
      <c r="AA50" s="14">
        <f t="shared" si="9"/>
        <v>42</v>
      </c>
      <c r="AB50" s="14">
        <f t="shared" si="9"/>
        <v>43</v>
      </c>
      <c r="AC50" s="14">
        <f t="shared" si="9"/>
        <v>39</v>
      </c>
      <c r="AD50" s="14">
        <f t="shared" si="9"/>
        <v>40</v>
      </c>
      <c r="AE50" s="14">
        <f t="shared" si="9"/>
        <v>52</v>
      </c>
      <c r="AF50" s="14">
        <f t="shared" si="9"/>
        <v>49</v>
      </c>
      <c r="AG50" s="14">
        <f t="shared" si="9"/>
        <v>37</v>
      </c>
      <c r="AH50" s="14">
        <f t="shared" si="9"/>
        <v>35</v>
      </c>
      <c r="AI50" s="14">
        <f t="shared" si="9"/>
        <v>38</v>
      </c>
      <c r="AJ50" s="14">
        <f t="shared" si="9"/>
        <v>44</v>
      </c>
      <c r="AK50" s="14">
        <f t="shared" si="9"/>
        <v>66</v>
      </c>
      <c r="AL50" s="14">
        <f t="shared" si="9"/>
        <v>61</v>
      </c>
      <c r="AM50" s="14">
        <f t="shared" si="9"/>
        <v>61</v>
      </c>
      <c r="AN50" s="14">
        <f t="shared" si="9"/>
        <v>56</v>
      </c>
      <c r="AO50" s="14">
        <f t="shared" si="9"/>
        <v>53</v>
      </c>
      <c r="AP50" s="14">
        <f t="shared" si="9"/>
        <v>51</v>
      </c>
      <c r="AQ50" s="14">
        <f t="shared" si="9"/>
        <v>43</v>
      </c>
      <c r="AR50" s="14">
        <f t="shared" si="9"/>
        <v>43</v>
      </c>
      <c r="AS50" s="14">
        <f t="shared" si="9"/>
        <v>46</v>
      </c>
      <c r="AT50" s="14">
        <f t="shared" si="9"/>
        <v>36</v>
      </c>
      <c r="AU50" s="14">
        <f t="shared" si="9"/>
        <v>35</v>
      </c>
      <c r="AV50" s="14">
        <f t="shared" si="9"/>
        <v>38</v>
      </c>
      <c r="AW50" s="14">
        <f t="shared" si="9"/>
        <v>46</v>
      </c>
      <c r="AX50" s="14">
        <f t="shared" si="9"/>
        <v>44</v>
      </c>
      <c r="AY50" s="14">
        <f t="shared" si="9"/>
        <v>48</v>
      </c>
      <c r="AZ50" s="14">
        <f t="shared" si="9"/>
        <v>60</v>
      </c>
      <c r="BA50" s="14">
        <f t="shared" si="9"/>
        <v>65</v>
      </c>
      <c r="BB50" s="14">
        <f t="shared" si="9"/>
        <v>75</v>
      </c>
      <c r="BC50" s="14">
        <f t="shared" si="9"/>
        <v>74</v>
      </c>
      <c r="BD50" s="14">
        <f t="shared" si="9"/>
        <v>103</v>
      </c>
      <c r="BE50" s="14">
        <f t="shared" si="9"/>
        <v>92</v>
      </c>
      <c r="BF50" s="14">
        <f t="shared" si="9"/>
        <v>85</v>
      </c>
      <c r="BG50" s="14">
        <f t="shared" si="9"/>
        <v>73</v>
      </c>
      <c r="BH50" s="14">
        <f t="shared" si="9"/>
        <v>71</v>
      </c>
      <c r="BI50" s="14">
        <f t="shared" si="9"/>
        <v>63</v>
      </c>
      <c r="BJ50" s="14">
        <f t="shared" si="9"/>
        <v>80</v>
      </c>
      <c r="BK50" s="14">
        <f t="shared" si="9"/>
        <v>90</v>
      </c>
      <c r="BL50" s="14">
        <f t="shared" si="9"/>
        <v>84</v>
      </c>
      <c r="BM50" s="14">
        <f t="shared" si="9"/>
        <v>91</v>
      </c>
      <c r="BN50" s="14">
        <f t="shared" si="9"/>
        <v>85</v>
      </c>
      <c r="BO50" s="14">
        <f t="shared" ref="BO50:CT50" si="10">BO40</f>
        <v>75</v>
      </c>
      <c r="BP50" s="14">
        <f t="shared" si="10"/>
        <v>75</v>
      </c>
      <c r="BQ50" s="14">
        <f t="shared" si="10"/>
        <v>79</v>
      </c>
      <c r="BR50" s="14">
        <f t="shared" si="10"/>
        <v>82</v>
      </c>
      <c r="BS50" s="14">
        <f t="shared" si="10"/>
        <v>70</v>
      </c>
      <c r="BT50" s="14">
        <f t="shared" si="10"/>
        <v>52</v>
      </c>
      <c r="BU50" s="14">
        <f t="shared" si="10"/>
        <v>50</v>
      </c>
      <c r="BV50" s="14">
        <f t="shared" si="10"/>
        <v>44</v>
      </c>
      <c r="BW50" s="14">
        <f t="shared" si="10"/>
        <v>41</v>
      </c>
      <c r="BX50" s="14">
        <f t="shared" si="10"/>
        <v>36</v>
      </c>
      <c r="BY50" s="14">
        <f t="shared" si="10"/>
        <v>33</v>
      </c>
      <c r="BZ50" s="14">
        <f t="shared" si="10"/>
        <v>31</v>
      </c>
      <c r="CA50" s="14">
        <f t="shared" si="10"/>
        <v>29</v>
      </c>
      <c r="CB50" s="14">
        <f t="shared" si="10"/>
        <v>29</v>
      </c>
      <c r="CC50" s="14">
        <f t="shared" si="10"/>
        <v>26</v>
      </c>
      <c r="CD50" s="14">
        <f t="shared" si="10"/>
        <v>28</v>
      </c>
      <c r="CE50" s="14">
        <f t="shared" si="10"/>
        <v>24</v>
      </c>
      <c r="CF50" s="14">
        <f t="shared" si="10"/>
        <v>25</v>
      </c>
      <c r="CG50" s="14">
        <f t="shared" si="10"/>
        <v>27</v>
      </c>
      <c r="CH50" s="14">
        <f t="shared" si="10"/>
        <v>30</v>
      </c>
      <c r="CI50" s="14">
        <f t="shared" si="10"/>
        <v>29</v>
      </c>
      <c r="CJ50" s="14">
        <f t="shared" si="10"/>
        <v>28</v>
      </c>
      <c r="CK50" s="14">
        <f t="shared" si="10"/>
        <v>30</v>
      </c>
      <c r="CL50" s="14">
        <f t="shared" si="10"/>
        <v>30</v>
      </c>
      <c r="CM50" s="14">
        <f t="shared" si="10"/>
        <v>29</v>
      </c>
      <c r="CN50" s="14">
        <f t="shared" si="10"/>
        <v>28</v>
      </c>
      <c r="CO50" s="14">
        <f t="shared" si="10"/>
        <v>27</v>
      </c>
      <c r="CP50" s="14">
        <f t="shared" si="10"/>
        <v>29</v>
      </c>
      <c r="CQ50" s="14">
        <f t="shared" si="10"/>
        <v>29</v>
      </c>
      <c r="CR50" s="14">
        <f t="shared" si="10"/>
        <v>31</v>
      </c>
      <c r="CS50" s="14">
        <f t="shared" si="10"/>
        <v>26</v>
      </c>
      <c r="CT50" s="14">
        <f t="shared" si="10"/>
        <v>1401.7</v>
      </c>
      <c r="CU50" s="14">
        <f t="shared" si="4"/>
        <v>1091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3</v>
      </c>
      <c r="AD51" s="14">
        <f t="shared" si="11"/>
        <v>3</v>
      </c>
      <c r="AE51" s="14">
        <f t="shared" si="11"/>
        <v>7</v>
      </c>
      <c r="AF51" s="14">
        <f t="shared" si="11"/>
        <v>9</v>
      </c>
      <c r="AG51" s="14">
        <f t="shared" si="11"/>
        <v>9</v>
      </c>
      <c r="AH51" s="14">
        <f t="shared" si="11"/>
        <v>2</v>
      </c>
      <c r="AI51" s="14">
        <f t="shared" si="11"/>
        <v>3</v>
      </c>
      <c r="AJ51" s="14">
        <f t="shared" si="11"/>
        <v>2</v>
      </c>
      <c r="AK51" s="14">
        <f t="shared" si="11"/>
        <v>4</v>
      </c>
      <c r="AL51" s="14">
        <f t="shared" si="11"/>
        <v>8</v>
      </c>
      <c r="AM51" s="14">
        <f t="shared" si="11"/>
        <v>16</v>
      </c>
      <c r="AN51" s="14">
        <f t="shared" si="11"/>
        <v>17</v>
      </c>
      <c r="AO51" s="14">
        <f t="shared" si="11"/>
        <v>23</v>
      </c>
      <c r="AP51" s="14">
        <f t="shared" si="11"/>
        <v>25</v>
      </c>
      <c r="AQ51" s="14">
        <f t="shared" si="11"/>
        <v>7</v>
      </c>
      <c r="AR51" s="14">
        <f t="shared" si="11"/>
        <v>17</v>
      </c>
      <c r="AS51" s="14">
        <f t="shared" si="11"/>
        <v>20</v>
      </c>
      <c r="AT51" s="14">
        <f t="shared" si="11"/>
        <v>1</v>
      </c>
      <c r="AU51" s="14">
        <f t="shared" si="11"/>
        <v>7</v>
      </c>
      <c r="AV51" s="14">
        <f t="shared" si="11"/>
        <v>12</v>
      </c>
      <c r="AW51" s="14">
        <f t="shared" si="11"/>
        <v>9</v>
      </c>
      <c r="AX51" s="14">
        <f t="shared" si="11"/>
        <v>8</v>
      </c>
      <c r="AY51" s="14">
        <f t="shared" si="11"/>
        <v>11</v>
      </c>
      <c r="AZ51" s="14">
        <f t="shared" si="11"/>
        <v>4</v>
      </c>
      <c r="BA51" s="14">
        <f t="shared" si="11"/>
        <v>3</v>
      </c>
      <c r="BB51" s="14">
        <f t="shared" si="11"/>
        <v>3</v>
      </c>
      <c r="BC51" s="14">
        <f t="shared" si="11"/>
        <v>3</v>
      </c>
      <c r="BD51" s="14">
        <f t="shared" si="11"/>
        <v>4</v>
      </c>
      <c r="BE51" s="14">
        <f t="shared" si="11"/>
        <v>7</v>
      </c>
      <c r="BF51" s="14">
        <f t="shared" si="11"/>
        <v>9</v>
      </c>
      <c r="BG51" s="14">
        <f t="shared" si="11"/>
        <v>15</v>
      </c>
      <c r="BH51" s="14">
        <f t="shared" si="11"/>
        <v>21</v>
      </c>
      <c r="BI51" s="14">
        <f t="shared" si="11"/>
        <v>11</v>
      </c>
      <c r="BJ51" s="14">
        <f t="shared" si="11"/>
        <v>3</v>
      </c>
      <c r="BK51" s="14">
        <f t="shared" si="11"/>
        <v>4</v>
      </c>
      <c r="BL51" s="14">
        <f t="shared" si="11"/>
        <v>2</v>
      </c>
      <c r="BM51" s="14">
        <f t="shared" si="11"/>
        <v>1</v>
      </c>
      <c r="BN51" s="14">
        <f t="shared" si="11"/>
        <v>0</v>
      </c>
      <c r="BO51" s="14">
        <f t="shared" ref="BO51:CT51" si="12">BO39</f>
        <v>1</v>
      </c>
      <c r="BP51" s="14">
        <f t="shared" si="12"/>
        <v>1</v>
      </c>
      <c r="BQ51" s="14">
        <f t="shared" si="12"/>
        <v>1</v>
      </c>
      <c r="BR51" s="14">
        <f t="shared" si="12"/>
        <v>0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115.1</v>
      </c>
      <c r="CU51" s="14">
        <f t="shared" si="4"/>
        <v>79.25</v>
      </c>
      <c r="CV51" s="25">
        <v>286</v>
      </c>
    </row>
    <row r="52" spans="1:100" x14ac:dyDescent="0.25">
      <c r="A52" s="13" t="s">
        <v>213</v>
      </c>
      <c r="B52" s="14">
        <f>B41</f>
        <v>6</v>
      </c>
      <c r="C52" s="14">
        <f t="shared" ref="C52:BN52" si="13">C41</f>
        <v>6</v>
      </c>
      <c r="D52" s="14">
        <f t="shared" si="13"/>
        <v>6</v>
      </c>
      <c r="E52" s="14">
        <f t="shared" si="13"/>
        <v>6</v>
      </c>
      <c r="F52" s="14">
        <f t="shared" si="13"/>
        <v>6</v>
      </c>
      <c r="G52" s="14">
        <f t="shared" si="13"/>
        <v>6</v>
      </c>
      <c r="H52" s="14">
        <f t="shared" si="13"/>
        <v>7</v>
      </c>
      <c r="I52" s="14">
        <f t="shared" si="13"/>
        <v>7</v>
      </c>
      <c r="J52" s="14">
        <f t="shared" si="13"/>
        <v>6</v>
      </c>
      <c r="K52" s="14">
        <f t="shared" si="13"/>
        <v>6</v>
      </c>
      <c r="L52" s="14">
        <f t="shared" si="13"/>
        <v>6</v>
      </c>
      <c r="M52" s="14">
        <f t="shared" si="13"/>
        <v>6</v>
      </c>
      <c r="N52" s="14">
        <f t="shared" si="13"/>
        <v>6</v>
      </c>
      <c r="O52" s="14">
        <f t="shared" si="13"/>
        <v>6</v>
      </c>
      <c r="P52" s="14">
        <f t="shared" si="13"/>
        <v>6</v>
      </c>
      <c r="Q52" s="14">
        <f t="shared" si="13"/>
        <v>6</v>
      </c>
      <c r="R52" s="14">
        <f t="shared" si="13"/>
        <v>6</v>
      </c>
      <c r="S52" s="14">
        <f t="shared" si="13"/>
        <v>6</v>
      </c>
      <c r="T52" s="14">
        <f t="shared" si="13"/>
        <v>6</v>
      </c>
      <c r="U52" s="14">
        <f t="shared" si="13"/>
        <v>7</v>
      </c>
      <c r="V52" s="14">
        <f t="shared" si="13"/>
        <v>7</v>
      </c>
      <c r="W52" s="14">
        <f t="shared" si="13"/>
        <v>6</v>
      </c>
      <c r="X52" s="14">
        <f t="shared" si="13"/>
        <v>5</v>
      </c>
      <c r="Y52" s="14">
        <f t="shared" si="13"/>
        <v>5</v>
      </c>
      <c r="Z52" s="14">
        <f t="shared" si="13"/>
        <v>6</v>
      </c>
      <c r="AA52" s="14">
        <f t="shared" si="13"/>
        <v>6</v>
      </c>
      <c r="AB52" s="14">
        <f t="shared" si="13"/>
        <v>5</v>
      </c>
      <c r="AC52" s="14">
        <f t="shared" si="13"/>
        <v>6</v>
      </c>
      <c r="AD52" s="14">
        <f t="shared" si="13"/>
        <v>6</v>
      </c>
      <c r="AE52" s="14">
        <f t="shared" si="13"/>
        <v>6</v>
      </c>
      <c r="AF52" s="14">
        <f t="shared" si="13"/>
        <v>6</v>
      </c>
      <c r="AG52" s="14">
        <f t="shared" si="13"/>
        <v>6</v>
      </c>
      <c r="AH52" s="14">
        <f t="shared" si="13"/>
        <v>6</v>
      </c>
      <c r="AI52" s="14">
        <f t="shared" si="13"/>
        <v>5</v>
      </c>
      <c r="AJ52" s="14">
        <f t="shared" si="13"/>
        <v>6</v>
      </c>
      <c r="AK52" s="14">
        <f t="shared" si="13"/>
        <v>6</v>
      </c>
      <c r="AL52" s="14">
        <f t="shared" si="13"/>
        <v>6</v>
      </c>
      <c r="AM52" s="14">
        <f t="shared" si="13"/>
        <v>5</v>
      </c>
      <c r="AN52" s="14">
        <f t="shared" si="13"/>
        <v>5</v>
      </c>
      <c r="AO52" s="14">
        <f t="shared" si="13"/>
        <v>6</v>
      </c>
      <c r="AP52" s="14">
        <f t="shared" si="13"/>
        <v>6</v>
      </c>
      <c r="AQ52" s="14">
        <f t="shared" si="13"/>
        <v>6</v>
      </c>
      <c r="AR52" s="14">
        <f t="shared" si="13"/>
        <v>6</v>
      </c>
      <c r="AS52" s="14">
        <f t="shared" si="13"/>
        <v>6</v>
      </c>
      <c r="AT52" s="14">
        <f t="shared" si="13"/>
        <v>6</v>
      </c>
      <c r="AU52" s="14">
        <f t="shared" si="13"/>
        <v>6</v>
      </c>
      <c r="AV52" s="14">
        <f t="shared" si="13"/>
        <v>5</v>
      </c>
      <c r="AW52" s="14">
        <f t="shared" si="13"/>
        <v>5</v>
      </c>
      <c r="AX52" s="14">
        <f t="shared" si="13"/>
        <v>6</v>
      </c>
      <c r="AY52" s="14">
        <f t="shared" si="13"/>
        <v>6</v>
      </c>
      <c r="AZ52" s="14">
        <f t="shared" si="13"/>
        <v>5</v>
      </c>
      <c r="BA52" s="14">
        <f t="shared" si="13"/>
        <v>5</v>
      </c>
      <c r="BB52" s="14">
        <f t="shared" si="13"/>
        <v>6</v>
      </c>
      <c r="BC52" s="14">
        <f t="shared" si="13"/>
        <v>6</v>
      </c>
      <c r="BD52" s="14">
        <f t="shared" si="13"/>
        <v>6</v>
      </c>
      <c r="BE52" s="14">
        <f t="shared" si="13"/>
        <v>5</v>
      </c>
      <c r="BF52" s="14">
        <f t="shared" si="13"/>
        <v>5</v>
      </c>
      <c r="BG52" s="14">
        <f t="shared" si="13"/>
        <v>5</v>
      </c>
      <c r="BH52" s="14">
        <f t="shared" si="13"/>
        <v>5</v>
      </c>
      <c r="BI52" s="14">
        <f t="shared" si="13"/>
        <v>5</v>
      </c>
      <c r="BJ52" s="14">
        <f t="shared" si="13"/>
        <v>5</v>
      </c>
      <c r="BK52" s="14">
        <f t="shared" si="13"/>
        <v>5</v>
      </c>
      <c r="BL52" s="14">
        <f t="shared" si="13"/>
        <v>4</v>
      </c>
      <c r="BM52" s="14">
        <f t="shared" si="13"/>
        <v>4</v>
      </c>
      <c r="BN52" s="14">
        <f t="shared" si="13"/>
        <v>4</v>
      </c>
      <c r="BO52" s="14">
        <f t="shared" ref="BO52:CT52" si="14">BO41</f>
        <v>4</v>
      </c>
      <c r="BP52" s="14">
        <f t="shared" si="14"/>
        <v>4</v>
      </c>
      <c r="BQ52" s="14">
        <f t="shared" si="14"/>
        <v>5</v>
      </c>
      <c r="BR52" s="14">
        <f t="shared" si="14"/>
        <v>5</v>
      </c>
      <c r="BS52" s="14">
        <f t="shared" si="14"/>
        <v>5</v>
      </c>
      <c r="BT52" s="14">
        <f t="shared" si="14"/>
        <v>5</v>
      </c>
      <c r="BU52" s="14">
        <f t="shared" si="14"/>
        <v>5</v>
      </c>
      <c r="BV52" s="14">
        <f t="shared" si="14"/>
        <v>5</v>
      </c>
      <c r="BW52" s="14">
        <f t="shared" si="14"/>
        <v>4</v>
      </c>
      <c r="BX52" s="14">
        <f t="shared" si="14"/>
        <v>5</v>
      </c>
      <c r="BY52" s="14">
        <f t="shared" si="14"/>
        <v>4</v>
      </c>
      <c r="BZ52" s="14">
        <f t="shared" si="14"/>
        <v>5</v>
      </c>
      <c r="CA52" s="14">
        <f t="shared" si="14"/>
        <v>6</v>
      </c>
      <c r="CB52" s="14">
        <f t="shared" si="14"/>
        <v>6</v>
      </c>
      <c r="CC52" s="14">
        <f t="shared" si="14"/>
        <v>6</v>
      </c>
      <c r="CD52" s="14">
        <f t="shared" si="14"/>
        <v>6</v>
      </c>
      <c r="CE52" s="14">
        <f t="shared" si="14"/>
        <v>6</v>
      </c>
      <c r="CF52" s="14">
        <f t="shared" si="14"/>
        <v>6</v>
      </c>
      <c r="CG52" s="14">
        <f t="shared" si="14"/>
        <v>6</v>
      </c>
      <c r="CH52" s="14">
        <f t="shared" si="14"/>
        <v>7</v>
      </c>
      <c r="CI52" s="14">
        <f t="shared" si="14"/>
        <v>7</v>
      </c>
      <c r="CJ52" s="14">
        <f t="shared" si="14"/>
        <v>6</v>
      </c>
      <c r="CK52" s="14">
        <f t="shared" si="14"/>
        <v>5</v>
      </c>
      <c r="CL52" s="14">
        <f t="shared" si="14"/>
        <v>5</v>
      </c>
      <c r="CM52" s="14">
        <f t="shared" si="14"/>
        <v>5</v>
      </c>
      <c r="CN52" s="14">
        <f t="shared" si="14"/>
        <v>4</v>
      </c>
      <c r="CO52" s="14">
        <f t="shared" si="14"/>
        <v>5</v>
      </c>
      <c r="CP52" s="14">
        <f t="shared" si="14"/>
        <v>6</v>
      </c>
      <c r="CQ52" s="14">
        <f t="shared" si="14"/>
        <v>6</v>
      </c>
      <c r="CR52" s="14">
        <f t="shared" si="14"/>
        <v>6</v>
      </c>
      <c r="CS52" s="14">
        <f t="shared" si="14"/>
        <v>6</v>
      </c>
      <c r="CT52" s="14">
        <f t="shared" si="14"/>
        <v>233.6</v>
      </c>
      <c r="CU52" s="14">
        <f>SUM(A52:CS52)/4</f>
        <v>134.25</v>
      </c>
      <c r="CV52" s="26">
        <v>1945</v>
      </c>
    </row>
    <row r="53" spans="1:100" x14ac:dyDescent="0.25">
      <c r="B53" s="14">
        <f>SUM(B46:B52)</f>
        <v>1175</v>
      </c>
      <c r="C53" s="14">
        <f t="shared" ref="C53:BN53" si="15">SUM(C46:C52)</f>
        <v>1136</v>
      </c>
      <c r="D53" s="14">
        <f t="shared" si="15"/>
        <v>1121</v>
      </c>
      <c r="E53" s="14">
        <f t="shared" si="15"/>
        <v>1106</v>
      </c>
      <c r="F53" s="14">
        <f t="shared" si="15"/>
        <v>1093</v>
      </c>
      <c r="G53" s="14">
        <f t="shared" si="15"/>
        <v>1078</v>
      </c>
      <c r="H53" s="14">
        <f t="shared" si="15"/>
        <v>1074</v>
      </c>
      <c r="I53" s="14">
        <f t="shared" si="15"/>
        <v>1064</v>
      </c>
      <c r="J53" s="14">
        <f t="shared" si="15"/>
        <v>1063</v>
      </c>
      <c r="K53" s="14">
        <f t="shared" si="15"/>
        <v>1068</v>
      </c>
      <c r="L53" s="14">
        <f t="shared" si="15"/>
        <v>1062</v>
      </c>
      <c r="M53" s="14">
        <f t="shared" si="15"/>
        <v>1067</v>
      </c>
      <c r="N53" s="14">
        <f t="shared" si="15"/>
        <v>1077</v>
      </c>
      <c r="O53" s="14">
        <f t="shared" si="15"/>
        <v>1081</v>
      </c>
      <c r="P53" s="14">
        <f t="shared" si="15"/>
        <v>1104</v>
      </c>
      <c r="Q53" s="14">
        <f t="shared" si="15"/>
        <v>1116</v>
      </c>
      <c r="R53" s="14">
        <f t="shared" si="15"/>
        <v>1175</v>
      </c>
      <c r="S53" s="14">
        <f t="shared" si="15"/>
        <v>1250</v>
      </c>
      <c r="T53" s="14">
        <f t="shared" si="15"/>
        <v>1314</v>
      </c>
      <c r="U53" s="14">
        <f t="shared" si="15"/>
        <v>1408</v>
      </c>
      <c r="V53" s="14">
        <f t="shared" si="15"/>
        <v>1543</v>
      </c>
      <c r="W53" s="14">
        <f t="shared" si="15"/>
        <v>1665</v>
      </c>
      <c r="X53" s="14">
        <f t="shared" si="15"/>
        <v>1718</v>
      </c>
      <c r="Y53" s="14">
        <f t="shared" si="15"/>
        <v>1746</v>
      </c>
      <c r="Z53" s="14">
        <f t="shared" si="15"/>
        <v>1788</v>
      </c>
      <c r="AA53" s="14">
        <f t="shared" si="15"/>
        <v>1769</v>
      </c>
      <c r="AB53" s="14">
        <f t="shared" si="15"/>
        <v>1708</v>
      </c>
      <c r="AC53" s="14">
        <f t="shared" si="15"/>
        <v>1635</v>
      </c>
      <c r="AD53" s="14">
        <f t="shared" si="15"/>
        <v>1616</v>
      </c>
      <c r="AE53" s="14">
        <f t="shared" si="15"/>
        <v>1615</v>
      </c>
      <c r="AF53" s="14">
        <f t="shared" si="15"/>
        <v>1622</v>
      </c>
      <c r="AG53" s="14">
        <f t="shared" si="15"/>
        <v>1666</v>
      </c>
      <c r="AH53" s="14">
        <f t="shared" si="15"/>
        <v>1703</v>
      </c>
      <c r="AI53" s="14">
        <f t="shared" si="15"/>
        <v>1724</v>
      </c>
      <c r="AJ53" s="14">
        <f t="shared" si="15"/>
        <v>1769</v>
      </c>
      <c r="AK53" s="14">
        <f t="shared" si="15"/>
        <v>1798</v>
      </c>
      <c r="AL53" s="14">
        <f t="shared" si="15"/>
        <v>1813</v>
      </c>
      <c r="AM53" s="14">
        <f t="shared" si="15"/>
        <v>1855</v>
      </c>
      <c r="AN53" s="14">
        <f t="shared" si="15"/>
        <v>1873</v>
      </c>
      <c r="AO53" s="14">
        <f t="shared" si="15"/>
        <v>1861</v>
      </c>
      <c r="AP53" s="14">
        <f t="shared" si="15"/>
        <v>1874</v>
      </c>
      <c r="AQ53" s="14">
        <f t="shared" si="15"/>
        <v>1897</v>
      </c>
      <c r="AR53" s="14">
        <f t="shared" si="15"/>
        <v>1904</v>
      </c>
      <c r="AS53" s="14">
        <f t="shared" si="15"/>
        <v>1892</v>
      </c>
      <c r="AT53" s="14">
        <f t="shared" si="15"/>
        <v>1930</v>
      </c>
      <c r="AU53" s="14">
        <f t="shared" si="15"/>
        <v>1968</v>
      </c>
      <c r="AV53" s="14">
        <f t="shared" si="15"/>
        <v>1973</v>
      </c>
      <c r="AW53" s="14">
        <f t="shared" si="15"/>
        <v>1970</v>
      </c>
      <c r="AX53" s="14">
        <f t="shared" si="15"/>
        <v>1966</v>
      </c>
      <c r="AY53" s="14">
        <f t="shared" si="15"/>
        <v>1973</v>
      </c>
      <c r="AZ53" s="14">
        <f t="shared" si="15"/>
        <v>1983</v>
      </c>
      <c r="BA53" s="14">
        <f t="shared" si="15"/>
        <v>1960</v>
      </c>
      <c r="BB53" s="14">
        <f t="shared" si="15"/>
        <v>1922</v>
      </c>
      <c r="BC53" s="14">
        <f t="shared" si="15"/>
        <v>1905</v>
      </c>
      <c r="BD53" s="14">
        <f t="shared" si="15"/>
        <v>1917</v>
      </c>
      <c r="BE53" s="14">
        <f t="shared" si="15"/>
        <v>1936</v>
      </c>
      <c r="BF53" s="14">
        <f t="shared" si="15"/>
        <v>1956</v>
      </c>
      <c r="BG53" s="14">
        <f t="shared" si="15"/>
        <v>1960</v>
      </c>
      <c r="BH53" s="14">
        <f t="shared" si="15"/>
        <v>1980</v>
      </c>
      <c r="BI53" s="14">
        <f t="shared" si="15"/>
        <v>1959</v>
      </c>
      <c r="BJ53" s="14">
        <f t="shared" si="15"/>
        <v>1952</v>
      </c>
      <c r="BK53" s="14">
        <f t="shared" si="15"/>
        <v>1986</v>
      </c>
      <c r="BL53" s="14">
        <f t="shared" si="15"/>
        <v>1971</v>
      </c>
      <c r="BM53" s="14">
        <f t="shared" si="15"/>
        <v>1975</v>
      </c>
      <c r="BN53" s="14">
        <f t="shared" si="15"/>
        <v>1959</v>
      </c>
      <c r="BO53" s="14">
        <f t="shared" ref="BO53:CT53" si="16">SUM(BO46:BO52)</f>
        <v>1988</v>
      </c>
      <c r="BP53" s="14">
        <f t="shared" si="16"/>
        <v>2001</v>
      </c>
      <c r="BQ53" s="14">
        <f t="shared" si="16"/>
        <v>2011</v>
      </c>
      <c r="BR53" s="14">
        <f t="shared" si="16"/>
        <v>2042</v>
      </c>
      <c r="BS53" s="14">
        <f t="shared" si="16"/>
        <v>2036</v>
      </c>
      <c r="BT53" s="14">
        <f t="shared" si="16"/>
        <v>2092</v>
      </c>
      <c r="BU53" s="14">
        <f t="shared" si="16"/>
        <v>2182</v>
      </c>
      <c r="BV53" s="14">
        <f t="shared" si="16"/>
        <v>2191</v>
      </c>
      <c r="BW53" s="14">
        <f t="shared" si="16"/>
        <v>2192</v>
      </c>
      <c r="BX53" s="14">
        <f t="shared" si="16"/>
        <v>2144</v>
      </c>
      <c r="BY53" s="14">
        <f t="shared" si="16"/>
        <v>2125</v>
      </c>
      <c r="BZ53" s="14">
        <f t="shared" si="16"/>
        <v>2143</v>
      </c>
      <c r="CA53" s="14">
        <f t="shared" si="16"/>
        <v>2142</v>
      </c>
      <c r="CB53" s="14">
        <f t="shared" si="16"/>
        <v>2141</v>
      </c>
      <c r="CC53" s="14">
        <f t="shared" si="16"/>
        <v>2082</v>
      </c>
      <c r="CD53" s="14">
        <f t="shared" si="16"/>
        <v>2037</v>
      </c>
      <c r="CE53" s="14">
        <f t="shared" si="16"/>
        <v>2014</v>
      </c>
      <c r="CF53" s="14">
        <f t="shared" si="16"/>
        <v>1951</v>
      </c>
      <c r="CG53" s="14">
        <f t="shared" si="16"/>
        <v>1893</v>
      </c>
      <c r="CH53" s="14">
        <f t="shared" si="16"/>
        <v>1821</v>
      </c>
      <c r="CI53" s="14">
        <f t="shared" si="16"/>
        <v>1770</v>
      </c>
      <c r="CJ53" s="14">
        <f t="shared" si="16"/>
        <v>1700</v>
      </c>
      <c r="CK53" s="14">
        <f t="shared" si="16"/>
        <v>1622</v>
      </c>
      <c r="CL53" s="14">
        <f t="shared" si="16"/>
        <v>1532</v>
      </c>
      <c r="CM53" s="14">
        <f t="shared" si="16"/>
        <v>1473</v>
      </c>
      <c r="CN53" s="14">
        <f t="shared" si="16"/>
        <v>1432</v>
      </c>
      <c r="CO53" s="14">
        <f t="shared" si="16"/>
        <v>1390</v>
      </c>
      <c r="CP53" s="14">
        <f t="shared" si="16"/>
        <v>1348</v>
      </c>
      <c r="CQ53" s="14">
        <f t="shared" si="16"/>
        <v>1312</v>
      </c>
      <c r="CR53" s="14">
        <f t="shared" si="16"/>
        <v>1287</v>
      </c>
      <c r="CS53" s="14">
        <f t="shared" si="16"/>
        <v>1254</v>
      </c>
      <c r="CT53" s="14">
        <f t="shared" si="16"/>
        <v>41052.599999999991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40" workbookViewId="0">
      <selection activeCell="CG3" sqref="CG3:CT4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44544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30</v>
      </c>
      <c r="U3" s="27">
        <v>30</v>
      </c>
      <c r="V3" s="27">
        <v>30</v>
      </c>
      <c r="W3" s="27">
        <v>30</v>
      </c>
      <c r="X3" s="27">
        <v>35</v>
      </c>
      <c r="Y3" s="27">
        <v>36</v>
      </c>
      <c r="Z3" s="27">
        <v>36</v>
      </c>
      <c r="AA3" s="27">
        <v>36</v>
      </c>
      <c r="AB3" s="27">
        <v>36</v>
      </c>
      <c r="AC3" s="27">
        <v>35</v>
      </c>
      <c r="AD3" s="27">
        <v>21</v>
      </c>
      <c r="AE3" s="28">
        <v>21</v>
      </c>
      <c r="AF3" s="27">
        <v>36</v>
      </c>
      <c r="AG3" s="27">
        <v>36</v>
      </c>
      <c r="AH3" s="27">
        <v>36</v>
      </c>
      <c r="AI3" s="27">
        <v>36</v>
      </c>
      <c r="AJ3" s="27">
        <v>36</v>
      </c>
      <c r="AK3" s="27">
        <v>31</v>
      </c>
      <c r="AL3" s="27">
        <v>26</v>
      </c>
      <c r="AM3" s="27">
        <v>26</v>
      </c>
      <c r="AN3" s="27">
        <v>26</v>
      </c>
      <c r="AO3" s="27">
        <v>26</v>
      </c>
      <c r="AP3" s="27">
        <v>26</v>
      </c>
      <c r="AQ3" s="28">
        <v>26</v>
      </c>
      <c r="AR3" s="27">
        <v>26</v>
      </c>
      <c r="AS3" s="27">
        <v>26</v>
      </c>
      <c r="AT3" s="27">
        <v>26</v>
      </c>
      <c r="AU3" s="27">
        <v>26</v>
      </c>
      <c r="AV3" s="28">
        <v>26</v>
      </c>
      <c r="AW3" s="27">
        <v>20</v>
      </c>
      <c r="AX3" s="27">
        <v>20</v>
      </c>
      <c r="AY3" s="28">
        <v>20</v>
      </c>
      <c r="AZ3" s="27">
        <v>20</v>
      </c>
      <c r="BA3" s="27">
        <v>20</v>
      </c>
      <c r="BB3" s="28">
        <v>20</v>
      </c>
      <c r="BC3" s="27">
        <v>20</v>
      </c>
      <c r="BD3" s="27">
        <v>20</v>
      </c>
      <c r="BE3" s="27">
        <v>20</v>
      </c>
      <c r="BF3" s="27">
        <v>20</v>
      </c>
      <c r="BG3" s="27">
        <v>20</v>
      </c>
      <c r="BH3" s="27">
        <v>35</v>
      </c>
      <c r="BI3" s="27">
        <v>35</v>
      </c>
      <c r="BJ3" s="27">
        <v>36</v>
      </c>
      <c r="BK3" s="27">
        <v>35</v>
      </c>
      <c r="BL3" s="27">
        <v>35</v>
      </c>
      <c r="BM3" s="27">
        <v>35</v>
      </c>
      <c r="BN3" s="27">
        <v>35</v>
      </c>
      <c r="BO3" s="27">
        <v>35</v>
      </c>
      <c r="BP3" s="27">
        <v>35</v>
      </c>
      <c r="BQ3" s="27">
        <v>35</v>
      </c>
      <c r="BR3" s="28">
        <v>35</v>
      </c>
      <c r="BS3" s="27">
        <v>35</v>
      </c>
      <c r="BT3" s="27">
        <v>35</v>
      </c>
      <c r="BU3" s="27">
        <v>35</v>
      </c>
      <c r="BV3" s="27">
        <v>35</v>
      </c>
      <c r="BW3" s="28">
        <v>35</v>
      </c>
      <c r="BX3" s="27">
        <v>35</v>
      </c>
      <c r="BY3" s="27">
        <v>35</v>
      </c>
      <c r="BZ3" s="27">
        <v>35</v>
      </c>
      <c r="CA3" s="27">
        <v>35</v>
      </c>
      <c r="CB3" s="27">
        <v>35</v>
      </c>
      <c r="CC3" s="27">
        <v>35</v>
      </c>
      <c r="CD3" s="27">
        <v>35</v>
      </c>
      <c r="CE3" s="27">
        <v>35</v>
      </c>
      <c r="CF3" s="27">
        <v>35</v>
      </c>
      <c r="CG3" s="27">
        <v>35</v>
      </c>
      <c r="CH3" s="27">
        <v>35</v>
      </c>
      <c r="CI3" s="27">
        <v>35</v>
      </c>
      <c r="CJ3" s="27">
        <v>35</v>
      </c>
      <c r="CK3" s="27">
        <v>35</v>
      </c>
      <c r="CL3" s="27">
        <v>35</v>
      </c>
      <c r="CM3" s="27">
        <v>26</v>
      </c>
      <c r="CN3" s="27">
        <v>21</v>
      </c>
      <c r="CO3" s="27">
        <v>21</v>
      </c>
      <c r="CP3" s="27">
        <v>10</v>
      </c>
      <c r="CQ3" s="27">
        <v>10</v>
      </c>
      <c r="CR3" s="27">
        <v>10</v>
      </c>
      <c r="CS3" s="27">
        <v>10</v>
      </c>
      <c r="CT3" s="29">
        <v>572</v>
      </c>
    </row>
    <row r="4" spans="1:98" x14ac:dyDescent="0.25">
      <c r="A4" s="18" t="s">
        <v>83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10</v>
      </c>
      <c r="Y4" s="27">
        <v>10</v>
      </c>
      <c r="Z4" s="27">
        <v>20</v>
      </c>
      <c r="AA4" s="27">
        <v>29</v>
      </c>
      <c r="AB4" s="27">
        <v>10</v>
      </c>
      <c r="AC4" s="27">
        <v>0</v>
      </c>
      <c r="AD4" s="27">
        <v>0</v>
      </c>
      <c r="AE4" s="28">
        <v>0</v>
      </c>
      <c r="AF4" s="27">
        <v>0</v>
      </c>
      <c r="AG4" s="27">
        <v>0</v>
      </c>
      <c r="AH4" s="27">
        <v>25</v>
      </c>
      <c r="AI4" s="27">
        <v>30</v>
      </c>
      <c r="AJ4" s="27">
        <v>50</v>
      </c>
      <c r="AK4" s="27">
        <v>50</v>
      </c>
      <c r="AL4" s="27">
        <v>40</v>
      </c>
      <c r="AM4" s="27">
        <v>40</v>
      </c>
      <c r="AN4" s="27">
        <v>40</v>
      </c>
      <c r="AO4" s="27">
        <v>40</v>
      </c>
      <c r="AP4" s="27">
        <v>40</v>
      </c>
      <c r="AQ4" s="28">
        <v>40</v>
      </c>
      <c r="AR4" s="27">
        <v>22</v>
      </c>
      <c r="AS4" s="27">
        <v>20</v>
      </c>
      <c r="AT4" s="27">
        <v>20</v>
      </c>
      <c r="AU4" s="27">
        <v>20</v>
      </c>
      <c r="AV4" s="28">
        <v>20</v>
      </c>
      <c r="AW4" s="27">
        <v>20</v>
      </c>
      <c r="AX4" s="27">
        <v>20</v>
      </c>
      <c r="AY4" s="28">
        <v>20</v>
      </c>
      <c r="AZ4" s="27">
        <v>20</v>
      </c>
      <c r="BA4" s="27">
        <v>20</v>
      </c>
      <c r="BB4" s="28">
        <v>20</v>
      </c>
      <c r="BC4" s="27">
        <v>20</v>
      </c>
      <c r="BD4" s="27">
        <v>19</v>
      </c>
      <c r="BE4" s="27">
        <v>20</v>
      </c>
      <c r="BF4" s="27">
        <v>21</v>
      </c>
      <c r="BG4" s="27">
        <v>20</v>
      </c>
      <c r="BH4" s="27">
        <v>20</v>
      </c>
      <c r="BI4" s="27">
        <v>20</v>
      </c>
      <c r="BJ4" s="27">
        <v>20</v>
      </c>
      <c r="BK4" s="27">
        <v>20</v>
      </c>
      <c r="BL4" s="27">
        <v>20</v>
      </c>
      <c r="BM4" s="27">
        <v>20</v>
      </c>
      <c r="BN4" s="27">
        <v>20</v>
      </c>
      <c r="BO4" s="27">
        <v>20</v>
      </c>
      <c r="BP4" s="27">
        <v>20</v>
      </c>
      <c r="BQ4" s="27">
        <v>20</v>
      </c>
      <c r="BR4" s="28">
        <v>20</v>
      </c>
      <c r="BS4" s="27">
        <v>20</v>
      </c>
      <c r="BT4" s="27">
        <v>20</v>
      </c>
      <c r="BU4" s="27">
        <v>49</v>
      </c>
      <c r="BV4" s="27">
        <v>50</v>
      </c>
      <c r="BW4" s="28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50</v>
      </c>
      <c r="CC4" s="27">
        <v>49</v>
      </c>
      <c r="CD4" s="27">
        <v>19</v>
      </c>
      <c r="CE4" s="27">
        <v>20</v>
      </c>
      <c r="CF4" s="27">
        <v>20</v>
      </c>
      <c r="CG4" s="27">
        <v>19</v>
      </c>
      <c r="CH4" s="27">
        <v>19</v>
      </c>
      <c r="CI4" s="27">
        <v>20</v>
      </c>
      <c r="CJ4" s="27">
        <v>20</v>
      </c>
      <c r="CK4" s="27">
        <v>20</v>
      </c>
      <c r="CL4" s="27">
        <v>20</v>
      </c>
      <c r="CM4" s="27">
        <v>20</v>
      </c>
      <c r="CN4" s="27">
        <v>20</v>
      </c>
      <c r="CO4" s="27">
        <v>20</v>
      </c>
      <c r="CP4" s="27">
        <v>20</v>
      </c>
      <c r="CQ4" s="27">
        <v>10</v>
      </c>
      <c r="CR4" s="27">
        <v>10</v>
      </c>
      <c r="CS4" s="27">
        <v>0</v>
      </c>
      <c r="CT4" s="29">
        <v>440</v>
      </c>
    </row>
    <row r="5" spans="1:98" x14ac:dyDescent="0.25">
      <c r="A5" s="18" t="s">
        <v>84</v>
      </c>
      <c r="B5" s="27">
        <v>14</v>
      </c>
      <c r="C5" s="27">
        <v>14</v>
      </c>
      <c r="D5" s="27">
        <v>14</v>
      </c>
      <c r="E5" s="27">
        <v>13</v>
      </c>
      <c r="F5" s="27">
        <v>14</v>
      </c>
      <c r="G5" s="27">
        <v>14</v>
      </c>
      <c r="H5" s="27">
        <v>14</v>
      </c>
      <c r="I5" s="27">
        <v>14</v>
      </c>
      <c r="J5" s="27">
        <v>14</v>
      </c>
      <c r="K5" s="27">
        <v>13</v>
      </c>
      <c r="L5" s="27">
        <v>14</v>
      </c>
      <c r="M5" s="27">
        <v>14</v>
      </c>
      <c r="N5" s="27">
        <v>14</v>
      </c>
      <c r="O5" s="27">
        <v>14</v>
      </c>
      <c r="P5" s="27">
        <v>14</v>
      </c>
      <c r="Q5" s="27">
        <v>14</v>
      </c>
      <c r="R5" s="27">
        <v>14</v>
      </c>
      <c r="S5" s="27">
        <v>54</v>
      </c>
      <c r="T5" s="27">
        <v>53</v>
      </c>
      <c r="U5" s="27">
        <v>54</v>
      </c>
      <c r="V5" s="27">
        <v>53</v>
      </c>
      <c r="W5" s="27">
        <v>54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8">
        <v>53</v>
      </c>
      <c r="AF5" s="27">
        <v>53</v>
      </c>
      <c r="AG5" s="27">
        <v>53</v>
      </c>
      <c r="AH5" s="27">
        <v>53</v>
      </c>
      <c r="AI5" s="27">
        <v>53</v>
      </c>
      <c r="AJ5" s="27">
        <v>50</v>
      </c>
      <c r="AK5" s="27">
        <v>50</v>
      </c>
      <c r="AL5" s="27">
        <v>54</v>
      </c>
      <c r="AM5" s="27">
        <v>53</v>
      </c>
      <c r="AN5" s="27">
        <v>53</v>
      </c>
      <c r="AO5" s="27">
        <v>53</v>
      </c>
      <c r="AP5" s="27">
        <v>53</v>
      </c>
      <c r="AQ5" s="28">
        <v>53</v>
      </c>
      <c r="AR5" s="27">
        <v>53</v>
      </c>
      <c r="AS5" s="27">
        <v>53</v>
      </c>
      <c r="AT5" s="27">
        <v>53</v>
      </c>
      <c r="AU5" s="27">
        <v>53</v>
      </c>
      <c r="AV5" s="28">
        <v>53</v>
      </c>
      <c r="AW5" s="27">
        <v>53</v>
      </c>
      <c r="AX5" s="27">
        <v>53</v>
      </c>
      <c r="AY5" s="28">
        <v>53</v>
      </c>
      <c r="AZ5" s="27">
        <v>53</v>
      </c>
      <c r="BA5" s="27">
        <v>53</v>
      </c>
      <c r="BB5" s="28">
        <v>53</v>
      </c>
      <c r="BC5" s="27">
        <v>53</v>
      </c>
      <c r="BD5" s="27">
        <v>53</v>
      </c>
      <c r="BE5" s="27">
        <v>53</v>
      </c>
      <c r="BF5" s="27">
        <v>53</v>
      </c>
      <c r="BG5" s="27">
        <v>53</v>
      </c>
      <c r="BH5" s="27">
        <v>53</v>
      </c>
      <c r="BI5" s="27">
        <v>53</v>
      </c>
      <c r="BJ5" s="27">
        <v>53</v>
      </c>
      <c r="BK5" s="27">
        <v>53</v>
      </c>
      <c r="BL5" s="27">
        <v>53</v>
      </c>
      <c r="BM5" s="27">
        <v>53</v>
      </c>
      <c r="BN5" s="27">
        <v>53</v>
      </c>
      <c r="BO5" s="27">
        <v>53</v>
      </c>
      <c r="BP5" s="27">
        <v>53</v>
      </c>
      <c r="BQ5" s="27">
        <v>53</v>
      </c>
      <c r="BR5" s="28">
        <v>53</v>
      </c>
      <c r="BS5" s="27">
        <v>52</v>
      </c>
      <c r="BT5" s="27">
        <v>52</v>
      </c>
      <c r="BU5" s="27">
        <v>52</v>
      </c>
      <c r="BV5" s="27">
        <v>52</v>
      </c>
      <c r="BW5" s="28">
        <v>52</v>
      </c>
      <c r="BX5" s="27">
        <v>52</v>
      </c>
      <c r="BY5" s="27">
        <v>52</v>
      </c>
      <c r="BZ5" s="27">
        <v>52</v>
      </c>
      <c r="CA5" s="27">
        <v>52</v>
      </c>
      <c r="CB5" s="27">
        <v>52</v>
      </c>
      <c r="CC5" s="27">
        <v>52</v>
      </c>
      <c r="CD5" s="27">
        <v>52</v>
      </c>
      <c r="CE5" s="27">
        <v>52</v>
      </c>
      <c r="CF5" s="27">
        <v>52</v>
      </c>
      <c r="CG5" s="27">
        <v>52</v>
      </c>
      <c r="CH5" s="27">
        <v>52</v>
      </c>
      <c r="CI5" s="27">
        <v>52</v>
      </c>
      <c r="CJ5" s="27">
        <v>52</v>
      </c>
      <c r="CK5" s="27">
        <v>52</v>
      </c>
      <c r="CL5" s="27">
        <v>52</v>
      </c>
      <c r="CM5" s="27">
        <v>52</v>
      </c>
      <c r="CN5" s="27">
        <v>52</v>
      </c>
      <c r="CO5" s="27">
        <v>30</v>
      </c>
      <c r="CP5" s="27">
        <v>30</v>
      </c>
      <c r="CQ5" s="27">
        <v>30</v>
      </c>
      <c r="CR5" s="27">
        <v>13</v>
      </c>
      <c r="CS5" s="27">
        <v>13</v>
      </c>
      <c r="CT5" s="29">
        <v>1067</v>
      </c>
    </row>
    <row r="6" spans="1:98" x14ac:dyDescent="0.25">
      <c r="A6" s="18" t="s">
        <v>85</v>
      </c>
      <c r="B6" s="27">
        <v>21</v>
      </c>
      <c r="C6" s="27">
        <v>21</v>
      </c>
      <c r="D6" s="27">
        <v>21</v>
      </c>
      <c r="E6" s="27">
        <v>22</v>
      </c>
      <c r="F6" s="27">
        <v>21</v>
      </c>
      <c r="G6" s="27">
        <v>21</v>
      </c>
      <c r="H6" s="27">
        <v>21</v>
      </c>
      <c r="I6" s="27">
        <v>21</v>
      </c>
      <c r="J6" s="27">
        <v>32</v>
      </c>
      <c r="K6" s="27">
        <v>32</v>
      </c>
      <c r="L6" s="27">
        <v>32</v>
      </c>
      <c r="M6" s="27">
        <v>32</v>
      </c>
      <c r="N6" s="27">
        <v>32</v>
      </c>
      <c r="O6" s="27">
        <v>32</v>
      </c>
      <c r="P6" s="27">
        <v>32</v>
      </c>
      <c r="Q6" s="27">
        <v>32</v>
      </c>
      <c r="R6" s="27">
        <v>32</v>
      </c>
      <c r="S6" s="27">
        <v>61</v>
      </c>
      <c r="T6" s="27">
        <v>102</v>
      </c>
      <c r="U6" s="27">
        <v>102</v>
      </c>
      <c r="V6" s="27">
        <v>102</v>
      </c>
      <c r="W6" s="27">
        <v>102</v>
      </c>
      <c r="X6" s="27">
        <v>101</v>
      </c>
      <c r="Y6" s="27">
        <v>102</v>
      </c>
      <c r="Z6" s="27">
        <v>102</v>
      </c>
      <c r="AA6" s="27">
        <v>101</v>
      </c>
      <c r="AB6" s="27">
        <v>99</v>
      </c>
      <c r="AC6" s="27">
        <v>97</v>
      </c>
      <c r="AD6" s="28">
        <v>102</v>
      </c>
      <c r="AE6" s="28">
        <v>102</v>
      </c>
      <c r="AF6" s="27">
        <v>102</v>
      </c>
      <c r="AG6" s="28">
        <v>102</v>
      </c>
      <c r="AH6" s="28">
        <v>102</v>
      </c>
      <c r="AI6" s="27">
        <v>102</v>
      </c>
      <c r="AJ6" s="27">
        <v>102</v>
      </c>
      <c r="AK6" s="27">
        <v>102</v>
      </c>
      <c r="AL6" s="27">
        <v>102</v>
      </c>
      <c r="AM6" s="27">
        <v>102</v>
      </c>
      <c r="AN6" s="27">
        <v>102</v>
      </c>
      <c r="AO6" s="27">
        <v>102</v>
      </c>
      <c r="AP6" s="28">
        <v>102</v>
      </c>
      <c r="AQ6" s="28">
        <v>102</v>
      </c>
      <c r="AR6" s="27">
        <v>102</v>
      </c>
      <c r="AS6" s="27">
        <v>102</v>
      </c>
      <c r="AT6" s="28">
        <v>102</v>
      </c>
      <c r="AU6" s="27">
        <v>102</v>
      </c>
      <c r="AV6" s="28">
        <v>102</v>
      </c>
      <c r="AW6" s="27">
        <v>102</v>
      </c>
      <c r="AX6" s="28">
        <v>102</v>
      </c>
      <c r="AY6" s="28">
        <v>102</v>
      </c>
      <c r="AZ6" s="27">
        <v>102</v>
      </c>
      <c r="BA6" s="27">
        <v>102</v>
      </c>
      <c r="BB6" s="28">
        <v>102</v>
      </c>
      <c r="BC6" s="27">
        <v>102</v>
      </c>
      <c r="BD6" s="28">
        <v>102</v>
      </c>
      <c r="BE6" s="28">
        <v>102</v>
      </c>
      <c r="BF6" s="28">
        <v>102</v>
      </c>
      <c r="BG6" s="28">
        <v>102</v>
      </c>
      <c r="BH6" s="28">
        <v>102</v>
      </c>
      <c r="BI6" s="28">
        <v>102</v>
      </c>
      <c r="BJ6" s="28">
        <v>102</v>
      </c>
      <c r="BK6" s="28">
        <v>102</v>
      </c>
      <c r="BL6" s="28">
        <v>102</v>
      </c>
      <c r="BM6" s="28">
        <v>102</v>
      </c>
      <c r="BN6" s="28">
        <v>102</v>
      </c>
      <c r="BO6" s="28">
        <v>102</v>
      </c>
      <c r="BP6" s="27">
        <v>102</v>
      </c>
      <c r="BQ6" s="27">
        <v>102</v>
      </c>
      <c r="BR6" s="28">
        <v>102</v>
      </c>
      <c r="BS6" s="27">
        <v>102</v>
      </c>
      <c r="BT6" s="27">
        <v>102</v>
      </c>
      <c r="BU6" s="27">
        <v>102</v>
      </c>
      <c r="BV6" s="28">
        <v>101</v>
      </c>
      <c r="BW6" s="28">
        <v>102</v>
      </c>
      <c r="BX6" s="27">
        <v>102</v>
      </c>
      <c r="BY6" s="28">
        <v>102</v>
      </c>
      <c r="BZ6" s="28">
        <v>102</v>
      </c>
      <c r="CA6" s="28">
        <v>102</v>
      </c>
      <c r="CB6" s="28">
        <v>102</v>
      </c>
      <c r="CC6" s="28">
        <v>101</v>
      </c>
      <c r="CD6" s="28">
        <v>102</v>
      </c>
      <c r="CE6" s="28">
        <v>102</v>
      </c>
      <c r="CF6" s="28">
        <v>102</v>
      </c>
      <c r="CG6" s="27">
        <v>99</v>
      </c>
      <c r="CH6" s="27">
        <v>90</v>
      </c>
      <c r="CI6" s="27">
        <v>91</v>
      </c>
      <c r="CJ6" s="27">
        <v>71</v>
      </c>
      <c r="CK6" s="27">
        <v>61</v>
      </c>
      <c r="CL6" s="27">
        <v>41</v>
      </c>
      <c r="CM6" s="27">
        <v>21</v>
      </c>
      <c r="CN6" s="27">
        <v>21</v>
      </c>
      <c r="CO6" s="27">
        <v>21</v>
      </c>
      <c r="CP6" s="27">
        <v>21</v>
      </c>
      <c r="CQ6" s="27">
        <v>21</v>
      </c>
      <c r="CR6" s="27">
        <v>21</v>
      </c>
      <c r="CS6" s="27">
        <v>20</v>
      </c>
      <c r="CT6" s="29">
        <v>1931</v>
      </c>
    </row>
    <row r="7" spans="1:98" x14ac:dyDescent="0.25">
      <c r="A7" s="18" t="s">
        <v>86</v>
      </c>
      <c r="B7" s="27">
        <v>17</v>
      </c>
      <c r="C7" s="27">
        <v>17</v>
      </c>
      <c r="D7" s="27">
        <v>17</v>
      </c>
      <c r="E7" s="27">
        <v>17</v>
      </c>
      <c r="F7" s="27">
        <v>18</v>
      </c>
      <c r="G7" s="27">
        <v>16</v>
      </c>
      <c r="H7" s="27">
        <v>20</v>
      </c>
      <c r="I7" s="27">
        <v>19</v>
      </c>
      <c r="J7" s="27">
        <v>18</v>
      </c>
      <c r="K7" s="27">
        <v>17</v>
      </c>
      <c r="L7" s="27">
        <v>17</v>
      </c>
      <c r="M7" s="27">
        <v>17</v>
      </c>
      <c r="N7" s="27">
        <v>17</v>
      </c>
      <c r="O7" s="27">
        <v>20</v>
      </c>
      <c r="P7" s="27">
        <v>21</v>
      </c>
      <c r="Q7" s="27">
        <v>21</v>
      </c>
      <c r="R7" s="27">
        <v>28</v>
      </c>
      <c r="S7" s="27">
        <v>24</v>
      </c>
      <c r="T7" s="27">
        <v>56</v>
      </c>
      <c r="U7" s="27">
        <v>67</v>
      </c>
      <c r="V7" s="27">
        <v>90</v>
      </c>
      <c r="W7" s="27">
        <v>90</v>
      </c>
      <c r="X7" s="27">
        <v>86</v>
      </c>
      <c r="Y7" s="27">
        <v>89</v>
      </c>
      <c r="Z7" s="27">
        <v>86</v>
      </c>
      <c r="AA7" s="27">
        <v>86</v>
      </c>
      <c r="AB7" s="27">
        <v>84</v>
      </c>
      <c r="AC7" s="27">
        <v>82</v>
      </c>
      <c r="AD7" s="27">
        <v>79</v>
      </c>
      <c r="AE7" s="28">
        <v>81</v>
      </c>
      <c r="AF7" s="27">
        <v>81</v>
      </c>
      <c r="AG7" s="27">
        <v>80</v>
      </c>
      <c r="AH7" s="27">
        <v>83</v>
      </c>
      <c r="AI7" s="27">
        <v>84</v>
      </c>
      <c r="AJ7" s="27">
        <v>79</v>
      </c>
      <c r="AK7" s="27">
        <v>80</v>
      </c>
      <c r="AL7" s="27">
        <v>82</v>
      </c>
      <c r="AM7" s="27">
        <v>83</v>
      </c>
      <c r="AN7" s="27">
        <v>80</v>
      </c>
      <c r="AO7" s="27">
        <v>83</v>
      </c>
      <c r="AP7" s="27">
        <v>79</v>
      </c>
      <c r="AQ7" s="28">
        <v>84</v>
      </c>
      <c r="AR7" s="27">
        <v>88</v>
      </c>
      <c r="AS7" s="27">
        <v>88</v>
      </c>
      <c r="AT7" s="27">
        <v>90</v>
      </c>
      <c r="AU7" s="27">
        <v>89</v>
      </c>
      <c r="AV7" s="28">
        <v>89</v>
      </c>
      <c r="AW7" s="27">
        <v>87</v>
      </c>
      <c r="AX7" s="27">
        <v>89</v>
      </c>
      <c r="AY7" s="28">
        <v>89</v>
      </c>
      <c r="AZ7" s="27">
        <v>88</v>
      </c>
      <c r="BA7" s="27">
        <v>88</v>
      </c>
      <c r="BB7" s="28">
        <v>89</v>
      </c>
      <c r="BC7" s="27">
        <v>80</v>
      </c>
      <c r="BD7" s="27">
        <v>78</v>
      </c>
      <c r="BE7" s="27">
        <v>84</v>
      </c>
      <c r="BF7" s="27">
        <v>87</v>
      </c>
      <c r="BG7" s="27">
        <v>83</v>
      </c>
      <c r="BH7" s="27">
        <v>82</v>
      </c>
      <c r="BI7" s="27">
        <v>78</v>
      </c>
      <c r="BJ7" s="27">
        <v>85</v>
      </c>
      <c r="BK7" s="27">
        <v>84</v>
      </c>
      <c r="BL7" s="27">
        <v>82</v>
      </c>
      <c r="BM7" s="27">
        <v>80</v>
      </c>
      <c r="BN7" s="27">
        <v>82</v>
      </c>
      <c r="BO7" s="27">
        <v>81</v>
      </c>
      <c r="BP7" s="27">
        <v>77</v>
      </c>
      <c r="BQ7" s="27">
        <v>81</v>
      </c>
      <c r="BR7" s="28">
        <v>80</v>
      </c>
      <c r="BS7" s="27">
        <v>84</v>
      </c>
      <c r="BT7" s="27">
        <v>89</v>
      </c>
      <c r="BU7" s="27">
        <v>87</v>
      </c>
      <c r="BV7" s="27">
        <v>89</v>
      </c>
      <c r="BW7" s="28">
        <v>89</v>
      </c>
      <c r="BX7" s="27">
        <v>89</v>
      </c>
      <c r="BY7" s="27">
        <v>89</v>
      </c>
      <c r="BZ7" s="27">
        <v>89</v>
      </c>
      <c r="CA7" s="27">
        <v>89</v>
      </c>
      <c r="CB7" s="27">
        <v>89</v>
      </c>
      <c r="CC7" s="27">
        <v>85</v>
      </c>
      <c r="CD7" s="27">
        <v>84</v>
      </c>
      <c r="CE7" s="27">
        <v>89</v>
      </c>
      <c r="CF7" s="27">
        <v>89</v>
      </c>
      <c r="CG7" s="27">
        <v>84</v>
      </c>
      <c r="CH7" s="27">
        <v>78</v>
      </c>
      <c r="CI7" s="27">
        <v>81</v>
      </c>
      <c r="CJ7" s="27">
        <v>84</v>
      </c>
      <c r="CK7" s="27">
        <v>52</v>
      </c>
      <c r="CL7" s="27">
        <v>43</v>
      </c>
      <c r="CM7" s="27">
        <v>34</v>
      </c>
      <c r="CN7" s="27">
        <v>26</v>
      </c>
      <c r="CO7" s="27">
        <v>21</v>
      </c>
      <c r="CP7" s="27">
        <v>25</v>
      </c>
      <c r="CQ7" s="27">
        <v>29</v>
      </c>
      <c r="CR7" s="27">
        <v>22</v>
      </c>
      <c r="CS7" s="27">
        <v>21</v>
      </c>
      <c r="CT7" s="29">
        <v>1539</v>
      </c>
    </row>
    <row r="8" spans="1:98" ht="18" x14ac:dyDescent="0.25">
      <c r="A8" s="18" t="s">
        <v>87</v>
      </c>
      <c r="B8" s="27">
        <v>18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40</v>
      </c>
      <c r="Y8" s="27">
        <v>40</v>
      </c>
      <c r="Z8" s="27">
        <v>40</v>
      </c>
      <c r="AA8" s="27">
        <v>40</v>
      </c>
      <c r="AB8" s="27">
        <v>40</v>
      </c>
      <c r="AC8" s="27">
        <v>40</v>
      </c>
      <c r="AD8" s="27">
        <v>40</v>
      </c>
      <c r="AE8" s="28">
        <v>40</v>
      </c>
      <c r="AF8" s="27">
        <v>40</v>
      </c>
      <c r="AG8" s="27">
        <v>40</v>
      </c>
      <c r="AH8" s="27">
        <v>40</v>
      </c>
      <c r="AI8" s="27">
        <v>40</v>
      </c>
      <c r="AJ8" s="27">
        <v>40</v>
      </c>
      <c r="AK8" s="27">
        <v>40</v>
      </c>
      <c r="AL8" s="27">
        <v>40</v>
      </c>
      <c r="AM8" s="27">
        <v>60</v>
      </c>
      <c r="AN8" s="27">
        <v>81</v>
      </c>
      <c r="AO8" s="27">
        <v>80</v>
      </c>
      <c r="AP8" s="27">
        <v>80</v>
      </c>
      <c r="AQ8" s="28">
        <v>80</v>
      </c>
      <c r="AR8" s="27">
        <v>80</v>
      </c>
      <c r="AS8" s="27">
        <v>100</v>
      </c>
      <c r="AT8" s="28">
        <v>120</v>
      </c>
      <c r="AU8" s="27">
        <v>121</v>
      </c>
      <c r="AV8" s="28">
        <v>140</v>
      </c>
      <c r="AW8" s="27">
        <v>140</v>
      </c>
      <c r="AX8" s="28">
        <v>140</v>
      </c>
      <c r="AY8" s="28">
        <v>140</v>
      </c>
      <c r="AZ8" s="27">
        <v>140</v>
      </c>
      <c r="BA8" s="27">
        <v>133</v>
      </c>
      <c r="BB8" s="28">
        <v>120</v>
      </c>
      <c r="BC8" s="27">
        <v>100</v>
      </c>
      <c r="BD8" s="27">
        <v>99</v>
      </c>
      <c r="BE8" s="28">
        <v>100</v>
      </c>
      <c r="BF8" s="28">
        <v>120</v>
      </c>
      <c r="BG8" s="28">
        <v>120</v>
      </c>
      <c r="BH8" s="28">
        <v>120</v>
      </c>
      <c r="BI8" s="28">
        <v>120</v>
      </c>
      <c r="BJ8" s="28">
        <v>120</v>
      </c>
      <c r="BK8" s="28">
        <v>120</v>
      </c>
      <c r="BL8" s="28">
        <v>120</v>
      </c>
      <c r="BM8" s="28">
        <v>120</v>
      </c>
      <c r="BN8" s="28">
        <v>120</v>
      </c>
      <c r="BO8" s="28">
        <v>120</v>
      </c>
      <c r="BP8" s="27">
        <v>120</v>
      </c>
      <c r="BQ8" s="27">
        <v>120</v>
      </c>
      <c r="BR8" s="28">
        <v>120</v>
      </c>
      <c r="BS8" s="27">
        <v>120</v>
      </c>
      <c r="BT8" s="27">
        <v>150</v>
      </c>
      <c r="BU8" s="27">
        <v>150</v>
      </c>
      <c r="BV8" s="28">
        <v>149</v>
      </c>
      <c r="BW8" s="28">
        <v>150</v>
      </c>
      <c r="BX8" s="27">
        <v>150</v>
      </c>
      <c r="BY8" s="28">
        <v>150</v>
      </c>
      <c r="BZ8" s="28">
        <v>150</v>
      </c>
      <c r="CA8" s="28">
        <v>150</v>
      </c>
      <c r="CB8" s="28">
        <v>150</v>
      </c>
      <c r="CC8" s="28">
        <v>150</v>
      </c>
      <c r="CD8" s="28">
        <v>131</v>
      </c>
      <c r="CE8" s="28">
        <v>130</v>
      </c>
      <c r="CF8" s="28">
        <v>110</v>
      </c>
      <c r="CG8" s="27">
        <v>109</v>
      </c>
      <c r="CH8" s="27">
        <v>80</v>
      </c>
      <c r="CI8" s="27">
        <v>79</v>
      </c>
      <c r="CJ8" s="27">
        <v>80</v>
      </c>
      <c r="CK8" s="27">
        <v>60</v>
      </c>
      <c r="CL8" s="27">
        <v>60</v>
      </c>
      <c r="CM8" s="27">
        <v>40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1687</v>
      </c>
    </row>
    <row r="9" spans="1:98" x14ac:dyDescent="0.25">
      <c r="A9" s="18" t="s">
        <v>88</v>
      </c>
      <c r="B9" s="27">
        <v>41</v>
      </c>
      <c r="C9" s="27">
        <v>41</v>
      </c>
      <c r="D9" s="27">
        <v>31</v>
      </c>
      <c r="E9" s="27">
        <v>8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88</v>
      </c>
      <c r="W9" s="27">
        <v>125</v>
      </c>
      <c r="X9" s="27">
        <v>117</v>
      </c>
      <c r="Y9" s="27">
        <v>135</v>
      </c>
      <c r="Z9" s="27">
        <v>123</v>
      </c>
      <c r="AA9" s="27">
        <v>117</v>
      </c>
      <c r="AB9" s="27">
        <v>69</v>
      </c>
      <c r="AC9" s="27">
        <v>61</v>
      </c>
      <c r="AD9" s="27">
        <v>80</v>
      </c>
      <c r="AE9" s="28">
        <v>92</v>
      </c>
      <c r="AF9" s="27">
        <v>86</v>
      </c>
      <c r="AG9" s="27">
        <v>91</v>
      </c>
      <c r="AH9" s="28">
        <v>103</v>
      </c>
      <c r="AI9" s="27">
        <v>110</v>
      </c>
      <c r="AJ9" s="27">
        <v>95</v>
      </c>
      <c r="AK9" s="27">
        <v>97</v>
      </c>
      <c r="AL9" s="27">
        <v>100</v>
      </c>
      <c r="AM9" s="27">
        <v>101</v>
      </c>
      <c r="AN9" s="27">
        <v>93</v>
      </c>
      <c r="AO9" s="27">
        <v>107</v>
      </c>
      <c r="AP9" s="27">
        <v>92</v>
      </c>
      <c r="AQ9" s="28">
        <v>105</v>
      </c>
      <c r="AR9" s="27">
        <v>91</v>
      </c>
      <c r="AS9" s="27">
        <v>99</v>
      </c>
      <c r="AT9" s="27">
        <v>96</v>
      </c>
      <c r="AU9" s="27">
        <v>101</v>
      </c>
      <c r="AV9" s="28">
        <v>99</v>
      </c>
      <c r="AW9" s="27">
        <v>92</v>
      </c>
      <c r="AX9" s="27">
        <v>95</v>
      </c>
      <c r="AY9" s="28">
        <v>102</v>
      </c>
      <c r="AZ9" s="27">
        <v>92</v>
      </c>
      <c r="BA9" s="27">
        <v>79</v>
      </c>
      <c r="BB9" s="28">
        <v>82</v>
      </c>
      <c r="BC9" s="27">
        <v>86</v>
      </c>
      <c r="BD9" s="27">
        <v>73</v>
      </c>
      <c r="BE9" s="28">
        <v>105</v>
      </c>
      <c r="BF9" s="28">
        <v>128</v>
      </c>
      <c r="BG9" s="28">
        <v>147</v>
      </c>
      <c r="BH9" s="28">
        <v>135</v>
      </c>
      <c r="BI9" s="28">
        <v>109</v>
      </c>
      <c r="BJ9" s="28">
        <v>138</v>
      </c>
      <c r="BK9" s="28">
        <v>160</v>
      </c>
      <c r="BL9" s="28">
        <v>158</v>
      </c>
      <c r="BM9" s="28">
        <v>162</v>
      </c>
      <c r="BN9" s="28">
        <v>170</v>
      </c>
      <c r="BO9" s="28">
        <v>155</v>
      </c>
      <c r="BP9" s="27">
        <v>129</v>
      </c>
      <c r="BQ9" s="27">
        <v>133</v>
      </c>
      <c r="BR9" s="28">
        <v>139</v>
      </c>
      <c r="BS9" s="27">
        <v>173</v>
      </c>
      <c r="BT9" s="27">
        <v>180</v>
      </c>
      <c r="BU9" s="27">
        <v>137</v>
      </c>
      <c r="BV9" s="28">
        <v>160</v>
      </c>
      <c r="BW9" s="28">
        <v>130</v>
      </c>
      <c r="BX9" s="27">
        <v>179</v>
      </c>
      <c r="BY9" s="28">
        <v>174</v>
      </c>
      <c r="BZ9" s="28">
        <v>162</v>
      </c>
      <c r="CA9" s="28">
        <v>157</v>
      </c>
      <c r="CB9" s="28">
        <v>154</v>
      </c>
      <c r="CC9" s="28">
        <v>126</v>
      </c>
      <c r="CD9" s="28">
        <v>104</v>
      </c>
      <c r="CE9" s="28">
        <v>130</v>
      </c>
      <c r="CF9" s="28">
        <v>134</v>
      </c>
      <c r="CG9" s="27">
        <v>94</v>
      </c>
      <c r="CH9" s="27">
        <v>70</v>
      </c>
      <c r="CI9" s="27">
        <v>68</v>
      </c>
      <c r="CJ9" s="27">
        <v>32</v>
      </c>
      <c r="CK9" s="27">
        <v>30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29">
        <v>1960</v>
      </c>
    </row>
    <row r="10" spans="1:98" x14ac:dyDescent="0.25">
      <c r="A10" s="18" t="s">
        <v>89</v>
      </c>
      <c r="B10" s="27">
        <v>133</v>
      </c>
      <c r="C10" s="28">
        <v>150</v>
      </c>
      <c r="D10" s="28">
        <v>148</v>
      </c>
      <c r="E10" s="28">
        <v>149</v>
      </c>
      <c r="F10" s="27">
        <v>161</v>
      </c>
      <c r="G10" s="28">
        <v>149</v>
      </c>
      <c r="H10" s="27">
        <v>134</v>
      </c>
      <c r="I10" s="27">
        <v>130</v>
      </c>
      <c r="J10" s="27">
        <v>117</v>
      </c>
      <c r="K10" s="27">
        <v>108</v>
      </c>
      <c r="L10" s="27">
        <v>97</v>
      </c>
      <c r="M10" s="27">
        <v>102</v>
      </c>
      <c r="N10" s="27">
        <v>86</v>
      </c>
      <c r="O10" s="27">
        <v>107</v>
      </c>
      <c r="P10" s="27">
        <v>134</v>
      </c>
      <c r="Q10" s="27">
        <v>137</v>
      </c>
      <c r="R10" s="27">
        <v>202</v>
      </c>
      <c r="S10" s="27">
        <v>184</v>
      </c>
      <c r="T10" s="27">
        <v>160</v>
      </c>
      <c r="U10" s="27">
        <v>200</v>
      </c>
      <c r="V10" s="27">
        <v>160</v>
      </c>
      <c r="W10" s="27">
        <v>238</v>
      </c>
      <c r="X10" s="27">
        <v>239</v>
      </c>
      <c r="Y10" s="27">
        <v>239</v>
      </c>
      <c r="Z10" s="27">
        <v>239</v>
      </c>
      <c r="AA10" s="27">
        <v>239</v>
      </c>
      <c r="AB10" s="27">
        <v>239</v>
      </c>
      <c r="AC10" s="27">
        <v>239</v>
      </c>
      <c r="AD10" s="28">
        <v>239</v>
      </c>
      <c r="AE10" s="28">
        <v>239</v>
      </c>
      <c r="AF10" s="27">
        <v>240</v>
      </c>
      <c r="AG10" s="28">
        <v>240</v>
      </c>
      <c r="AH10" s="28">
        <v>240</v>
      </c>
      <c r="AI10" s="27">
        <v>240</v>
      </c>
      <c r="AJ10" s="27">
        <v>240</v>
      </c>
      <c r="AK10" s="27">
        <v>240</v>
      </c>
      <c r="AL10" s="27">
        <v>240</v>
      </c>
      <c r="AM10" s="27">
        <v>240</v>
      </c>
      <c r="AN10" s="27">
        <v>240</v>
      </c>
      <c r="AO10" s="27">
        <v>240</v>
      </c>
      <c r="AP10" s="28">
        <v>240</v>
      </c>
      <c r="AQ10" s="28">
        <v>240</v>
      </c>
      <c r="AR10" s="27">
        <v>240</v>
      </c>
      <c r="AS10" s="27">
        <v>240</v>
      </c>
      <c r="AT10" s="28">
        <v>240</v>
      </c>
      <c r="AU10" s="27">
        <v>240</v>
      </c>
      <c r="AV10" s="28">
        <v>239</v>
      </c>
      <c r="AW10" s="27">
        <v>239</v>
      </c>
      <c r="AX10" s="28">
        <v>240</v>
      </c>
      <c r="AY10" s="28">
        <v>240</v>
      </c>
      <c r="AZ10" s="27">
        <v>240</v>
      </c>
      <c r="BA10" s="27">
        <v>240</v>
      </c>
      <c r="BB10" s="28">
        <v>240</v>
      </c>
      <c r="BC10" s="27">
        <v>240</v>
      </c>
      <c r="BD10" s="28">
        <v>240</v>
      </c>
      <c r="BE10" s="28">
        <v>240</v>
      </c>
      <c r="BF10" s="28">
        <v>240</v>
      </c>
      <c r="BG10" s="28">
        <v>240</v>
      </c>
      <c r="BH10" s="28">
        <v>239</v>
      </c>
      <c r="BI10" s="28">
        <v>240</v>
      </c>
      <c r="BJ10" s="28">
        <v>239</v>
      </c>
      <c r="BK10" s="28">
        <v>239</v>
      </c>
      <c r="BL10" s="28">
        <v>239</v>
      </c>
      <c r="BM10" s="28">
        <v>240</v>
      </c>
      <c r="BN10" s="28">
        <v>240</v>
      </c>
      <c r="BO10" s="28">
        <v>239</v>
      </c>
      <c r="BP10" s="27">
        <v>239</v>
      </c>
      <c r="BQ10" s="27">
        <v>239</v>
      </c>
      <c r="BR10" s="28">
        <v>240</v>
      </c>
      <c r="BS10" s="27">
        <v>240</v>
      </c>
      <c r="BT10" s="27">
        <v>240</v>
      </c>
      <c r="BU10" s="27">
        <v>239</v>
      </c>
      <c r="BV10" s="28">
        <v>239</v>
      </c>
      <c r="BW10" s="28">
        <v>240</v>
      </c>
      <c r="BX10" s="27">
        <v>239</v>
      </c>
      <c r="BY10" s="28">
        <v>240</v>
      </c>
      <c r="BZ10" s="28">
        <v>239</v>
      </c>
      <c r="CA10" s="28">
        <v>239</v>
      </c>
      <c r="CB10" s="28">
        <v>239</v>
      </c>
      <c r="CC10" s="28">
        <v>239</v>
      </c>
      <c r="CD10" s="28">
        <v>239</v>
      </c>
      <c r="CE10" s="28">
        <v>240</v>
      </c>
      <c r="CF10" s="28">
        <v>240</v>
      </c>
      <c r="CG10" s="27">
        <v>240</v>
      </c>
      <c r="CH10" s="27">
        <v>240</v>
      </c>
      <c r="CI10" s="27">
        <v>170</v>
      </c>
      <c r="CJ10" s="27">
        <v>157</v>
      </c>
      <c r="CK10" s="27">
        <v>135</v>
      </c>
      <c r="CL10" s="28">
        <v>105</v>
      </c>
      <c r="CM10" s="28">
        <v>140</v>
      </c>
      <c r="CN10" s="27">
        <v>144</v>
      </c>
      <c r="CO10" s="27">
        <v>122</v>
      </c>
      <c r="CP10" s="28">
        <v>165</v>
      </c>
      <c r="CQ10" s="27">
        <v>127</v>
      </c>
      <c r="CR10" s="28">
        <v>134</v>
      </c>
      <c r="CS10" s="27">
        <v>130</v>
      </c>
      <c r="CT10" s="29">
        <v>4938</v>
      </c>
    </row>
    <row r="11" spans="1:98" x14ac:dyDescent="0.25">
      <c r="A11" s="18" t="s">
        <v>90</v>
      </c>
      <c r="B11" s="27">
        <v>97</v>
      </c>
      <c r="C11" s="27">
        <v>96</v>
      </c>
      <c r="D11" s="27">
        <v>96</v>
      </c>
      <c r="E11" s="27">
        <v>96</v>
      </c>
      <c r="F11" s="27">
        <v>96</v>
      </c>
      <c r="G11" s="27">
        <v>96</v>
      </c>
      <c r="H11" s="27">
        <v>96</v>
      </c>
      <c r="I11" s="27">
        <v>96</v>
      </c>
      <c r="J11" s="27">
        <v>97</v>
      </c>
      <c r="K11" s="27">
        <v>97</v>
      </c>
      <c r="L11" s="27">
        <v>97</v>
      </c>
      <c r="M11" s="27">
        <v>97</v>
      </c>
      <c r="N11" s="27">
        <v>97</v>
      </c>
      <c r="O11" s="27">
        <v>95</v>
      </c>
      <c r="P11" s="27">
        <v>96</v>
      </c>
      <c r="Q11" s="27">
        <v>97</v>
      </c>
      <c r="R11" s="27">
        <v>96</v>
      </c>
      <c r="S11" s="27">
        <v>97</v>
      </c>
      <c r="T11" s="27">
        <v>96</v>
      </c>
      <c r="U11" s="27">
        <v>97</v>
      </c>
      <c r="V11" s="27">
        <v>96</v>
      </c>
      <c r="W11" s="27">
        <v>96</v>
      </c>
      <c r="X11" s="27">
        <v>96</v>
      </c>
      <c r="Y11" s="27">
        <v>96</v>
      </c>
      <c r="Z11" s="27">
        <v>121</v>
      </c>
      <c r="AA11" s="27">
        <v>121</v>
      </c>
      <c r="AB11" s="27">
        <v>121</v>
      </c>
      <c r="AC11" s="27">
        <v>97</v>
      </c>
      <c r="AD11" s="27">
        <v>95</v>
      </c>
      <c r="AE11" s="28">
        <v>95</v>
      </c>
      <c r="AF11" s="27">
        <v>121</v>
      </c>
      <c r="AG11" s="28">
        <v>121</v>
      </c>
      <c r="AH11" s="28">
        <v>121</v>
      </c>
      <c r="AI11" s="27">
        <v>121</v>
      </c>
      <c r="AJ11" s="27">
        <v>121</v>
      </c>
      <c r="AK11" s="27">
        <v>121</v>
      </c>
      <c r="AL11" s="27">
        <v>121</v>
      </c>
      <c r="AM11" s="27">
        <v>121</v>
      </c>
      <c r="AN11" s="27">
        <v>121</v>
      </c>
      <c r="AO11" s="27">
        <v>122</v>
      </c>
      <c r="AP11" s="28">
        <v>122</v>
      </c>
      <c r="AQ11" s="28">
        <v>122</v>
      </c>
      <c r="AR11" s="27">
        <v>122</v>
      </c>
      <c r="AS11" s="27">
        <v>122</v>
      </c>
      <c r="AT11" s="28">
        <v>122</v>
      </c>
      <c r="AU11" s="27">
        <v>122</v>
      </c>
      <c r="AV11" s="28">
        <v>122</v>
      </c>
      <c r="AW11" s="27">
        <v>122</v>
      </c>
      <c r="AX11" s="28">
        <v>122</v>
      </c>
      <c r="AY11" s="28">
        <v>122</v>
      </c>
      <c r="AZ11" s="27">
        <v>122</v>
      </c>
      <c r="BA11" s="27">
        <v>122</v>
      </c>
      <c r="BB11" s="28">
        <v>122</v>
      </c>
      <c r="BC11" s="27">
        <v>122</v>
      </c>
      <c r="BD11" s="28">
        <v>122</v>
      </c>
      <c r="BE11" s="28">
        <v>122</v>
      </c>
      <c r="BF11" s="28">
        <v>120</v>
      </c>
      <c r="BG11" s="28">
        <v>120</v>
      </c>
      <c r="BH11" s="28">
        <v>120</v>
      </c>
      <c r="BI11" s="28">
        <v>120</v>
      </c>
      <c r="BJ11" s="28">
        <v>120</v>
      </c>
      <c r="BK11" s="28">
        <v>120</v>
      </c>
      <c r="BL11" s="28">
        <v>120</v>
      </c>
      <c r="BM11" s="28">
        <v>120</v>
      </c>
      <c r="BN11" s="28">
        <v>120</v>
      </c>
      <c r="BO11" s="28">
        <v>120</v>
      </c>
      <c r="BP11" s="27">
        <v>120</v>
      </c>
      <c r="BQ11" s="27">
        <v>120</v>
      </c>
      <c r="BR11" s="28">
        <v>120</v>
      </c>
      <c r="BS11" s="27">
        <v>120</v>
      </c>
      <c r="BT11" s="27">
        <v>120</v>
      </c>
      <c r="BU11" s="27">
        <v>120</v>
      </c>
      <c r="BV11" s="28">
        <v>120</v>
      </c>
      <c r="BW11" s="28">
        <v>120</v>
      </c>
      <c r="BX11" s="27">
        <v>120</v>
      </c>
      <c r="BY11" s="28">
        <v>122</v>
      </c>
      <c r="BZ11" s="28">
        <v>122</v>
      </c>
      <c r="CA11" s="28">
        <v>122</v>
      </c>
      <c r="CB11" s="28">
        <v>122</v>
      </c>
      <c r="CC11" s="28">
        <v>122</v>
      </c>
      <c r="CD11" s="28">
        <v>122</v>
      </c>
      <c r="CE11" s="28">
        <v>122</v>
      </c>
      <c r="CF11" s="28">
        <v>122</v>
      </c>
      <c r="CG11" s="27">
        <v>122</v>
      </c>
      <c r="CH11" s="27">
        <v>122</v>
      </c>
      <c r="CI11" s="27">
        <v>120</v>
      </c>
      <c r="CJ11" s="27">
        <v>120</v>
      </c>
      <c r="CK11" s="27">
        <v>120</v>
      </c>
      <c r="CL11" s="28">
        <v>120</v>
      </c>
      <c r="CM11" s="27">
        <v>95</v>
      </c>
      <c r="CN11" s="27">
        <v>93</v>
      </c>
      <c r="CO11" s="27">
        <v>93</v>
      </c>
      <c r="CP11" s="27">
        <v>93</v>
      </c>
      <c r="CQ11" s="27">
        <v>94</v>
      </c>
      <c r="CR11" s="27">
        <v>94</v>
      </c>
      <c r="CS11" s="27">
        <v>94</v>
      </c>
      <c r="CT11" s="29">
        <v>2696</v>
      </c>
    </row>
    <row r="12" spans="1:98" x14ac:dyDescent="0.25">
      <c r="A12" s="18" t="s">
        <v>91</v>
      </c>
      <c r="B12" s="27">
        <v>52</v>
      </c>
      <c r="C12" s="27">
        <v>53</v>
      </c>
      <c r="D12" s="27">
        <v>52</v>
      </c>
      <c r="E12" s="27">
        <v>52</v>
      </c>
      <c r="F12" s="27">
        <v>52</v>
      </c>
      <c r="G12" s="27">
        <v>52</v>
      </c>
      <c r="H12" s="27">
        <v>52</v>
      </c>
      <c r="I12" s="27">
        <v>52</v>
      </c>
      <c r="J12" s="27">
        <v>52</v>
      </c>
      <c r="K12" s="27">
        <v>52</v>
      </c>
      <c r="L12" s="27">
        <v>52</v>
      </c>
      <c r="M12" s="27">
        <v>52</v>
      </c>
      <c r="N12" s="27">
        <v>52</v>
      </c>
      <c r="O12" s="27">
        <v>52</v>
      </c>
      <c r="P12" s="27">
        <v>52</v>
      </c>
      <c r="Q12" s="27">
        <v>52</v>
      </c>
      <c r="R12" s="27">
        <v>52</v>
      </c>
      <c r="S12" s="27">
        <v>52</v>
      </c>
      <c r="T12" s="27">
        <v>52</v>
      </c>
      <c r="U12" s="27">
        <v>52</v>
      </c>
      <c r="V12" s="27">
        <v>52</v>
      </c>
      <c r="W12" s="27">
        <v>52</v>
      </c>
      <c r="X12" s="27">
        <v>52</v>
      </c>
      <c r="Y12" s="27">
        <v>52</v>
      </c>
      <c r="Z12" s="27">
        <v>52</v>
      </c>
      <c r="AA12" s="27">
        <v>52</v>
      </c>
      <c r="AB12" s="27">
        <v>52</v>
      </c>
      <c r="AC12" s="27">
        <v>32</v>
      </c>
      <c r="AD12" s="27">
        <v>32</v>
      </c>
      <c r="AE12" s="28">
        <v>32</v>
      </c>
      <c r="AF12" s="27">
        <v>32</v>
      </c>
      <c r="AG12" s="27">
        <v>31</v>
      </c>
      <c r="AH12" s="27">
        <v>31</v>
      </c>
      <c r="AI12" s="27">
        <v>31</v>
      </c>
      <c r="AJ12" s="27">
        <v>53</v>
      </c>
      <c r="AK12" s="27">
        <v>52</v>
      </c>
      <c r="AL12" s="27">
        <v>53</v>
      </c>
      <c r="AM12" s="27">
        <v>53</v>
      </c>
      <c r="AN12" s="27">
        <v>53</v>
      </c>
      <c r="AO12" s="27">
        <v>53</v>
      </c>
      <c r="AP12" s="27">
        <v>53</v>
      </c>
      <c r="AQ12" s="28">
        <v>53</v>
      </c>
      <c r="AR12" s="27">
        <v>53</v>
      </c>
      <c r="AS12" s="27">
        <v>53</v>
      </c>
      <c r="AT12" s="27">
        <v>53</v>
      </c>
      <c r="AU12" s="27">
        <v>53</v>
      </c>
      <c r="AV12" s="28">
        <v>53</v>
      </c>
      <c r="AW12" s="27">
        <v>53</v>
      </c>
      <c r="AX12" s="27">
        <v>53</v>
      </c>
      <c r="AY12" s="28">
        <v>53</v>
      </c>
      <c r="AZ12" s="27">
        <v>54</v>
      </c>
      <c r="BA12" s="27">
        <v>54</v>
      </c>
      <c r="BB12" s="28">
        <v>54</v>
      </c>
      <c r="BC12" s="27">
        <v>53</v>
      </c>
      <c r="BD12" s="27">
        <v>53</v>
      </c>
      <c r="BE12" s="27">
        <v>53</v>
      </c>
      <c r="BF12" s="27">
        <v>54</v>
      </c>
      <c r="BG12" s="27">
        <v>54</v>
      </c>
      <c r="BH12" s="27">
        <v>54</v>
      </c>
      <c r="BI12" s="27">
        <v>54</v>
      </c>
      <c r="BJ12" s="27">
        <v>54</v>
      </c>
      <c r="BK12" s="27">
        <v>54</v>
      </c>
      <c r="BL12" s="27">
        <v>54</v>
      </c>
      <c r="BM12" s="27">
        <v>54</v>
      </c>
      <c r="BN12" s="27">
        <v>54</v>
      </c>
      <c r="BO12" s="27">
        <v>54</v>
      </c>
      <c r="BP12" s="27">
        <v>54</v>
      </c>
      <c r="BQ12" s="27">
        <v>54</v>
      </c>
      <c r="BR12" s="28">
        <v>54</v>
      </c>
      <c r="BS12" s="27">
        <v>54</v>
      </c>
      <c r="BT12" s="27">
        <v>54</v>
      </c>
      <c r="BU12" s="27">
        <v>54</v>
      </c>
      <c r="BV12" s="27">
        <v>54</v>
      </c>
      <c r="BW12" s="28">
        <v>54</v>
      </c>
      <c r="BX12" s="27">
        <v>54</v>
      </c>
      <c r="BY12" s="27">
        <v>54</v>
      </c>
      <c r="BZ12" s="27">
        <v>55</v>
      </c>
      <c r="CA12" s="27">
        <v>54</v>
      </c>
      <c r="CB12" s="27">
        <v>54</v>
      </c>
      <c r="CC12" s="27">
        <v>54</v>
      </c>
      <c r="CD12" s="27">
        <v>54</v>
      </c>
      <c r="CE12" s="27">
        <v>54</v>
      </c>
      <c r="CF12" s="27">
        <v>54</v>
      </c>
      <c r="CG12" s="27">
        <v>55</v>
      </c>
      <c r="CH12" s="27">
        <v>55</v>
      </c>
      <c r="CI12" s="27">
        <v>55</v>
      </c>
      <c r="CJ12" s="27">
        <v>54</v>
      </c>
      <c r="CK12" s="27">
        <v>55</v>
      </c>
      <c r="CL12" s="27">
        <v>55</v>
      </c>
      <c r="CM12" s="27">
        <v>55</v>
      </c>
      <c r="CN12" s="27">
        <v>55</v>
      </c>
      <c r="CO12" s="27">
        <v>55</v>
      </c>
      <c r="CP12" s="27">
        <v>54</v>
      </c>
      <c r="CQ12" s="27">
        <v>55</v>
      </c>
      <c r="CR12" s="27">
        <v>54</v>
      </c>
      <c r="CS12" s="27">
        <v>54</v>
      </c>
      <c r="CT12" s="29">
        <v>1247</v>
      </c>
    </row>
    <row r="13" spans="1:98" x14ac:dyDescent="0.25">
      <c r="A13" s="18" t="s">
        <v>92</v>
      </c>
      <c r="B13" s="27">
        <v>36</v>
      </c>
      <c r="C13" s="27">
        <v>20</v>
      </c>
      <c r="D13" s="27">
        <v>20</v>
      </c>
      <c r="E13" s="27">
        <v>20</v>
      </c>
      <c r="F13" s="27">
        <v>20</v>
      </c>
      <c r="G13" s="27">
        <v>20</v>
      </c>
      <c r="H13" s="27">
        <v>20</v>
      </c>
      <c r="I13" s="27">
        <v>20</v>
      </c>
      <c r="J13" s="27">
        <v>20</v>
      </c>
      <c r="K13" s="27">
        <v>20</v>
      </c>
      <c r="L13" s="27">
        <v>20</v>
      </c>
      <c r="M13" s="27">
        <v>20</v>
      </c>
      <c r="N13" s="27">
        <v>20</v>
      </c>
      <c r="O13" s="27">
        <v>20</v>
      </c>
      <c r="P13" s="27">
        <v>20</v>
      </c>
      <c r="Q13" s="27">
        <v>20</v>
      </c>
      <c r="R13" s="27">
        <v>20</v>
      </c>
      <c r="S13" s="27">
        <v>20</v>
      </c>
      <c r="T13" s="27">
        <v>20</v>
      </c>
      <c r="U13" s="27">
        <v>20</v>
      </c>
      <c r="V13" s="27">
        <v>37</v>
      </c>
      <c r="W13" s="27">
        <v>37</v>
      </c>
      <c r="X13" s="27">
        <v>37</v>
      </c>
      <c r="Y13" s="27">
        <v>37</v>
      </c>
      <c r="Z13" s="27">
        <v>37</v>
      </c>
      <c r="AA13" s="27">
        <v>36</v>
      </c>
      <c r="AB13" s="27">
        <v>36</v>
      </c>
      <c r="AC13" s="27">
        <v>36</v>
      </c>
      <c r="AD13" s="27">
        <v>36</v>
      </c>
      <c r="AE13" s="28">
        <v>36</v>
      </c>
      <c r="AF13" s="27">
        <v>36</v>
      </c>
      <c r="AG13" s="27">
        <v>36</v>
      </c>
      <c r="AH13" s="27">
        <v>36</v>
      </c>
      <c r="AI13" s="27">
        <v>36</v>
      </c>
      <c r="AJ13" s="27">
        <v>36</v>
      </c>
      <c r="AK13" s="27">
        <v>36</v>
      </c>
      <c r="AL13" s="27">
        <v>36</v>
      </c>
      <c r="AM13" s="27">
        <v>36</v>
      </c>
      <c r="AN13" s="27">
        <v>36</v>
      </c>
      <c r="AO13" s="27">
        <v>36</v>
      </c>
      <c r="AP13" s="27">
        <v>36</v>
      </c>
      <c r="AQ13" s="28">
        <v>36</v>
      </c>
      <c r="AR13" s="27">
        <v>36</v>
      </c>
      <c r="AS13" s="27">
        <v>36</v>
      </c>
      <c r="AT13" s="27">
        <v>36</v>
      </c>
      <c r="AU13" s="27">
        <v>36</v>
      </c>
      <c r="AV13" s="28">
        <v>36</v>
      </c>
      <c r="AW13" s="27">
        <v>36</v>
      </c>
      <c r="AX13" s="27">
        <v>36</v>
      </c>
      <c r="AY13" s="28">
        <v>36</v>
      </c>
      <c r="AZ13" s="27">
        <v>36</v>
      </c>
      <c r="BA13" s="27">
        <v>36</v>
      </c>
      <c r="BB13" s="28">
        <v>36</v>
      </c>
      <c r="BC13" s="27">
        <v>36</v>
      </c>
      <c r="BD13" s="27">
        <v>36</v>
      </c>
      <c r="BE13" s="27">
        <v>36</v>
      </c>
      <c r="BF13" s="27">
        <v>36</v>
      </c>
      <c r="BG13" s="27">
        <v>36</v>
      </c>
      <c r="BH13" s="27">
        <v>36</v>
      </c>
      <c r="BI13" s="27">
        <v>36</v>
      </c>
      <c r="BJ13" s="27">
        <v>36</v>
      </c>
      <c r="BK13" s="27">
        <v>36</v>
      </c>
      <c r="BL13" s="27">
        <v>36</v>
      </c>
      <c r="BM13" s="27">
        <v>36</v>
      </c>
      <c r="BN13" s="27">
        <v>36</v>
      </c>
      <c r="BO13" s="27">
        <v>36</v>
      </c>
      <c r="BP13" s="27">
        <v>36</v>
      </c>
      <c r="BQ13" s="27">
        <v>36</v>
      </c>
      <c r="BR13" s="28">
        <v>36</v>
      </c>
      <c r="BS13" s="27">
        <v>36</v>
      </c>
      <c r="BT13" s="27">
        <v>36</v>
      </c>
      <c r="BU13" s="27">
        <v>36</v>
      </c>
      <c r="BV13" s="27">
        <v>36</v>
      </c>
      <c r="BW13" s="28">
        <v>36</v>
      </c>
      <c r="BX13" s="27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36</v>
      </c>
      <c r="CH13" s="27">
        <v>36</v>
      </c>
      <c r="CI13" s="27">
        <v>36</v>
      </c>
      <c r="CJ13" s="27">
        <v>36</v>
      </c>
      <c r="CK13" s="27">
        <v>36</v>
      </c>
      <c r="CL13" s="27">
        <v>36</v>
      </c>
      <c r="CM13" s="27">
        <v>36</v>
      </c>
      <c r="CN13" s="27">
        <v>36</v>
      </c>
      <c r="CO13" s="27">
        <v>36</v>
      </c>
      <c r="CP13" s="27">
        <v>36</v>
      </c>
      <c r="CQ13" s="27">
        <v>36</v>
      </c>
      <c r="CR13" s="27">
        <v>36</v>
      </c>
      <c r="CS13" s="27">
        <v>36</v>
      </c>
      <c r="CT13" s="29">
        <v>784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14</v>
      </c>
      <c r="W14" s="27">
        <v>14</v>
      </c>
      <c r="X14" s="27">
        <v>6</v>
      </c>
      <c r="Y14" s="27">
        <v>14</v>
      </c>
      <c r="Z14" s="27">
        <v>25</v>
      </c>
      <c r="AA14" s="27">
        <v>24</v>
      </c>
      <c r="AB14" s="27">
        <v>39</v>
      </c>
      <c r="AC14" s="27">
        <v>18</v>
      </c>
      <c r="AD14" s="27">
        <v>11</v>
      </c>
      <c r="AE14" s="28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8">
        <v>0</v>
      </c>
      <c r="AR14" s="27">
        <v>0</v>
      </c>
      <c r="AS14" s="27">
        <v>0</v>
      </c>
      <c r="AT14" s="27">
        <v>11</v>
      </c>
      <c r="AU14" s="27">
        <v>13</v>
      </c>
      <c r="AV14" s="28">
        <v>11</v>
      </c>
      <c r="AW14" s="27">
        <v>10</v>
      </c>
      <c r="AX14" s="27">
        <v>13</v>
      </c>
      <c r="AY14" s="28">
        <v>26</v>
      </c>
      <c r="AZ14" s="27">
        <v>28</v>
      </c>
      <c r="BA14" s="27">
        <v>9</v>
      </c>
      <c r="BB14" s="28">
        <v>9</v>
      </c>
      <c r="BC14" s="27">
        <v>10</v>
      </c>
      <c r="BD14" s="27">
        <v>9</v>
      </c>
      <c r="BE14" s="27">
        <v>16</v>
      </c>
      <c r="BF14" s="27">
        <v>11</v>
      </c>
      <c r="BG14" s="27">
        <v>13</v>
      </c>
      <c r="BH14" s="27">
        <v>25</v>
      </c>
      <c r="BI14" s="27">
        <v>24</v>
      </c>
      <c r="BJ14" s="27">
        <v>18</v>
      </c>
      <c r="BK14" s="27">
        <v>10</v>
      </c>
      <c r="BL14" s="27">
        <v>10</v>
      </c>
      <c r="BM14" s="27">
        <v>25</v>
      </c>
      <c r="BN14" s="27">
        <v>26</v>
      </c>
      <c r="BO14" s="27">
        <v>24</v>
      </c>
      <c r="BP14" s="27">
        <v>22</v>
      </c>
      <c r="BQ14" s="27">
        <v>24</v>
      </c>
      <c r="BR14" s="28">
        <v>24</v>
      </c>
      <c r="BS14" s="27">
        <v>27</v>
      </c>
      <c r="BT14" s="27">
        <v>27</v>
      </c>
      <c r="BU14" s="27">
        <v>39</v>
      </c>
      <c r="BV14" s="27">
        <v>38</v>
      </c>
      <c r="BW14" s="28">
        <v>39</v>
      </c>
      <c r="BX14" s="27">
        <v>38</v>
      </c>
      <c r="BY14" s="27">
        <v>38</v>
      </c>
      <c r="BZ14" s="27">
        <v>38</v>
      </c>
      <c r="CA14" s="27">
        <v>38</v>
      </c>
      <c r="CB14" s="27">
        <v>38</v>
      </c>
      <c r="CC14" s="27">
        <v>38</v>
      </c>
      <c r="CD14" s="27">
        <v>28</v>
      </c>
      <c r="CE14" s="27">
        <v>27</v>
      </c>
      <c r="CF14" s="27">
        <v>11</v>
      </c>
      <c r="CG14" s="27">
        <v>6</v>
      </c>
      <c r="CH14" s="27">
        <v>9</v>
      </c>
      <c r="CI14" s="27">
        <v>12</v>
      </c>
      <c r="CJ14" s="27">
        <v>15</v>
      </c>
      <c r="CK14" s="27">
        <v>12</v>
      </c>
      <c r="CL14" s="27">
        <v>12</v>
      </c>
      <c r="CM14" s="27">
        <v>13</v>
      </c>
      <c r="CN14" s="27">
        <v>15</v>
      </c>
      <c r="CO14" s="27">
        <v>12</v>
      </c>
      <c r="CP14" s="27">
        <v>13</v>
      </c>
      <c r="CQ14" s="27">
        <v>10</v>
      </c>
      <c r="CR14" s="27">
        <v>0</v>
      </c>
      <c r="CS14" s="27">
        <v>0</v>
      </c>
      <c r="CT14" s="29">
        <v>308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14</v>
      </c>
      <c r="U15" s="27">
        <v>40</v>
      </c>
      <c r="V15" s="27">
        <v>80</v>
      </c>
      <c r="W15" s="27">
        <v>80</v>
      </c>
      <c r="X15" s="27">
        <v>101</v>
      </c>
      <c r="Y15" s="27">
        <v>100</v>
      </c>
      <c r="Z15" s="27">
        <v>122</v>
      </c>
      <c r="AA15" s="27">
        <v>121</v>
      </c>
      <c r="AB15" s="27">
        <v>117</v>
      </c>
      <c r="AC15" s="27">
        <v>110</v>
      </c>
      <c r="AD15" s="27">
        <v>83</v>
      </c>
      <c r="AE15" s="28">
        <v>80</v>
      </c>
      <c r="AF15" s="27">
        <v>70</v>
      </c>
      <c r="AG15" s="27">
        <v>70</v>
      </c>
      <c r="AH15" s="27">
        <v>70</v>
      </c>
      <c r="AI15" s="27">
        <v>70</v>
      </c>
      <c r="AJ15" s="27">
        <v>70</v>
      </c>
      <c r="AK15" s="27">
        <v>70</v>
      </c>
      <c r="AL15" s="27">
        <v>70</v>
      </c>
      <c r="AM15" s="27">
        <v>80</v>
      </c>
      <c r="AN15" s="27">
        <v>80</v>
      </c>
      <c r="AO15" s="27">
        <v>69</v>
      </c>
      <c r="AP15" s="27">
        <v>70</v>
      </c>
      <c r="AQ15" s="28">
        <v>81</v>
      </c>
      <c r="AR15" s="27">
        <v>89</v>
      </c>
      <c r="AS15" s="27">
        <v>89</v>
      </c>
      <c r="AT15" s="28">
        <v>100</v>
      </c>
      <c r="AU15" s="27">
        <v>100</v>
      </c>
      <c r="AV15" s="28">
        <v>99</v>
      </c>
      <c r="AW15" s="27">
        <v>119</v>
      </c>
      <c r="AX15" s="28">
        <v>119</v>
      </c>
      <c r="AY15" s="28">
        <v>119</v>
      </c>
      <c r="AZ15" s="27">
        <v>99</v>
      </c>
      <c r="BA15" s="27">
        <v>89</v>
      </c>
      <c r="BB15" s="28">
        <v>98</v>
      </c>
      <c r="BC15" s="27">
        <v>99</v>
      </c>
      <c r="BD15" s="28">
        <v>118</v>
      </c>
      <c r="BE15" s="27">
        <v>99</v>
      </c>
      <c r="BF15" s="27">
        <v>98</v>
      </c>
      <c r="BG15" s="27">
        <v>99</v>
      </c>
      <c r="BH15" s="27">
        <v>99</v>
      </c>
      <c r="BI15" s="27">
        <v>99</v>
      </c>
      <c r="BJ15" s="28">
        <v>117</v>
      </c>
      <c r="BK15" s="28">
        <v>117</v>
      </c>
      <c r="BL15" s="28">
        <v>120</v>
      </c>
      <c r="BM15" s="28">
        <v>120</v>
      </c>
      <c r="BN15" s="28">
        <v>120</v>
      </c>
      <c r="BO15" s="28">
        <v>120</v>
      </c>
      <c r="BP15" s="27">
        <v>120</v>
      </c>
      <c r="BQ15" s="27">
        <v>120</v>
      </c>
      <c r="BR15" s="28">
        <v>120</v>
      </c>
      <c r="BS15" s="27">
        <v>120</v>
      </c>
      <c r="BT15" s="27">
        <v>120</v>
      </c>
      <c r="BU15" s="27">
        <v>120</v>
      </c>
      <c r="BV15" s="28">
        <v>120</v>
      </c>
      <c r="BW15" s="28">
        <v>120</v>
      </c>
      <c r="BX15" s="27">
        <v>120</v>
      </c>
      <c r="BY15" s="28">
        <v>120</v>
      </c>
      <c r="BZ15" s="28">
        <v>120</v>
      </c>
      <c r="CA15" s="28">
        <v>120</v>
      </c>
      <c r="CB15" s="28">
        <v>120</v>
      </c>
      <c r="CC15" s="28">
        <v>120</v>
      </c>
      <c r="CD15" s="28">
        <v>120</v>
      </c>
      <c r="CE15" s="28">
        <v>100</v>
      </c>
      <c r="CF15" s="28">
        <v>100</v>
      </c>
      <c r="CG15" s="27">
        <v>96</v>
      </c>
      <c r="CH15" s="27">
        <v>80</v>
      </c>
      <c r="CI15" s="27">
        <v>69</v>
      </c>
      <c r="CJ15" s="27">
        <v>60</v>
      </c>
      <c r="CK15" s="27">
        <v>50</v>
      </c>
      <c r="CL15" s="27">
        <v>38</v>
      </c>
      <c r="CM15" s="27">
        <v>38</v>
      </c>
      <c r="CN15" s="27">
        <v>30</v>
      </c>
      <c r="CO15" s="27">
        <v>31</v>
      </c>
      <c r="CP15" s="27">
        <v>10</v>
      </c>
      <c r="CQ15" s="27">
        <v>10</v>
      </c>
      <c r="CR15" s="27">
        <v>10</v>
      </c>
      <c r="CS15" s="27">
        <v>0</v>
      </c>
      <c r="CT15" s="29">
        <v>1749</v>
      </c>
    </row>
    <row r="16" spans="1:98" x14ac:dyDescent="0.25">
      <c r="A16" s="18" t="s">
        <v>95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8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26</v>
      </c>
      <c r="AM16" s="27">
        <v>26</v>
      </c>
      <c r="AN16" s="27">
        <v>27</v>
      </c>
      <c r="AO16" s="27">
        <v>27</v>
      </c>
      <c r="AP16" s="27">
        <v>26</v>
      </c>
      <c r="AQ16" s="28">
        <v>26</v>
      </c>
      <c r="AR16" s="27">
        <v>27</v>
      </c>
      <c r="AS16" s="27">
        <v>27</v>
      </c>
      <c r="AT16" s="27">
        <v>26</v>
      </c>
      <c r="AU16" s="27">
        <v>26</v>
      </c>
      <c r="AV16" s="28">
        <v>51</v>
      </c>
      <c r="AW16" s="27">
        <v>51</v>
      </c>
      <c r="AX16" s="27">
        <v>53</v>
      </c>
      <c r="AY16" s="28">
        <v>52</v>
      </c>
      <c r="AZ16" s="27">
        <v>52</v>
      </c>
      <c r="BA16" s="27">
        <v>52</v>
      </c>
      <c r="BB16" s="28">
        <v>52</v>
      </c>
      <c r="BC16" s="27">
        <v>52</v>
      </c>
      <c r="BD16" s="27">
        <v>53</v>
      </c>
      <c r="BE16" s="27">
        <v>26</v>
      </c>
      <c r="BF16" s="27">
        <v>26</v>
      </c>
      <c r="BG16" s="27">
        <v>26</v>
      </c>
      <c r="BH16" s="27">
        <v>26</v>
      </c>
      <c r="BI16" s="27">
        <v>26</v>
      </c>
      <c r="BJ16" s="27">
        <v>26</v>
      </c>
      <c r="BK16" s="27">
        <v>26</v>
      </c>
      <c r="BL16" s="27">
        <v>26</v>
      </c>
      <c r="BM16" s="27">
        <v>52</v>
      </c>
      <c r="BN16" s="27">
        <v>64</v>
      </c>
      <c r="BO16" s="27">
        <v>63</v>
      </c>
      <c r="BP16" s="27">
        <v>65</v>
      </c>
      <c r="BQ16" s="27">
        <v>65</v>
      </c>
      <c r="BR16" s="28">
        <v>65</v>
      </c>
      <c r="BS16" s="27">
        <v>65</v>
      </c>
      <c r="BT16" s="27">
        <v>76</v>
      </c>
      <c r="BU16" s="27">
        <v>76</v>
      </c>
      <c r="BV16" s="27">
        <v>76</v>
      </c>
      <c r="BW16" s="28">
        <v>77</v>
      </c>
      <c r="BX16" s="27">
        <v>77</v>
      </c>
      <c r="BY16" s="27">
        <v>76</v>
      </c>
      <c r="BZ16" s="27">
        <v>76</v>
      </c>
      <c r="CA16" s="27">
        <v>77</v>
      </c>
      <c r="CB16" s="27">
        <v>77</v>
      </c>
      <c r="CC16" s="27">
        <v>77</v>
      </c>
      <c r="CD16" s="27">
        <v>77</v>
      </c>
      <c r="CE16" s="27">
        <v>77</v>
      </c>
      <c r="CF16" s="27">
        <v>77</v>
      </c>
      <c r="CG16" s="27">
        <v>77</v>
      </c>
      <c r="CH16" s="27">
        <v>77</v>
      </c>
      <c r="CI16" s="27">
        <v>78</v>
      </c>
      <c r="CJ16" s="27">
        <v>77</v>
      </c>
      <c r="CK16" s="27">
        <v>78</v>
      </c>
      <c r="CL16" s="27">
        <v>78</v>
      </c>
      <c r="CM16" s="27">
        <v>78</v>
      </c>
      <c r="CN16" s="27">
        <v>78</v>
      </c>
      <c r="CO16" s="27">
        <v>78</v>
      </c>
      <c r="CP16" s="27">
        <v>78</v>
      </c>
      <c r="CQ16" s="27">
        <v>78</v>
      </c>
      <c r="CR16" s="27">
        <v>78</v>
      </c>
      <c r="CS16" s="27">
        <v>78</v>
      </c>
      <c r="CT16" s="29">
        <v>841.8</v>
      </c>
    </row>
    <row r="17" spans="1:98" x14ac:dyDescent="0.25">
      <c r="A17" s="18" t="s">
        <v>96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8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8">
        <v>0</v>
      </c>
      <c r="AR17" s="27">
        <v>0</v>
      </c>
      <c r="AS17" s="27">
        <v>0</v>
      </c>
      <c r="AT17" s="27">
        <v>0</v>
      </c>
      <c r="AU17" s="27">
        <v>0</v>
      </c>
      <c r="AV17" s="28">
        <v>0</v>
      </c>
      <c r="AW17" s="27">
        <v>0</v>
      </c>
      <c r="AX17" s="27">
        <v>0</v>
      </c>
      <c r="AY17" s="28">
        <v>0</v>
      </c>
      <c r="AZ17" s="27">
        <v>0</v>
      </c>
      <c r="BA17" s="27">
        <v>0</v>
      </c>
      <c r="BB17" s="28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8">
        <v>0</v>
      </c>
      <c r="BS17" s="27">
        <v>0</v>
      </c>
      <c r="BT17" s="27">
        <v>0</v>
      </c>
      <c r="BU17" s="27">
        <v>0</v>
      </c>
      <c r="BV17" s="27">
        <v>0</v>
      </c>
      <c r="BW17" s="28">
        <v>0</v>
      </c>
      <c r="BX17" s="27">
        <v>0</v>
      </c>
      <c r="BY17" s="27">
        <v>15</v>
      </c>
      <c r="BZ17" s="27">
        <v>19</v>
      </c>
      <c r="CA17" s="27">
        <v>17</v>
      </c>
      <c r="CB17" s="27">
        <v>30</v>
      </c>
      <c r="CC17" s="27">
        <v>45</v>
      </c>
      <c r="CD17" s="27">
        <v>60</v>
      </c>
      <c r="CE17" s="27">
        <v>67</v>
      </c>
      <c r="CF17" s="27">
        <v>80</v>
      </c>
      <c r="CG17" s="27">
        <v>79</v>
      </c>
      <c r="CH17" s="27">
        <v>86</v>
      </c>
      <c r="CI17" s="27">
        <v>89</v>
      </c>
      <c r="CJ17" s="27">
        <v>96</v>
      </c>
      <c r="CK17" s="27">
        <v>104</v>
      </c>
      <c r="CL17" s="28">
        <v>113</v>
      </c>
      <c r="CM17" s="28">
        <v>129</v>
      </c>
      <c r="CN17" s="27">
        <v>151</v>
      </c>
      <c r="CO17" s="27">
        <v>180</v>
      </c>
      <c r="CP17" s="28">
        <v>179</v>
      </c>
      <c r="CQ17" s="27">
        <v>199</v>
      </c>
      <c r="CR17" s="28">
        <v>208</v>
      </c>
      <c r="CS17" s="27">
        <v>213</v>
      </c>
      <c r="CT17" s="29">
        <v>514</v>
      </c>
    </row>
    <row r="18" spans="1:98" x14ac:dyDescent="0.25">
      <c r="A18" s="18" t="s">
        <v>97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8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8">
        <v>0</v>
      </c>
      <c r="AR18" s="27">
        <v>0</v>
      </c>
      <c r="AS18" s="27">
        <v>0</v>
      </c>
      <c r="AT18" s="27">
        <v>0</v>
      </c>
      <c r="AU18" s="27">
        <v>0</v>
      </c>
      <c r="AV18" s="28">
        <v>0</v>
      </c>
      <c r="AW18" s="27">
        <v>0</v>
      </c>
      <c r="AX18" s="27">
        <v>0</v>
      </c>
      <c r="AY18" s="28">
        <v>0</v>
      </c>
      <c r="AZ18" s="27">
        <v>0</v>
      </c>
      <c r="BA18" s="27">
        <v>0</v>
      </c>
      <c r="BB18" s="28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8">
        <v>0</v>
      </c>
      <c r="BS18" s="27">
        <v>0</v>
      </c>
      <c r="BT18" s="27">
        <v>0</v>
      </c>
      <c r="BU18" s="27">
        <v>0</v>
      </c>
      <c r="BV18" s="27">
        <v>0</v>
      </c>
      <c r="BW18" s="28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9">
        <v>0</v>
      </c>
    </row>
    <row r="19" spans="1:98" x14ac:dyDescent="0.25">
      <c r="A19" s="18" t="s">
        <v>98</v>
      </c>
      <c r="B19" s="27">
        <v>271</v>
      </c>
      <c r="C19" s="28">
        <v>271</v>
      </c>
      <c r="D19" s="28">
        <v>271</v>
      </c>
      <c r="E19" s="28">
        <v>268</v>
      </c>
      <c r="F19" s="27">
        <v>270</v>
      </c>
      <c r="G19" s="28">
        <v>270</v>
      </c>
      <c r="H19" s="27">
        <v>270</v>
      </c>
      <c r="I19" s="27">
        <v>270</v>
      </c>
      <c r="J19" s="27">
        <v>270</v>
      </c>
      <c r="K19" s="27">
        <v>270</v>
      </c>
      <c r="L19" s="27">
        <v>269</v>
      </c>
      <c r="M19" s="27">
        <v>270</v>
      </c>
      <c r="N19" s="27">
        <v>270</v>
      </c>
      <c r="O19" s="27">
        <v>270</v>
      </c>
      <c r="P19" s="27">
        <v>270</v>
      </c>
      <c r="Q19" s="27">
        <v>270</v>
      </c>
      <c r="R19" s="27">
        <v>270</v>
      </c>
      <c r="S19" s="27">
        <v>271</v>
      </c>
      <c r="T19" s="27">
        <v>270</v>
      </c>
      <c r="U19" s="27">
        <v>270</v>
      </c>
      <c r="V19" s="27">
        <v>269</v>
      </c>
      <c r="W19" s="27">
        <v>271</v>
      </c>
      <c r="X19" s="27">
        <v>269</v>
      </c>
      <c r="Y19" s="27">
        <v>270</v>
      </c>
      <c r="Z19" s="27">
        <v>269</v>
      </c>
      <c r="AA19" s="27">
        <v>270</v>
      </c>
      <c r="AB19" s="27">
        <v>270</v>
      </c>
      <c r="AC19" s="27">
        <v>270</v>
      </c>
      <c r="AD19" s="28">
        <v>269</v>
      </c>
      <c r="AE19" s="28">
        <v>270</v>
      </c>
      <c r="AF19" s="27">
        <v>270</v>
      </c>
      <c r="AG19" s="28">
        <v>269</v>
      </c>
      <c r="AH19" s="28">
        <v>270</v>
      </c>
      <c r="AI19" s="27">
        <v>271</v>
      </c>
      <c r="AJ19" s="27">
        <v>269</v>
      </c>
      <c r="AK19" s="27">
        <v>270</v>
      </c>
      <c r="AL19" s="27">
        <v>270</v>
      </c>
      <c r="AM19" s="27">
        <v>270</v>
      </c>
      <c r="AN19" s="27">
        <v>270</v>
      </c>
      <c r="AO19" s="27">
        <v>270</v>
      </c>
      <c r="AP19" s="28">
        <v>270</v>
      </c>
      <c r="AQ19" s="28">
        <v>271</v>
      </c>
      <c r="AR19" s="27">
        <v>270</v>
      </c>
      <c r="AS19" s="27">
        <v>269</v>
      </c>
      <c r="AT19" s="28">
        <v>270</v>
      </c>
      <c r="AU19" s="27">
        <v>270</v>
      </c>
      <c r="AV19" s="28">
        <v>270</v>
      </c>
      <c r="AW19" s="27">
        <v>270</v>
      </c>
      <c r="AX19" s="28">
        <v>270</v>
      </c>
      <c r="AY19" s="28">
        <v>270</v>
      </c>
      <c r="AZ19" s="27">
        <v>270</v>
      </c>
      <c r="BA19" s="27">
        <v>270</v>
      </c>
      <c r="BB19" s="28">
        <v>271</v>
      </c>
      <c r="BC19" s="27">
        <v>270</v>
      </c>
      <c r="BD19" s="28">
        <v>270</v>
      </c>
      <c r="BE19" s="28">
        <v>270</v>
      </c>
      <c r="BF19" s="28">
        <v>270</v>
      </c>
      <c r="BG19" s="28">
        <v>270</v>
      </c>
      <c r="BH19" s="28">
        <v>269</v>
      </c>
      <c r="BI19" s="28">
        <v>270</v>
      </c>
      <c r="BJ19" s="28">
        <v>270</v>
      </c>
      <c r="BK19" s="28">
        <v>270</v>
      </c>
      <c r="BL19" s="28">
        <v>270</v>
      </c>
      <c r="BM19" s="28">
        <v>269</v>
      </c>
      <c r="BN19" s="28">
        <v>272</v>
      </c>
      <c r="BO19" s="28">
        <v>270</v>
      </c>
      <c r="BP19" s="27">
        <v>270</v>
      </c>
      <c r="BQ19" s="27">
        <v>270</v>
      </c>
      <c r="BR19" s="28">
        <v>270</v>
      </c>
      <c r="BS19" s="27">
        <v>270</v>
      </c>
      <c r="BT19" s="27">
        <v>270</v>
      </c>
      <c r="BU19" s="27">
        <v>269</v>
      </c>
      <c r="BV19" s="28">
        <v>270</v>
      </c>
      <c r="BW19" s="28">
        <v>269</v>
      </c>
      <c r="BX19" s="27">
        <v>269</v>
      </c>
      <c r="BY19" s="28">
        <v>268</v>
      </c>
      <c r="BZ19" s="28">
        <v>269</v>
      </c>
      <c r="CA19" s="28">
        <v>270</v>
      </c>
      <c r="CB19" s="28">
        <v>270</v>
      </c>
      <c r="CC19" s="28">
        <v>271</v>
      </c>
      <c r="CD19" s="28">
        <v>269</v>
      </c>
      <c r="CE19" s="28">
        <v>270</v>
      </c>
      <c r="CF19" s="28">
        <v>269</v>
      </c>
      <c r="CG19" s="27">
        <v>270</v>
      </c>
      <c r="CH19" s="27">
        <v>270</v>
      </c>
      <c r="CI19" s="27">
        <v>270</v>
      </c>
      <c r="CJ19" s="27">
        <v>269</v>
      </c>
      <c r="CK19" s="27">
        <v>271</v>
      </c>
      <c r="CL19" s="28">
        <v>270</v>
      </c>
      <c r="CM19" s="28">
        <v>270</v>
      </c>
      <c r="CN19" s="27">
        <v>269</v>
      </c>
      <c r="CO19" s="27">
        <v>270</v>
      </c>
      <c r="CP19" s="28">
        <v>269</v>
      </c>
      <c r="CQ19" s="27">
        <v>271</v>
      </c>
      <c r="CR19" s="28">
        <v>271</v>
      </c>
      <c r="CS19" s="27">
        <v>269</v>
      </c>
      <c r="CT19" s="29">
        <v>6496</v>
      </c>
    </row>
    <row r="20" spans="1:98" x14ac:dyDescent="0.25">
      <c r="A20" s="18" t="s">
        <v>99</v>
      </c>
      <c r="B20" s="27">
        <v>50</v>
      </c>
      <c r="C20" s="27">
        <v>50</v>
      </c>
      <c r="D20" s="27">
        <v>50</v>
      </c>
      <c r="E20" s="27">
        <v>50</v>
      </c>
      <c r="F20" s="27">
        <v>51</v>
      </c>
      <c r="G20" s="27">
        <v>50</v>
      </c>
      <c r="H20" s="27">
        <v>50</v>
      </c>
      <c r="I20" s="27">
        <v>51</v>
      </c>
      <c r="J20" s="27">
        <v>50</v>
      </c>
      <c r="K20" s="27">
        <v>50</v>
      </c>
      <c r="L20" s="27">
        <v>50</v>
      </c>
      <c r="M20" s="27">
        <v>50</v>
      </c>
      <c r="N20" s="27">
        <v>51</v>
      </c>
      <c r="O20" s="27">
        <v>50</v>
      </c>
      <c r="P20" s="27">
        <v>50</v>
      </c>
      <c r="Q20" s="27">
        <v>50</v>
      </c>
      <c r="R20" s="27">
        <v>50</v>
      </c>
      <c r="S20" s="27">
        <v>50</v>
      </c>
      <c r="T20" s="27">
        <v>50</v>
      </c>
      <c r="U20" s="27">
        <v>51</v>
      </c>
      <c r="V20" s="27">
        <v>51</v>
      </c>
      <c r="W20" s="27">
        <v>50</v>
      </c>
      <c r="X20" s="27">
        <v>50</v>
      </c>
      <c r="Y20" s="27">
        <v>50</v>
      </c>
      <c r="Z20" s="27">
        <v>50</v>
      </c>
      <c r="AA20" s="27">
        <v>50</v>
      </c>
      <c r="AB20" s="27">
        <v>50</v>
      </c>
      <c r="AC20" s="27">
        <v>51</v>
      </c>
      <c r="AD20" s="27">
        <v>50</v>
      </c>
      <c r="AE20" s="28">
        <v>50</v>
      </c>
      <c r="AF20" s="27">
        <v>50</v>
      </c>
      <c r="AG20" s="27">
        <v>51</v>
      </c>
      <c r="AH20" s="27">
        <v>50</v>
      </c>
      <c r="AI20" s="27">
        <v>50</v>
      </c>
      <c r="AJ20" s="27">
        <v>50</v>
      </c>
      <c r="AK20" s="27">
        <v>50</v>
      </c>
      <c r="AL20" s="27">
        <v>50</v>
      </c>
      <c r="AM20" s="27">
        <v>50</v>
      </c>
      <c r="AN20" s="27">
        <v>49</v>
      </c>
      <c r="AO20" s="27">
        <v>49</v>
      </c>
      <c r="AP20" s="27">
        <v>49</v>
      </c>
      <c r="AQ20" s="28">
        <v>49</v>
      </c>
      <c r="AR20" s="27">
        <v>49</v>
      </c>
      <c r="AS20" s="27">
        <v>49</v>
      </c>
      <c r="AT20" s="27">
        <v>49</v>
      </c>
      <c r="AU20" s="27">
        <v>49</v>
      </c>
      <c r="AV20" s="28">
        <v>49</v>
      </c>
      <c r="AW20" s="27">
        <v>46</v>
      </c>
      <c r="AX20" s="27">
        <v>45</v>
      </c>
      <c r="AY20" s="28">
        <v>45</v>
      </c>
      <c r="AZ20" s="27">
        <v>33</v>
      </c>
      <c r="BA20" s="27">
        <v>33</v>
      </c>
      <c r="BB20" s="28">
        <v>33</v>
      </c>
      <c r="BC20" s="27">
        <v>33</v>
      </c>
      <c r="BD20" s="27">
        <v>33</v>
      </c>
      <c r="BE20" s="27">
        <v>33</v>
      </c>
      <c r="BF20" s="27">
        <v>33</v>
      </c>
      <c r="BG20" s="27">
        <v>33</v>
      </c>
      <c r="BH20" s="27">
        <v>33</v>
      </c>
      <c r="BI20" s="27">
        <v>33</v>
      </c>
      <c r="BJ20" s="27">
        <v>33</v>
      </c>
      <c r="BK20" s="27">
        <v>33</v>
      </c>
      <c r="BL20" s="27">
        <v>33</v>
      </c>
      <c r="BM20" s="27">
        <v>33</v>
      </c>
      <c r="BN20" s="27">
        <v>33</v>
      </c>
      <c r="BO20" s="27">
        <v>33</v>
      </c>
      <c r="BP20" s="27">
        <v>33</v>
      </c>
      <c r="BQ20" s="27">
        <v>33</v>
      </c>
      <c r="BR20" s="28">
        <v>33</v>
      </c>
      <c r="BS20" s="27">
        <v>33</v>
      </c>
      <c r="BT20" s="27">
        <v>33</v>
      </c>
      <c r="BU20" s="27">
        <v>33</v>
      </c>
      <c r="BV20" s="27">
        <v>33</v>
      </c>
      <c r="BW20" s="28">
        <v>33</v>
      </c>
      <c r="BX20" s="27">
        <v>33</v>
      </c>
      <c r="BY20" s="27">
        <v>33</v>
      </c>
      <c r="BZ20" s="27">
        <v>33</v>
      </c>
      <c r="CA20" s="27">
        <v>33</v>
      </c>
      <c r="CB20" s="27">
        <v>33</v>
      </c>
      <c r="CC20" s="27">
        <v>33</v>
      </c>
      <c r="CD20" s="27">
        <v>33</v>
      </c>
      <c r="CE20" s="27">
        <v>33</v>
      </c>
      <c r="CF20" s="27">
        <v>33</v>
      </c>
      <c r="CG20" s="27">
        <v>33</v>
      </c>
      <c r="CH20" s="27">
        <v>33</v>
      </c>
      <c r="CI20" s="27">
        <v>33</v>
      </c>
      <c r="CJ20" s="27">
        <v>33</v>
      </c>
      <c r="CK20" s="27">
        <v>33</v>
      </c>
      <c r="CL20" s="27">
        <v>33</v>
      </c>
      <c r="CM20" s="27">
        <v>33</v>
      </c>
      <c r="CN20" s="27">
        <v>33</v>
      </c>
      <c r="CO20" s="27">
        <v>33</v>
      </c>
      <c r="CP20" s="27">
        <v>33</v>
      </c>
      <c r="CQ20" s="27">
        <v>33</v>
      </c>
      <c r="CR20" s="27">
        <v>33</v>
      </c>
      <c r="CS20" s="27">
        <v>24</v>
      </c>
      <c r="CT20" s="29">
        <v>1008</v>
      </c>
    </row>
    <row r="21" spans="1:98" x14ac:dyDescent="0.25">
      <c r="A21" s="18" t="s">
        <v>100</v>
      </c>
      <c r="B21" s="27">
        <v>54</v>
      </c>
      <c r="C21" s="27">
        <v>54</v>
      </c>
      <c r="D21" s="27">
        <v>54</v>
      </c>
      <c r="E21" s="27">
        <v>54</v>
      </c>
      <c r="F21" s="27">
        <v>54</v>
      </c>
      <c r="G21" s="27">
        <v>54</v>
      </c>
      <c r="H21" s="27">
        <v>54</v>
      </c>
      <c r="I21" s="27">
        <v>54</v>
      </c>
      <c r="J21" s="27">
        <v>54</v>
      </c>
      <c r="K21" s="27">
        <v>54</v>
      </c>
      <c r="L21" s="27">
        <v>54</v>
      </c>
      <c r="M21" s="27">
        <v>54</v>
      </c>
      <c r="N21" s="27">
        <v>54</v>
      </c>
      <c r="O21" s="27">
        <v>54</v>
      </c>
      <c r="P21" s="27">
        <v>53</v>
      </c>
      <c r="Q21" s="27">
        <v>54</v>
      </c>
      <c r="R21" s="27">
        <v>53</v>
      </c>
      <c r="S21" s="27">
        <v>54</v>
      </c>
      <c r="T21" s="27">
        <v>54</v>
      </c>
      <c r="U21" s="27">
        <v>54</v>
      </c>
      <c r="V21" s="27">
        <v>54</v>
      </c>
      <c r="W21" s="27">
        <v>54</v>
      </c>
      <c r="X21" s="27">
        <v>54</v>
      </c>
      <c r="Y21" s="27">
        <v>54</v>
      </c>
      <c r="Z21" s="27">
        <v>54</v>
      </c>
      <c r="AA21" s="27">
        <v>54</v>
      </c>
      <c r="AB21" s="27">
        <v>54</v>
      </c>
      <c r="AC21" s="27">
        <v>54</v>
      </c>
      <c r="AD21" s="27">
        <v>54</v>
      </c>
      <c r="AE21" s="28">
        <v>54</v>
      </c>
      <c r="AF21" s="27">
        <v>54</v>
      </c>
      <c r="AG21" s="27">
        <v>54</v>
      </c>
      <c r="AH21" s="27">
        <v>53</v>
      </c>
      <c r="AI21" s="27">
        <v>54</v>
      </c>
      <c r="AJ21" s="27">
        <v>54</v>
      </c>
      <c r="AK21" s="27">
        <v>54</v>
      </c>
      <c r="AL21" s="27">
        <v>54</v>
      </c>
      <c r="AM21" s="27">
        <v>54</v>
      </c>
      <c r="AN21" s="27">
        <v>54</v>
      </c>
      <c r="AO21" s="27">
        <v>53</v>
      </c>
      <c r="AP21" s="27">
        <v>54</v>
      </c>
      <c r="AQ21" s="28">
        <v>54</v>
      </c>
      <c r="AR21" s="27">
        <v>54</v>
      </c>
      <c r="AS21" s="27">
        <v>54</v>
      </c>
      <c r="AT21" s="27">
        <v>53</v>
      </c>
      <c r="AU21" s="27">
        <v>54</v>
      </c>
      <c r="AV21" s="28">
        <v>54</v>
      </c>
      <c r="AW21" s="27">
        <v>53</v>
      </c>
      <c r="AX21" s="27">
        <v>54</v>
      </c>
      <c r="AY21" s="28">
        <v>44</v>
      </c>
      <c r="AZ21" s="27">
        <v>45</v>
      </c>
      <c r="BA21" s="27">
        <v>54</v>
      </c>
      <c r="BB21" s="28">
        <v>53</v>
      </c>
      <c r="BC21" s="27">
        <v>54</v>
      </c>
      <c r="BD21" s="27">
        <v>54</v>
      </c>
      <c r="BE21" s="27">
        <v>54</v>
      </c>
      <c r="BF21" s="27">
        <v>53</v>
      </c>
      <c r="BG21" s="27">
        <v>53</v>
      </c>
      <c r="BH21" s="27">
        <v>54</v>
      </c>
      <c r="BI21" s="27">
        <v>54</v>
      </c>
      <c r="BJ21" s="27">
        <v>54</v>
      </c>
      <c r="BK21" s="27">
        <v>53</v>
      </c>
      <c r="BL21" s="27">
        <v>54</v>
      </c>
      <c r="BM21" s="27">
        <v>53</v>
      </c>
      <c r="BN21" s="27">
        <v>53</v>
      </c>
      <c r="BO21" s="27">
        <v>53</v>
      </c>
      <c r="BP21" s="27">
        <v>53</v>
      </c>
      <c r="BQ21" s="27">
        <v>53</v>
      </c>
      <c r="BR21" s="28">
        <v>53</v>
      </c>
      <c r="BS21" s="27">
        <v>53</v>
      </c>
      <c r="BT21" s="27">
        <v>54</v>
      </c>
      <c r="BU21" s="27">
        <v>53</v>
      </c>
      <c r="BV21" s="27">
        <v>53</v>
      </c>
      <c r="BW21" s="28">
        <v>54</v>
      </c>
      <c r="BX21" s="27">
        <v>54</v>
      </c>
      <c r="BY21" s="27">
        <v>54</v>
      </c>
      <c r="BZ21" s="27">
        <v>53</v>
      </c>
      <c r="CA21" s="27">
        <v>54</v>
      </c>
      <c r="CB21" s="27">
        <v>54</v>
      </c>
      <c r="CC21" s="27">
        <v>54</v>
      </c>
      <c r="CD21" s="27">
        <v>54</v>
      </c>
      <c r="CE21" s="27">
        <v>54</v>
      </c>
      <c r="CF21" s="27">
        <v>54</v>
      </c>
      <c r="CG21" s="27">
        <v>54</v>
      </c>
      <c r="CH21" s="27">
        <v>54</v>
      </c>
      <c r="CI21" s="27">
        <v>54</v>
      </c>
      <c r="CJ21" s="27">
        <v>54</v>
      </c>
      <c r="CK21" s="27">
        <v>54</v>
      </c>
      <c r="CL21" s="27">
        <v>54</v>
      </c>
      <c r="CM21" s="27">
        <v>54</v>
      </c>
      <c r="CN21" s="27">
        <v>54</v>
      </c>
      <c r="CO21" s="27">
        <v>54</v>
      </c>
      <c r="CP21" s="27">
        <v>54</v>
      </c>
      <c r="CQ21" s="27">
        <v>54</v>
      </c>
      <c r="CR21" s="27">
        <v>53</v>
      </c>
      <c r="CS21" s="27">
        <v>54</v>
      </c>
      <c r="CT21" s="29">
        <v>1284</v>
      </c>
    </row>
    <row r="22" spans="1:98" ht="18" x14ac:dyDescent="0.25">
      <c r="A22" s="18" t="s">
        <v>101</v>
      </c>
      <c r="B22" s="27">
        <v>23</v>
      </c>
      <c r="C22" s="27">
        <v>23</v>
      </c>
      <c r="D22" s="27">
        <v>23</v>
      </c>
      <c r="E22" s="27">
        <v>23</v>
      </c>
      <c r="F22" s="27">
        <v>23</v>
      </c>
      <c r="G22" s="27">
        <v>23</v>
      </c>
      <c r="H22" s="27">
        <v>23</v>
      </c>
      <c r="I22" s="27">
        <v>23</v>
      </c>
      <c r="J22" s="27">
        <v>23</v>
      </c>
      <c r="K22" s="27">
        <v>23</v>
      </c>
      <c r="L22" s="27">
        <v>23</v>
      </c>
      <c r="M22" s="27">
        <v>23</v>
      </c>
      <c r="N22" s="27">
        <v>23</v>
      </c>
      <c r="O22" s="27">
        <v>24</v>
      </c>
      <c r="P22" s="27">
        <v>24</v>
      </c>
      <c r="Q22" s="27">
        <v>23</v>
      </c>
      <c r="R22" s="27">
        <v>23</v>
      </c>
      <c r="S22" s="27">
        <v>23</v>
      </c>
      <c r="T22" s="27">
        <v>23</v>
      </c>
      <c r="U22" s="27">
        <v>23</v>
      </c>
      <c r="V22" s="27">
        <v>23</v>
      </c>
      <c r="W22" s="27">
        <v>23</v>
      </c>
      <c r="X22" s="27">
        <v>23</v>
      </c>
      <c r="Y22" s="27">
        <v>23</v>
      </c>
      <c r="Z22" s="27">
        <v>23</v>
      </c>
      <c r="AA22" s="27">
        <v>23</v>
      </c>
      <c r="AB22" s="27">
        <v>23</v>
      </c>
      <c r="AC22" s="27">
        <v>23</v>
      </c>
      <c r="AD22" s="27">
        <v>23</v>
      </c>
      <c r="AE22" s="28">
        <v>24</v>
      </c>
      <c r="AF22" s="27">
        <v>23</v>
      </c>
      <c r="AG22" s="27">
        <v>23</v>
      </c>
      <c r="AH22" s="27">
        <v>23</v>
      </c>
      <c r="AI22" s="27">
        <v>23</v>
      </c>
      <c r="AJ22" s="27">
        <v>23</v>
      </c>
      <c r="AK22" s="27">
        <v>23</v>
      </c>
      <c r="AL22" s="27">
        <v>23</v>
      </c>
      <c r="AM22" s="27">
        <v>23</v>
      </c>
      <c r="AN22" s="27">
        <v>23</v>
      </c>
      <c r="AO22" s="27">
        <v>23</v>
      </c>
      <c r="AP22" s="27">
        <v>23</v>
      </c>
      <c r="AQ22" s="28">
        <v>23</v>
      </c>
      <c r="AR22" s="27">
        <v>23</v>
      </c>
      <c r="AS22" s="27">
        <v>23</v>
      </c>
      <c r="AT22" s="27">
        <v>23</v>
      </c>
      <c r="AU22" s="27">
        <v>23</v>
      </c>
      <c r="AV22" s="28">
        <v>23</v>
      </c>
      <c r="AW22" s="27">
        <v>23</v>
      </c>
      <c r="AX22" s="27">
        <v>23</v>
      </c>
      <c r="AY22" s="28">
        <v>23</v>
      </c>
      <c r="AZ22" s="27">
        <v>23</v>
      </c>
      <c r="BA22" s="27">
        <v>23</v>
      </c>
      <c r="BB22" s="28">
        <v>23</v>
      </c>
      <c r="BC22" s="27">
        <v>24</v>
      </c>
      <c r="BD22" s="27">
        <v>23</v>
      </c>
      <c r="BE22" s="27">
        <v>23</v>
      </c>
      <c r="BF22" s="27">
        <v>23</v>
      </c>
      <c r="BG22" s="27">
        <v>23</v>
      </c>
      <c r="BH22" s="27">
        <v>23</v>
      </c>
      <c r="BI22" s="27">
        <v>23</v>
      </c>
      <c r="BJ22" s="27">
        <v>23</v>
      </c>
      <c r="BK22" s="27">
        <v>24</v>
      </c>
      <c r="BL22" s="27">
        <v>23</v>
      </c>
      <c r="BM22" s="27">
        <v>23</v>
      </c>
      <c r="BN22" s="27">
        <v>23</v>
      </c>
      <c r="BO22" s="27">
        <v>23</v>
      </c>
      <c r="BP22" s="27">
        <v>23</v>
      </c>
      <c r="BQ22" s="27">
        <v>23</v>
      </c>
      <c r="BR22" s="28">
        <v>23</v>
      </c>
      <c r="BS22" s="27">
        <v>24</v>
      </c>
      <c r="BT22" s="27">
        <v>23</v>
      </c>
      <c r="BU22" s="27">
        <v>23</v>
      </c>
      <c r="BV22" s="27">
        <v>23</v>
      </c>
      <c r="BW22" s="28">
        <v>23</v>
      </c>
      <c r="BX22" s="27">
        <v>23</v>
      </c>
      <c r="BY22" s="27">
        <v>23</v>
      </c>
      <c r="BZ22" s="27">
        <v>23</v>
      </c>
      <c r="CA22" s="27">
        <v>23</v>
      </c>
      <c r="CB22" s="27">
        <v>23</v>
      </c>
      <c r="CC22" s="27">
        <v>23</v>
      </c>
      <c r="CD22" s="27">
        <v>23</v>
      </c>
      <c r="CE22" s="27">
        <v>23</v>
      </c>
      <c r="CF22" s="27">
        <v>23</v>
      </c>
      <c r="CG22" s="27">
        <v>23</v>
      </c>
      <c r="CH22" s="27">
        <v>23</v>
      </c>
      <c r="CI22" s="27">
        <v>24</v>
      </c>
      <c r="CJ22" s="27">
        <v>23</v>
      </c>
      <c r="CK22" s="27">
        <v>23</v>
      </c>
      <c r="CL22" s="27">
        <v>23</v>
      </c>
      <c r="CM22" s="27">
        <v>23</v>
      </c>
      <c r="CN22" s="27">
        <v>24</v>
      </c>
      <c r="CO22" s="27">
        <v>23</v>
      </c>
      <c r="CP22" s="27">
        <v>23</v>
      </c>
      <c r="CQ22" s="27">
        <v>23</v>
      </c>
      <c r="CR22" s="27">
        <v>24</v>
      </c>
      <c r="CS22" s="27">
        <v>23</v>
      </c>
      <c r="CT22" s="29">
        <v>563.1</v>
      </c>
    </row>
    <row r="23" spans="1:98" x14ac:dyDescent="0.25">
      <c r="A23" s="18" t="s">
        <v>102</v>
      </c>
      <c r="B23" s="27">
        <v>57</v>
      </c>
      <c r="C23" s="27">
        <v>57</v>
      </c>
      <c r="D23" s="27">
        <v>57</v>
      </c>
      <c r="E23" s="27">
        <v>57</v>
      </c>
      <c r="F23" s="27">
        <v>57</v>
      </c>
      <c r="G23" s="27">
        <v>57</v>
      </c>
      <c r="H23" s="27">
        <v>57</v>
      </c>
      <c r="I23" s="27">
        <v>57</v>
      </c>
      <c r="J23" s="27">
        <v>57</v>
      </c>
      <c r="K23" s="27">
        <v>57</v>
      </c>
      <c r="L23" s="27">
        <v>57</v>
      </c>
      <c r="M23" s="27">
        <v>57</v>
      </c>
      <c r="N23" s="27">
        <v>57</v>
      </c>
      <c r="O23" s="27">
        <v>57</v>
      </c>
      <c r="P23" s="27">
        <v>57</v>
      </c>
      <c r="Q23" s="27">
        <v>57</v>
      </c>
      <c r="R23" s="27">
        <v>57</v>
      </c>
      <c r="S23" s="27">
        <v>57</v>
      </c>
      <c r="T23" s="27">
        <v>57</v>
      </c>
      <c r="U23" s="27">
        <v>57</v>
      </c>
      <c r="V23" s="27">
        <v>57</v>
      </c>
      <c r="W23" s="27">
        <v>57</v>
      </c>
      <c r="X23" s="27">
        <v>57</v>
      </c>
      <c r="Y23" s="27">
        <v>57</v>
      </c>
      <c r="Z23" s="27">
        <v>57</v>
      </c>
      <c r="AA23" s="27">
        <v>58</v>
      </c>
      <c r="AB23" s="27">
        <v>59</v>
      </c>
      <c r="AC23" s="27">
        <v>59</v>
      </c>
      <c r="AD23" s="27">
        <v>59</v>
      </c>
      <c r="AE23" s="28">
        <v>59</v>
      </c>
      <c r="AF23" s="27">
        <v>59</v>
      </c>
      <c r="AG23" s="27">
        <v>59</v>
      </c>
      <c r="AH23" s="27">
        <v>57</v>
      </c>
      <c r="AI23" s="27">
        <v>57</v>
      </c>
      <c r="AJ23" s="27">
        <v>57</v>
      </c>
      <c r="AK23" s="27">
        <v>57</v>
      </c>
      <c r="AL23" s="27">
        <v>57</v>
      </c>
      <c r="AM23" s="27">
        <v>57</v>
      </c>
      <c r="AN23" s="27">
        <v>57</v>
      </c>
      <c r="AO23" s="27">
        <v>57</v>
      </c>
      <c r="AP23" s="27">
        <v>57</v>
      </c>
      <c r="AQ23" s="28">
        <v>57</v>
      </c>
      <c r="AR23" s="27">
        <v>57</v>
      </c>
      <c r="AS23" s="27">
        <v>57</v>
      </c>
      <c r="AT23" s="27">
        <v>57</v>
      </c>
      <c r="AU23" s="27">
        <v>57</v>
      </c>
      <c r="AV23" s="28">
        <v>57</v>
      </c>
      <c r="AW23" s="27">
        <v>57</v>
      </c>
      <c r="AX23" s="27">
        <v>45</v>
      </c>
      <c r="AY23" s="28">
        <v>45</v>
      </c>
      <c r="AZ23" s="27">
        <v>45</v>
      </c>
      <c r="BA23" s="27">
        <v>45</v>
      </c>
      <c r="BB23" s="28">
        <v>50</v>
      </c>
      <c r="BC23" s="27">
        <v>52</v>
      </c>
      <c r="BD23" s="27">
        <v>54</v>
      </c>
      <c r="BE23" s="27">
        <v>57</v>
      </c>
      <c r="BF23" s="27">
        <v>57</v>
      </c>
      <c r="BG23" s="27">
        <v>57</v>
      </c>
      <c r="BH23" s="27">
        <v>57</v>
      </c>
      <c r="BI23" s="27">
        <v>57</v>
      </c>
      <c r="BJ23" s="27">
        <v>57</v>
      </c>
      <c r="BK23" s="27">
        <v>57</v>
      </c>
      <c r="BL23" s="27">
        <v>57</v>
      </c>
      <c r="BM23" s="27">
        <v>57</v>
      </c>
      <c r="BN23" s="27">
        <v>57</v>
      </c>
      <c r="BO23" s="27">
        <v>57</v>
      </c>
      <c r="BP23" s="27">
        <v>57</v>
      </c>
      <c r="BQ23" s="27">
        <v>57</v>
      </c>
      <c r="BR23" s="28">
        <v>58</v>
      </c>
      <c r="BS23" s="27">
        <v>58</v>
      </c>
      <c r="BT23" s="27">
        <v>58</v>
      </c>
      <c r="BU23" s="27">
        <v>58</v>
      </c>
      <c r="BV23" s="27">
        <v>58</v>
      </c>
      <c r="BW23" s="28">
        <v>58</v>
      </c>
      <c r="BX23" s="27">
        <v>58</v>
      </c>
      <c r="BY23" s="27">
        <v>58</v>
      </c>
      <c r="BZ23" s="27">
        <v>58</v>
      </c>
      <c r="CA23" s="27">
        <v>59</v>
      </c>
      <c r="CB23" s="27">
        <v>59</v>
      </c>
      <c r="CC23" s="27">
        <v>59</v>
      </c>
      <c r="CD23" s="27">
        <v>59</v>
      </c>
      <c r="CE23" s="27">
        <v>59</v>
      </c>
      <c r="CF23" s="27">
        <v>60</v>
      </c>
      <c r="CG23" s="27">
        <v>60</v>
      </c>
      <c r="CH23" s="27">
        <v>60</v>
      </c>
      <c r="CI23" s="27">
        <v>60</v>
      </c>
      <c r="CJ23" s="27">
        <v>61</v>
      </c>
      <c r="CK23" s="27">
        <v>60</v>
      </c>
      <c r="CL23" s="27">
        <v>60</v>
      </c>
      <c r="CM23" s="27">
        <v>60</v>
      </c>
      <c r="CN23" s="27">
        <v>60</v>
      </c>
      <c r="CO23" s="27">
        <v>60</v>
      </c>
      <c r="CP23" s="27">
        <v>60</v>
      </c>
      <c r="CQ23" s="27">
        <v>60</v>
      </c>
      <c r="CR23" s="27">
        <v>60</v>
      </c>
      <c r="CS23" s="27">
        <v>60</v>
      </c>
      <c r="CT23" s="29">
        <v>1368</v>
      </c>
    </row>
    <row r="24" spans="1:98" x14ac:dyDescent="0.25">
      <c r="A24" s="18" t="s">
        <v>103</v>
      </c>
      <c r="B24" s="27">
        <v>148</v>
      </c>
      <c r="C24" s="28">
        <v>150</v>
      </c>
      <c r="D24" s="28">
        <v>150</v>
      </c>
      <c r="E24" s="28">
        <v>148</v>
      </c>
      <c r="F24" s="27">
        <v>150</v>
      </c>
      <c r="G24" s="28">
        <v>149</v>
      </c>
      <c r="H24" s="27">
        <v>150</v>
      </c>
      <c r="I24" s="27">
        <v>150</v>
      </c>
      <c r="J24" s="27">
        <v>151</v>
      </c>
      <c r="K24" s="27">
        <v>150</v>
      </c>
      <c r="L24" s="27">
        <v>150</v>
      </c>
      <c r="M24" s="27">
        <v>150</v>
      </c>
      <c r="N24" s="27">
        <v>151</v>
      </c>
      <c r="O24" s="27">
        <v>150</v>
      </c>
      <c r="P24" s="27">
        <v>150</v>
      </c>
      <c r="Q24" s="27">
        <v>150</v>
      </c>
      <c r="R24" s="27">
        <v>149</v>
      </c>
      <c r="S24" s="27">
        <v>150</v>
      </c>
      <c r="T24" s="27">
        <v>148</v>
      </c>
      <c r="U24" s="27">
        <v>150</v>
      </c>
      <c r="V24" s="27">
        <v>150</v>
      </c>
      <c r="W24" s="27">
        <v>150</v>
      </c>
      <c r="X24" s="27">
        <v>151</v>
      </c>
      <c r="Y24" s="27">
        <v>150</v>
      </c>
      <c r="Z24" s="27">
        <v>151</v>
      </c>
      <c r="AA24" s="27">
        <v>151</v>
      </c>
      <c r="AB24" s="27">
        <v>150</v>
      </c>
      <c r="AC24" s="27">
        <v>151</v>
      </c>
      <c r="AD24" s="28">
        <v>151</v>
      </c>
      <c r="AE24" s="28">
        <v>151</v>
      </c>
      <c r="AF24" s="27">
        <v>150</v>
      </c>
      <c r="AG24" s="28">
        <v>149</v>
      </c>
      <c r="AH24" s="28">
        <v>150</v>
      </c>
      <c r="AI24" s="27">
        <v>149</v>
      </c>
      <c r="AJ24" s="27">
        <v>149</v>
      </c>
      <c r="AK24" s="27">
        <v>149</v>
      </c>
      <c r="AL24" s="27">
        <v>148</v>
      </c>
      <c r="AM24" s="27">
        <v>147</v>
      </c>
      <c r="AN24" s="27">
        <v>146</v>
      </c>
      <c r="AO24" s="27">
        <v>146</v>
      </c>
      <c r="AP24" s="28">
        <v>147</v>
      </c>
      <c r="AQ24" s="28">
        <v>145</v>
      </c>
      <c r="AR24" s="27">
        <v>145</v>
      </c>
      <c r="AS24" s="27">
        <v>146</v>
      </c>
      <c r="AT24" s="28">
        <v>145</v>
      </c>
      <c r="AU24" s="27">
        <v>145</v>
      </c>
      <c r="AV24" s="28">
        <v>145</v>
      </c>
      <c r="AW24" s="27">
        <v>146</v>
      </c>
      <c r="AX24" s="28">
        <v>145</v>
      </c>
      <c r="AY24" s="28">
        <v>145</v>
      </c>
      <c r="AZ24" s="27">
        <v>145</v>
      </c>
      <c r="BA24" s="27">
        <v>146</v>
      </c>
      <c r="BB24" s="28">
        <v>146</v>
      </c>
      <c r="BC24" s="27">
        <v>146</v>
      </c>
      <c r="BD24" s="28">
        <v>146</v>
      </c>
      <c r="BE24" s="28">
        <v>145</v>
      </c>
      <c r="BF24" s="28">
        <v>145</v>
      </c>
      <c r="BG24" s="28">
        <v>145</v>
      </c>
      <c r="BH24" s="28">
        <v>145</v>
      </c>
      <c r="BI24" s="28">
        <v>146</v>
      </c>
      <c r="BJ24" s="28">
        <v>145</v>
      </c>
      <c r="BK24" s="28">
        <v>145</v>
      </c>
      <c r="BL24" s="28">
        <v>145</v>
      </c>
      <c r="BM24" s="28">
        <v>145</v>
      </c>
      <c r="BN24" s="28">
        <v>145</v>
      </c>
      <c r="BO24" s="28">
        <v>145</v>
      </c>
      <c r="BP24" s="27">
        <v>146</v>
      </c>
      <c r="BQ24" s="27">
        <v>146</v>
      </c>
      <c r="BR24" s="28">
        <v>145</v>
      </c>
      <c r="BS24" s="27">
        <v>145</v>
      </c>
      <c r="BT24" s="27">
        <v>145</v>
      </c>
      <c r="BU24" s="27">
        <v>146</v>
      </c>
      <c r="BV24" s="28">
        <v>142</v>
      </c>
      <c r="BW24" s="28">
        <v>147</v>
      </c>
      <c r="BX24" s="27">
        <v>147</v>
      </c>
      <c r="BY24" s="28">
        <v>146</v>
      </c>
      <c r="BZ24" s="28">
        <v>148</v>
      </c>
      <c r="CA24" s="28">
        <v>148</v>
      </c>
      <c r="CB24" s="28">
        <v>147</v>
      </c>
      <c r="CC24" s="28">
        <v>149</v>
      </c>
      <c r="CD24" s="28">
        <v>149</v>
      </c>
      <c r="CE24" s="28">
        <v>149</v>
      </c>
      <c r="CF24" s="28">
        <v>150</v>
      </c>
      <c r="CG24" s="27">
        <v>151</v>
      </c>
      <c r="CH24" s="27">
        <v>151</v>
      </c>
      <c r="CI24" s="27">
        <v>150</v>
      </c>
      <c r="CJ24" s="27">
        <v>150</v>
      </c>
      <c r="CK24" s="27">
        <v>150</v>
      </c>
      <c r="CL24" s="28">
        <v>149</v>
      </c>
      <c r="CM24" s="28">
        <v>119</v>
      </c>
      <c r="CN24" s="27">
        <v>119</v>
      </c>
      <c r="CO24" s="27">
        <v>101</v>
      </c>
      <c r="CP24" s="27">
        <v>36</v>
      </c>
      <c r="CQ24" s="27">
        <v>38</v>
      </c>
      <c r="CR24" s="27">
        <v>0</v>
      </c>
      <c r="CS24" s="27">
        <v>0</v>
      </c>
      <c r="CT24" s="29">
        <v>3465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8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8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8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8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160</v>
      </c>
      <c r="C29" s="28">
        <v>159</v>
      </c>
      <c r="D29" s="28">
        <v>160</v>
      </c>
      <c r="E29" s="28">
        <v>158</v>
      </c>
      <c r="F29" s="27">
        <v>159</v>
      </c>
      <c r="G29" s="28">
        <v>159</v>
      </c>
      <c r="H29" s="27">
        <v>160</v>
      </c>
      <c r="I29" s="27">
        <v>160</v>
      </c>
      <c r="J29" s="27">
        <v>161</v>
      </c>
      <c r="K29" s="27">
        <v>159</v>
      </c>
      <c r="L29" s="27">
        <v>160</v>
      </c>
      <c r="M29" s="27">
        <v>160</v>
      </c>
      <c r="N29" s="27">
        <v>160</v>
      </c>
      <c r="O29" s="27">
        <v>160</v>
      </c>
      <c r="P29" s="27">
        <v>158</v>
      </c>
      <c r="Q29" s="27">
        <v>160</v>
      </c>
      <c r="R29" s="27">
        <v>158</v>
      </c>
      <c r="S29" s="27">
        <v>159</v>
      </c>
      <c r="T29" s="27">
        <v>160</v>
      </c>
      <c r="U29" s="27">
        <v>159</v>
      </c>
      <c r="V29" s="27">
        <v>160</v>
      </c>
      <c r="W29" s="27">
        <v>159</v>
      </c>
      <c r="X29" s="27">
        <v>160</v>
      </c>
      <c r="Y29" s="27">
        <v>160</v>
      </c>
      <c r="Z29" s="27">
        <v>160</v>
      </c>
      <c r="AA29" s="27">
        <v>160</v>
      </c>
      <c r="AB29" s="27">
        <v>160</v>
      </c>
      <c r="AC29" s="27">
        <v>161</v>
      </c>
      <c r="AD29" s="28">
        <v>160</v>
      </c>
      <c r="AE29" s="28">
        <v>160</v>
      </c>
      <c r="AF29" s="27">
        <v>160</v>
      </c>
      <c r="AG29" s="28">
        <v>160</v>
      </c>
      <c r="AH29" s="28">
        <v>159</v>
      </c>
      <c r="AI29" s="27">
        <v>159</v>
      </c>
      <c r="AJ29" s="27">
        <v>159</v>
      </c>
      <c r="AK29" s="27">
        <v>158</v>
      </c>
      <c r="AL29" s="27">
        <v>158</v>
      </c>
      <c r="AM29" s="27">
        <v>158</v>
      </c>
      <c r="AN29" s="27">
        <v>157</v>
      </c>
      <c r="AO29" s="27">
        <v>157</v>
      </c>
      <c r="AP29" s="28">
        <v>157</v>
      </c>
      <c r="AQ29" s="28">
        <v>156</v>
      </c>
      <c r="AR29" s="27">
        <v>157</v>
      </c>
      <c r="AS29" s="27">
        <v>157</v>
      </c>
      <c r="AT29" s="28">
        <v>157</v>
      </c>
      <c r="AU29" s="27">
        <v>156</v>
      </c>
      <c r="AV29" s="28">
        <v>157</v>
      </c>
      <c r="AW29" s="27">
        <v>156</v>
      </c>
      <c r="AX29" s="28">
        <v>156</v>
      </c>
      <c r="AY29" s="28">
        <v>156</v>
      </c>
      <c r="AZ29" s="27">
        <v>156</v>
      </c>
      <c r="BA29" s="27">
        <v>157</v>
      </c>
      <c r="BB29" s="28">
        <v>156</v>
      </c>
      <c r="BC29" s="27">
        <v>157</v>
      </c>
      <c r="BD29" s="28">
        <v>157</v>
      </c>
      <c r="BE29" s="28">
        <v>156</v>
      </c>
      <c r="BF29" s="28">
        <v>156</v>
      </c>
      <c r="BG29" s="28">
        <v>156</v>
      </c>
      <c r="BH29" s="28">
        <v>156</v>
      </c>
      <c r="BI29" s="28">
        <v>156</v>
      </c>
      <c r="BJ29" s="28">
        <v>155</v>
      </c>
      <c r="BK29" s="28">
        <v>156</v>
      </c>
      <c r="BL29" s="28">
        <v>156</v>
      </c>
      <c r="BM29" s="28">
        <v>156</v>
      </c>
      <c r="BN29" s="28">
        <v>156</v>
      </c>
      <c r="BO29" s="28">
        <v>156</v>
      </c>
      <c r="BP29" s="27">
        <v>156</v>
      </c>
      <c r="BQ29" s="27">
        <v>156</v>
      </c>
      <c r="BR29" s="28">
        <v>156</v>
      </c>
      <c r="BS29" s="27">
        <v>155</v>
      </c>
      <c r="BT29" s="27">
        <v>155</v>
      </c>
      <c r="BU29" s="27">
        <v>156</v>
      </c>
      <c r="BV29" s="28">
        <v>156</v>
      </c>
      <c r="BW29" s="28">
        <v>157</v>
      </c>
      <c r="BX29" s="27">
        <v>156</v>
      </c>
      <c r="BY29" s="28">
        <v>156</v>
      </c>
      <c r="BZ29" s="28">
        <v>157</v>
      </c>
      <c r="CA29" s="28">
        <v>157</v>
      </c>
      <c r="CB29" s="28">
        <v>157</v>
      </c>
      <c r="CC29" s="28">
        <v>158</v>
      </c>
      <c r="CD29" s="28">
        <v>158</v>
      </c>
      <c r="CE29" s="28">
        <v>158</v>
      </c>
      <c r="CF29" s="28">
        <v>158</v>
      </c>
      <c r="CG29" s="27">
        <v>160</v>
      </c>
      <c r="CH29" s="27">
        <v>160</v>
      </c>
      <c r="CI29" s="27">
        <v>159</v>
      </c>
      <c r="CJ29" s="27">
        <v>159</v>
      </c>
      <c r="CK29" s="27">
        <v>159</v>
      </c>
      <c r="CL29" s="28">
        <v>159</v>
      </c>
      <c r="CM29" s="28">
        <v>159</v>
      </c>
      <c r="CN29" s="27">
        <v>159</v>
      </c>
      <c r="CO29" s="27">
        <v>160</v>
      </c>
      <c r="CP29" s="28">
        <v>159</v>
      </c>
      <c r="CQ29" s="27">
        <v>160</v>
      </c>
      <c r="CR29" s="28">
        <v>159</v>
      </c>
      <c r="CS29" s="27">
        <v>159</v>
      </c>
      <c r="CT29" s="29">
        <v>3696.8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8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49</v>
      </c>
      <c r="BQ31" s="27">
        <v>49</v>
      </c>
      <c r="BR31" s="28">
        <v>49</v>
      </c>
      <c r="BS31" s="27">
        <v>49</v>
      </c>
      <c r="BT31" s="27">
        <v>50</v>
      </c>
      <c r="BU31" s="27">
        <v>50</v>
      </c>
      <c r="BV31" s="27">
        <v>50</v>
      </c>
      <c r="BW31" s="28">
        <v>51</v>
      </c>
      <c r="BX31" s="27">
        <v>51</v>
      </c>
      <c r="BY31" s="27">
        <v>51</v>
      </c>
      <c r="BZ31" s="27">
        <v>51</v>
      </c>
      <c r="CA31" s="27">
        <v>51</v>
      </c>
      <c r="CB31" s="27">
        <v>51</v>
      </c>
      <c r="CC31" s="27">
        <v>52</v>
      </c>
      <c r="CD31" s="27">
        <v>52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191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8</v>
      </c>
      <c r="BL32" s="27">
        <v>8</v>
      </c>
      <c r="BM32" s="27">
        <v>8</v>
      </c>
      <c r="BN32" s="27">
        <v>8</v>
      </c>
      <c r="BO32" s="27">
        <v>8</v>
      </c>
      <c r="BP32" s="27">
        <v>8</v>
      </c>
      <c r="BQ32" s="27">
        <v>8</v>
      </c>
      <c r="BR32" s="28">
        <v>8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41.5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14</v>
      </c>
      <c r="BM33" s="27">
        <v>13</v>
      </c>
      <c r="BN33" s="27">
        <v>13</v>
      </c>
      <c r="BO33" s="27">
        <v>13</v>
      </c>
      <c r="BP33" s="27">
        <v>13</v>
      </c>
      <c r="BQ33" s="27">
        <v>13</v>
      </c>
      <c r="BR33" s="28">
        <v>13</v>
      </c>
      <c r="BS33" s="27">
        <v>13</v>
      </c>
      <c r="BT33" s="27">
        <v>14</v>
      </c>
      <c r="BU33" s="27">
        <v>16</v>
      </c>
      <c r="BV33" s="27">
        <v>16</v>
      </c>
      <c r="BW33" s="28">
        <v>16</v>
      </c>
      <c r="BX33" s="27">
        <v>16</v>
      </c>
      <c r="BY33" s="27">
        <v>14</v>
      </c>
      <c r="BZ33" s="27">
        <v>14</v>
      </c>
      <c r="CA33" s="27">
        <v>14</v>
      </c>
      <c r="CB33" s="27">
        <v>14</v>
      </c>
      <c r="CC33" s="27">
        <v>14</v>
      </c>
      <c r="CD33" s="27">
        <v>14</v>
      </c>
      <c r="CE33" s="27">
        <v>14</v>
      </c>
      <c r="CF33" s="27">
        <v>14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70.8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15</v>
      </c>
      <c r="BL34" s="27">
        <v>15</v>
      </c>
      <c r="BM34" s="27">
        <v>15</v>
      </c>
      <c r="BN34" s="27">
        <v>15</v>
      </c>
      <c r="BO34" s="27">
        <v>15</v>
      </c>
      <c r="BP34" s="27">
        <v>15</v>
      </c>
      <c r="BQ34" s="27">
        <v>15</v>
      </c>
      <c r="BR34" s="28">
        <v>15</v>
      </c>
      <c r="BS34" s="27">
        <v>15</v>
      </c>
      <c r="BT34" s="27">
        <v>15</v>
      </c>
      <c r="BU34" s="27">
        <v>17</v>
      </c>
      <c r="BV34" s="27">
        <v>17</v>
      </c>
      <c r="BW34" s="28">
        <v>17</v>
      </c>
      <c r="BX34" s="27">
        <v>17</v>
      </c>
      <c r="BY34" s="27">
        <v>14</v>
      </c>
      <c r="BZ34" s="27">
        <v>14</v>
      </c>
      <c r="CA34" s="27">
        <v>14</v>
      </c>
      <c r="CB34" s="27">
        <v>14</v>
      </c>
      <c r="CC34" s="27">
        <v>14</v>
      </c>
      <c r="CD34" s="27">
        <v>14</v>
      </c>
      <c r="CE34" s="27">
        <v>14</v>
      </c>
      <c r="CF34" s="27">
        <v>14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78.400000000000006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8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8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8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8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2</v>
      </c>
      <c r="AE39" s="28">
        <v>3</v>
      </c>
      <c r="AF39" s="27">
        <v>3</v>
      </c>
      <c r="AG39" s="27">
        <v>9</v>
      </c>
      <c r="AH39" s="27">
        <v>13</v>
      </c>
      <c r="AI39" s="27">
        <v>21</v>
      </c>
      <c r="AJ39" s="27">
        <v>21</v>
      </c>
      <c r="AK39" s="27">
        <v>22</v>
      </c>
      <c r="AL39" s="27">
        <v>21</v>
      </c>
      <c r="AM39" s="27">
        <v>16</v>
      </c>
      <c r="AN39" s="27">
        <v>17</v>
      </c>
      <c r="AO39" s="27">
        <v>19</v>
      </c>
      <c r="AP39" s="27">
        <v>21</v>
      </c>
      <c r="AQ39" s="28">
        <v>11</v>
      </c>
      <c r="AR39" s="27">
        <v>13</v>
      </c>
      <c r="AS39" s="27">
        <v>19</v>
      </c>
      <c r="AT39" s="27">
        <v>10</v>
      </c>
      <c r="AU39" s="27">
        <v>16</v>
      </c>
      <c r="AV39" s="28">
        <v>8</v>
      </c>
      <c r="AW39" s="27">
        <v>11</v>
      </c>
      <c r="AX39" s="27">
        <v>24</v>
      </c>
      <c r="AY39" s="28">
        <v>15</v>
      </c>
      <c r="AZ39" s="27">
        <v>20</v>
      </c>
      <c r="BA39" s="27">
        <v>24</v>
      </c>
      <c r="BB39" s="28">
        <v>3</v>
      </c>
      <c r="BC39" s="27">
        <v>3</v>
      </c>
      <c r="BD39" s="27">
        <v>3</v>
      </c>
      <c r="BE39" s="27">
        <v>6</v>
      </c>
      <c r="BF39" s="27">
        <v>11</v>
      </c>
      <c r="BG39" s="27">
        <v>15</v>
      </c>
      <c r="BH39" s="27">
        <v>20</v>
      </c>
      <c r="BI39" s="27">
        <v>17</v>
      </c>
      <c r="BJ39" s="27">
        <v>8</v>
      </c>
      <c r="BK39" s="27">
        <v>7</v>
      </c>
      <c r="BL39" s="27">
        <v>8</v>
      </c>
      <c r="BM39" s="27">
        <v>6</v>
      </c>
      <c r="BN39" s="27">
        <v>2</v>
      </c>
      <c r="BO39" s="27">
        <v>0</v>
      </c>
      <c r="BP39" s="27">
        <v>1</v>
      </c>
      <c r="BQ39" s="27">
        <v>2</v>
      </c>
      <c r="BR39" s="28">
        <v>1</v>
      </c>
      <c r="BS39" s="27">
        <v>0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159</v>
      </c>
    </row>
    <row r="40" spans="1:100" x14ac:dyDescent="0.25">
      <c r="A40" s="18" t="s">
        <v>119</v>
      </c>
      <c r="B40" s="27">
        <v>28</v>
      </c>
      <c r="C40" s="27">
        <v>26</v>
      </c>
      <c r="D40" s="27">
        <v>26</v>
      </c>
      <c r="E40" s="27">
        <v>26</v>
      </c>
      <c r="F40" s="27">
        <v>24</v>
      </c>
      <c r="G40" s="27">
        <v>23</v>
      </c>
      <c r="H40" s="27">
        <v>23</v>
      </c>
      <c r="I40" s="27">
        <v>24</v>
      </c>
      <c r="J40" s="27">
        <v>28</v>
      </c>
      <c r="K40" s="27">
        <v>31</v>
      </c>
      <c r="L40" s="27">
        <v>27</v>
      </c>
      <c r="M40" s="27">
        <v>25</v>
      </c>
      <c r="N40" s="27">
        <v>26</v>
      </c>
      <c r="O40" s="27">
        <v>22</v>
      </c>
      <c r="P40" s="27">
        <v>24</v>
      </c>
      <c r="Q40" s="27">
        <v>28</v>
      </c>
      <c r="R40" s="27">
        <v>29</v>
      </c>
      <c r="S40" s="27">
        <v>32</v>
      </c>
      <c r="T40" s="27">
        <v>28</v>
      </c>
      <c r="U40" s="27">
        <v>27</v>
      </c>
      <c r="V40" s="27">
        <v>29</v>
      </c>
      <c r="W40" s="27">
        <v>26</v>
      </c>
      <c r="X40" s="27">
        <v>30</v>
      </c>
      <c r="Y40" s="27">
        <v>31</v>
      </c>
      <c r="Z40" s="27">
        <v>29</v>
      </c>
      <c r="AA40" s="27">
        <v>31</v>
      </c>
      <c r="AB40" s="27">
        <v>29</v>
      </c>
      <c r="AC40" s="27">
        <v>30</v>
      </c>
      <c r="AD40" s="27">
        <v>31</v>
      </c>
      <c r="AE40" s="28">
        <v>24</v>
      </c>
      <c r="AF40" s="27">
        <v>24</v>
      </c>
      <c r="AG40" s="27">
        <v>25</v>
      </c>
      <c r="AH40" s="27">
        <v>35</v>
      </c>
      <c r="AI40" s="27">
        <v>42</v>
      </c>
      <c r="AJ40" s="27">
        <v>42</v>
      </c>
      <c r="AK40" s="27">
        <v>41</v>
      </c>
      <c r="AL40" s="27">
        <v>48</v>
      </c>
      <c r="AM40" s="27">
        <v>44</v>
      </c>
      <c r="AN40" s="27">
        <v>41</v>
      </c>
      <c r="AO40" s="27">
        <v>42</v>
      </c>
      <c r="AP40" s="27">
        <v>46</v>
      </c>
      <c r="AQ40" s="28">
        <v>49</v>
      </c>
      <c r="AR40" s="27">
        <v>49</v>
      </c>
      <c r="AS40" s="27">
        <v>50</v>
      </c>
      <c r="AT40" s="27">
        <v>52</v>
      </c>
      <c r="AU40" s="27">
        <v>55</v>
      </c>
      <c r="AV40" s="28">
        <v>57</v>
      </c>
      <c r="AW40" s="27">
        <v>60</v>
      </c>
      <c r="AX40" s="27">
        <v>61</v>
      </c>
      <c r="AY40" s="28">
        <v>63</v>
      </c>
      <c r="AZ40" s="27">
        <v>59</v>
      </c>
      <c r="BA40" s="27">
        <v>61</v>
      </c>
      <c r="BB40" s="28">
        <v>61</v>
      </c>
      <c r="BC40" s="27">
        <v>63</v>
      </c>
      <c r="BD40" s="27">
        <v>58</v>
      </c>
      <c r="BE40" s="27">
        <v>54</v>
      </c>
      <c r="BF40" s="27">
        <v>51</v>
      </c>
      <c r="BG40" s="27">
        <v>58</v>
      </c>
      <c r="BH40" s="27">
        <v>52</v>
      </c>
      <c r="BI40" s="27">
        <v>66</v>
      </c>
      <c r="BJ40" s="27">
        <v>44</v>
      </c>
      <c r="BK40" s="27">
        <v>41</v>
      </c>
      <c r="BL40" s="27">
        <v>47</v>
      </c>
      <c r="BM40" s="27">
        <v>44</v>
      </c>
      <c r="BN40" s="27">
        <v>45</v>
      </c>
      <c r="BO40" s="27">
        <v>56</v>
      </c>
      <c r="BP40" s="27">
        <v>41</v>
      </c>
      <c r="BQ40" s="27">
        <v>53</v>
      </c>
      <c r="BR40" s="28">
        <v>56</v>
      </c>
      <c r="BS40" s="27">
        <v>53</v>
      </c>
      <c r="BT40" s="27">
        <v>55</v>
      </c>
      <c r="BU40" s="27">
        <v>52</v>
      </c>
      <c r="BV40" s="27">
        <v>51</v>
      </c>
      <c r="BW40" s="28">
        <v>52</v>
      </c>
      <c r="BX40" s="27">
        <v>46</v>
      </c>
      <c r="BY40" s="27">
        <v>49</v>
      </c>
      <c r="BZ40" s="27">
        <v>34</v>
      </c>
      <c r="CA40" s="27">
        <v>31</v>
      </c>
      <c r="CB40" s="27">
        <v>27</v>
      </c>
      <c r="CC40" s="27">
        <v>29</v>
      </c>
      <c r="CD40" s="27">
        <v>29</v>
      </c>
      <c r="CE40" s="27">
        <v>26</v>
      </c>
      <c r="CF40" s="27">
        <v>30</v>
      </c>
      <c r="CG40" s="27">
        <v>29</v>
      </c>
      <c r="CH40" s="27">
        <v>30</v>
      </c>
      <c r="CI40" s="27">
        <v>33</v>
      </c>
      <c r="CJ40" s="27">
        <v>32</v>
      </c>
      <c r="CK40" s="27">
        <v>31</v>
      </c>
      <c r="CL40" s="27">
        <v>38</v>
      </c>
      <c r="CM40" s="27">
        <v>36</v>
      </c>
      <c r="CN40" s="27">
        <v>35</v>
      </c>
      <c r="CO40" s="27">
        <v>26</v>
      </c>
      <c r="CP40" s="27">
        <v>32</v>
      </c>
      <c r="CQ40" s="27">
        <v>22</v>
      </c>
      <c r="CR40" s="27">
        <v>35</v>
      </c>
      <c r="CS40" s="27">
        <v>40</v>
      </c>
      <c r="CT40" s="29">
        <v>1016.9</v>
      </c>
    </row>
    <row r="41" spans="1:100" x14ac:dyDescent="0.25">
      <c r="A41" s="18" t="s">
        <v>120</v>
      </c>
      <c r="B41" s="27">
        <v>7</v>
      </c>
      <c r="C41" s="27">
        <v>6</v>
      </c>
      <c r="D41" s="27">
        <v>6</v>
      </c>
      <c r="E41" s="27">
        <v>5</v>
      </c>
      <c r="F41" s="27">
        <v>5</v>
      </c>
      <c r="G41" s="27">
        <v>6</v>
      </c>
      <c r="H41" s="27">
        <v>5</v>
      </c>
      <c r="I41" s="27">
        <v>5</v>
      </c>
      <c r="J41" s="27">
        <v>6</v>
      </c>
      <c r="K41" s="27">
        <v>5</v>
      </c>
      <c r="L41" s="27">
        <v>6</v>
      </c>
      <c r="M41" s="27">
        <v>6</v>
      </c>
      <c r="N41" s="27">
        <v>6</v>
      </c>
      <c r="O41" s="27">
        <v>6</v>
      </c>
      <c r="P41" s="27">
        <v>6</v>
      </c>
      <c r="Q41" s="27">
        <v>5</v>
      </c>
      <c r="R41" s="27">
        <v>7</v>
      </c>
      <c r="S41" s="27">
        <v>6</v>
      </c>
      <c r="T41" s="27">
        <v>4</v>
      </c>
      <c r="U41" s="27">
        <v>4</v>
      </c>
      <c r="V41" s="27">
        <v>4</v>
      </c>
      <c r="W41" s="27">
        <v>5</v>
      </c>
      <c r="X41" s="27">
        <v>5</v>
      </c>
      <c r="Y41" s="27">
        <v>5</v>
      </c>
      <c r="Z41" s="27">
        <v>6</v>
      </c>
      <c r="AA41" s="27">
        <v>6</v>
      </c>
      <c r="AB41" s="27">
        <v>7</v>
      </c>
      <c r="AC41" s="27">
        <v>7</v>
      </c>
      <c r="AD41" s="27">
        <v>6</v>
      </c>
      <c r="AE41" s="28">
        <v>6</v>
      </c>
      <c r="AF41" s="27">
        <v>6</v>
      </c>
      <c r="AG41" s="27">
        <v>6</v>
      </c>
      <c r="AH41" s="27">
        <v>6</v>
      </c>
      <c r="AI41" s="27">
        <v>6</v>
      </c>
      <c r="AJ41" s="27">
        <v>6</v>
      </c>
      <c r="AK41" s="27">
        <v>5</v>
      </c>
      <c r="AL41" s="27">
        <v>5</v>
      </c>
      <c r="AM41" s="27">
        <v>5</v>
      </c>
      <c r="AN41" s="27">
        <v>5</v>
      </c>
      <c r="AO41" s="27">
        <v>6</v>
      </c>
      <c r="AP41" s="27">
        <v>6</v>
      </c>
      <c r="AQ41" s="28">
        <v>5</v>
      </c>
      <c r="AR41" s="27">
        <v>5</v>
      </c>
      <c r="AS41" s="27">
        <v>5</v>
      </c>
      <c r="AT41" s="27">
        <v>4</v>
      </c>
      <c r="AU41" s="27">
        <v>4</v>
      </c>
      <c r="AV41" s="28">
        <v>3</v>
      </c>
      <c r="AW41" s="27">
        <v>3</v>
      </c>
      <c r="AX41" s="27">
        <v>4</v>
      </c>
      <c r="AY41" s="28">
        <v>4</v>
      </c>
      <c r="AZ41" s="27">
        <v>4</v>
      </c>
      <c r="BA41" s="27">
        <v>3</v>
      </c>
      <c r="BB41" s="28">
        <v>4</v>
      </c>
      <c r="BC41" s="27">
        <v>5</v>
      </c>
      <c r="BD41" s="27">
        <v>5</v>
      </c>
      <c r="BE41" s="27">
        <v>5</v>
      </c>
      <c r="BF41" s="27">
        <v>5</v>
      </c>
      <c r="BG41" s="27">
        <v>5</v>
      </c>
      <c r="BH41" s="27">
        <v>5</v>
      </c>
      <c r="BI41" s="27">
        <v>5</v>
      </c>
      <c r="BJ41" s="27">
        <v>7</v>
      </c>
      <c r="BK41" s="27">
        <v>6</v>
      </c>
      <c r="BL41" s="27">
        <v>6</v>
      </c>
      <c r="BM41" s="27">
        <v>5</v>
      </c>
      <c r="BN41" s="27">
        <v>5</v>
      </c>
      <c r="BO41" s="27">
        <v>5</v>
      </c>
      <c r="BP41" s="27">
        <v>6</v>
      </c>
      <c r="BQ41" s="27">
        <v>6</v>
      </c>
      <c r="BR41" s="28">
        <v>5</v>
      </c>
      <c r="BS41" s="27">
        <v>6</v>
      </c>
      <c r="BT41" s="27">
        <v>6</v>
      </c>
      <c r="BU41" s="27">
        <v>6</v>
      </c>
      <c r="BV41" s="27">
        <v>6</v>
      </c>
      <c r="BW41" s="28">
        <v>5</v>
      </c>
      <c r="BX41" s="27">
        <v>5</v>
      </c>
      <c r="BY41" s="27">
        <v>5</v>
      </c>
      <c r="BZ41" s="27">
        <v>4</v>
      </c>
      <c r="CA41" s="27">
        <v>4</v>
      </c>
      <c r="CB41" s="27">
        <v>4</v>
      </c>
      <c r="CC41" s="27">
        <v>4</v>
      </c>
      <c r="CD41" s="27">
        <v>4</v>
      </c>
      <c r="CE41" s="27">
        <v>5</v>
      </c>
      <c r="CF41" s="27">
        <v>5</v>
      </c>
      <c r="CG41" s="27">
        <v>5</v>
      </c>
      <c r="CH41" s="27">
        <v>5</v>
      </c>
      <c r="CI41" s="27">
        <v>5</v>
      </c>
      <c r="CJ41" s="27">
        <v>6</v>
      </c>
      <c r="CK41" s="27">
        <v>6</v>
      </c>
      <c r="CL41" s="27">
        <v>6</v>
      </c>
      <c r="CM41" s="27">
        <v>6</v>
      </c>
      <c r="CN41" s="27">
        <v>5</v>
      </c>
      <c r="CO41" s="27">
        <v>5</v>
      </c>
      <c r="CP41" s="27">
        <v>5</v>
      </c>
      <c r="CQ41" s="27">
        <v>6</v>
      </c>
      <c r="CR41" s="27">
        <v>5</v>
      </c>
      <c r="CS41" s="27">
        <v>5</v>
      </c>
      <c r="CT41" s="29">
        <v>81.8</v>
      </c>
    </row>
    <row r="42" spans="1:100" ht="16.5" x14ac:dyDescent="0.25">
      <c r="A42" s="20" t="s">
        <v>121</v>
      </c>
      <c r="B42" s="27">
        <v>94</v>
      </c>
      <c r="C42" s="27">
        <v>87</v>
      </c>
      <c r="D42" s="27">
        <v>88</v>
      </c>
      <c r="E42" s="27">
        <v>88</v>
      </c>
      <c r="F42" s="27">
        <v>87</v>
      </c>
      <c r="G42" s="27">
        <v>85</v>
      </c>
      <c r="H42" s="27">
        <v>86</v>
      </c>
      <c r="I42" s="27">
        <v>84</v>
      </c>
      <c r="J42" s="27">
        <v>84</v>
      </c>
      <c r="K42" s="27">
        <v>84</v>
      </c>
      <c r="L42" s="27">
        <v>86</v>
      </c>
      <c r="M42" s="27">
        <v>85</v>
      </c>
      <c r="N42" s="27">
        <v>82</v>
      </c>
      <c r="O42" s="27">
        <v>83</v>
      </c>
      <c r="P42" s="27">
        <v>83</v>
      </c>
      <c r="Q42" s="27">
        <v>74</v>
      </c>
      <c r="R42" s="27">
        <v>76</v>
      </c>
      <c r="S42" s="27">
        <v>77</v>
      </c>
      <c r="T42" s="27">
        <v>81</v>
      </c>
      <c r="U42" s="27">
        <v>78</v>
      </c>
      <c r="V42" s="27">
        <v>72</v>
      </c>
      <c r="W42" s="27">
        <v>77</v>
      </c>
      <c r="X42" s="27">
        <v>78</v>
      </c>
      <c r="Y42" s="27">
        <v>72</v>
      </c>
      <c r="Z42" s="27">
        <v>80</v>
      </c>
      <c r="AA42" s="27">
        <v>79</v>
      </c>
      <c r="AB42" s="27">
        <v>78</v>
      </c>
      <c r="AC42" s="27">
        <v>75</v>
      </c>
      <c r="AD42" s="27">
        <v>75</v>
      </c>
      <c r="AE42" s="28">
        <v>81</v>
      </c>
      <c r="AF42" s="27">
        <v>80</v>
      </c>
      <c r="AG42" s="27">
        <v>84</v>
      </c>
      <c r="AH42" s="27">
        <v>85</v>
      </c>
      <c r="AI42" s="27">
        <v>78</v>
      </c>
      <c r="AJ42" s="27">
        <v>84</v>
      </c>
      <c r="AK42" s="27">
        <v>85</v>
      </c>
      <c r="AL42" s="27">
        <v>87</v>
      </c>
      <c r="AM42" s="27">
        <v>87</v>
      </c>
      <c r="AN42" s="27">
        <v>87</v>
      </c>
      <c r="AO42" s="27">
        <v>85</v>
      </c>
      <c r="AP42" s="27">
        <v>87</v>
      </c>
      <c r="AQ42" s="28">
        <v>85</v>
      </c>
      <c r="AR42" s="27">
        <v>81</v>
      </c>
      <c r="AS42" s="27">
        <v>78</v>
      </c>
      <c r="AT42" s="27">
        <v>78</v>
      </c>
      <c r="AU42" s="27">
        <v>79</v>
      </c>
      <c r="AV42" s="28">
        <v>76</v>
      </c>
      <c r="AW42" s="27">
        <v>73</v>
      </c>
      <c r="AX42" s="27">
        <v>77</v>
      </c>
      <c r="AY42" s="28">
        <v>75</v>
      </c>
      <c r="AZ42" s="27">
        <v>75</v>
      </c>
      <c r="BA42" s="27">
        <v>77</v>
      </c>
      <c r="BB42" s="28">
        <v>85</v>
      </c>
      <c r="BC42" s="27">
        <v>80</v>
      </c>
      <c r="BD42" s="27">
        <v>79</v>
      </c>
      <c r="BE42" s="27">
        <v>73</v>
      </c>
      <c r="BF42" s="27">
        <v>73</v>
      </c>
      <c r="BG42" s="27">
        <v>69</v>
      </c>
      <c r="BH42" s="27">
        <v>70</v>
      </c>
      <c r="BI42" s="27">
        <v>87</v>
      </c>
      <c r="BJ42" s="27">
        <v>79</v>
      </c>
      <c r="BK42" s="27">
        <v>79</v>
      </c>
      <c r="BL42" s="27">
        <v>68</v>
      </c>
      <c r="BM42" s="27">
        <v>75</v>
      </c>
      <c r="BN42" s="27">
        <v>78</v>
      </c>
      <c r="BO42" s="27">
        <v>72</v>
      </c>
      <c r="BP42" s="27">
        <v>88</v>
      </c>
      <c r="BQ42" s="27">
        <v>68</v>
      </c>
      <c r="BR42" s="28">
        <v>80</v>
      </c>
      <c r="BS42" s="27">
        <v>84</v>
      </c>
      <c r="BT42" s="27">
        <v>81</v>
      </c>
      <c r="BU42" s="27">
        <v>80</v>
      </c>
      <c r="BV42" s="27">
        <v>73</v>
      </c>
      <c r="BW42" s="28">
        <v>82</v>
      </c>
      <c r="BX42" s="27">
        <v>81</v>
      </c>
      <c r="BY42" s="27">
        <v>82</v>
      </c>
      <c r="BZ42" s="27">
        <v>84</v>
      </c>
      <c r="CA42" s="27">
        <v>86</v>
      </c>
      <c r="CB42" s="27">
        <v>79</v>
      </c>
      <c r="CC42" s="27">
        <v>86</v>
      </c>
      <c r="CD42" s="27">
        <v>89</v>
      </c>
      <c r="CE42" s="27">
        <v>89</v>
      </c>
      <c r="CF42" s="27">
        <v>83</v>
      </c>
      <c r="CG42" s="27">
        <v>87</v>
      </c>
      <c r="CH42" s="27">
        <v>88</v>
      </c>
      <c r="CI42" s="27">
        <v>86</v>
      </c>
      <c r="CJ42" s="27">
        <v>86</v>
      </c>
      <c r="CK42" s="27">
        <v>85</v>
      </c>
      <c r="CL42" s="27">
        <v>85</v>
      </c>
      <c r="CM42" s="27">
        <v>85</v>
      </c>
      <c r="CN42" s="27">
        <v>86</v>
      </c>
      <c r="CO42" s="27">
        <v>85</v>
      </c>
      <c r="CP42" s="27">
        <v>86</v>
      </c>
      <c r="CQ42" s="27">
        <v>84</v>
      </c>
      <c r="CR42" s="27">
        <v>83</v>
      </c>
      <c r="CS42" s="27">
        <v>89</v>
      </c>
      <c r="CT42" s="29">
        <v>1951.3</v>
      </c>
    </row>
    <row r="43" spans="1:100" x14ac:dyDescent="0.25">
      <c r="A43" s="18" t="s">
        <v>122</v>
      </c>
      <c r="B43" s="30">
        <v>1321</v>
      </c>
      <c r="C43" s="30">
        <v>1295</v>
      </c>
      <c r="D43" s="30">
        <v>1284</v>
      </c>
      <c r="E43" s="30">
        <v>1254</v>
      </c>
      <c r="F43" s="31">
        <v>1262</v>
      </c>
      <c r="G43" s="31">
        <v>1245</v>
      </c>
      <c r="H43" s="31">
        <v>1234</v>
      </c>
      <c r="I43" s="31">
        <v>1231</v>
      </c>
      <c r="J43" s="31">
        <v>1234</v>
      </c>
      <c r="K43" s="31">
        <v>1224</v>
      </c>
      <c r="L43" s="31">
        <v>1211</v>
      </c>
      <c r="M43" s="31">
        <v>1215</v>
      </c>
      <c r="N43" s="31">
        <v>1198</v>
      </c>
      <c r="O43" s="31">
        <v>1216</v>
      </c>
      <c r="P43" s="31">
        <v>1242</v>
      </c>
      <c r="Q43" s="32">
        <v>1244</v>
      </c>
      <c r="R43" s="31">
        <v>1314</v>
      </c>
      <c r="S43" s="31">
        <v>1372</v>
      </c>
      <c r="T43" s="31">
        <v>1459</v>
      </c>
      <c r="U43" s="31">
        <v>1535</v>
      </c>
      <c r="V43" s="31">
        <v>1672</v>
      </c>
      <c r="W43" s="31">
        <v>1789</v>
      </c>
      <c r="X43" s="31">
        <v>1851</v>
      </c>
      <c r="Y43" s="31">
        <v>1875</v>
      </c>
      <c r="Z43" s="31">
        <v>1935</v>
      </c>
      <c r="AA43" s="31">
        <v>1939</v>
      </c>
      <c r="AB43" s="31">
        <v>1875</v>
      </c>
      <c r="AC43" s="31">
        <v>1781</v>
      </c>
      <c r="AD43" s="31">
        <v>1753</v>
      </c>
      <c r="AE43" s="31">
        <v>1753</v>
      </c>
      <c r="AF43" s="31">
        <v>1775</v>
      </c>
      <c r="AG43" s="31">
        <v>1787</v>
      </c>
      <c r="AH43" s="32">
        <v>1841</v>
      </c>
      <c r="AI43" s="31">
        <v>1863</v>
      </c>
      <c r="AJ43" s="31">
        <v>1883</v>
      </c>
      <c r="AK43" s="31">
        <v>1882</v>
      </c>
      <c r="AL43" s="31">
        <v>1910</v>
      </c>
      <c r="AM43" s="31">
        <v>1932</v>
      </c>
      <c r="AN43" s="31">
        <v>1937</v>
      </c>
      <c r="AO43" s="31">
        <v>1945</v>
      </c>
      <c r="AP43" s="30">
        <v>1936</v>
      </c>
      <c r="AQ43" s="30">
        <v>1953</v>
      </c>
      <c r="AR43" s="30">
        <v>1933</v>
      </c>
      <c r="AS43" s="30">
        <v>1963</v>
      </c>
      <c r="AT43" s="30">
        <v>1994</v>
      </c>
      <c r="AU43" s="31">
        <v>2012</v>
      </c>
      <c r="AV43" s="30">
        <v>2041</v>
      </c>
      <c r="AW43" s="30">
        <v>2045</v>
      </c>
      <c r="AX43" s="34">
        <v>2059</v>
      </c>
      <c r="AY43" s="30">
        <v>2061</v>
      </c>
      <c r="AZ43" s="30">
        <v>2019</v>
      </c>
      <c r="BA43" s="30">
        <v>1990</v>
      </c>
      <c r="BB43" s="31">
        <v>1982</v>
      </c>
      <c r="BC43" s="31">
        <v>1959</v>
      </c>
      <c r="BD43" s="31">
        <v>1955</v>
      </c>
      <c r="BE43" s="31">
        <v>1952</v>
      </c>
      <c r="BF43" s="31">
        <v>1993</v>
      </c>
      <c r="BG43" s="31">
        <v>2018</v>
      </c>
      <c r="BH43" s="31">
        <v>2031</v>
      </c>
      <c r="BI43" s="31">
        <v>2030</v>
      </c>
      <c r="BJ43" s="31">
        <v>2040</v>
      </c>
      <c r="BK43" s="31">
        <v>2070</v>
      </c>
      <c r="BL43" s="31">
        <v>2081</v>
      </c>
      <c r="BM43" s="31">
        <v>2122</v>
      </c>
      <c r="BN43" s="31">
        <v>2147</v>
      </c>
      <c r="BO43" s="32">
        <v>2131</v>
      </c>
      <c r="BP43" s="31">
        <v>2153</v>
      </c>
      <c r="BQ43" s="31">
        <v>2154</v>
      </c>
      <c r="BR43" s="31">
        <v>2176</v>
      </c>
      <c r="BS43" s="31">
        <v>2213</v>
      </c>
      <c r="BT43" s="31">
        <v>2267</v>
      </c>
      <c r="BU43" s="31">
        <v>2264</v>
      </c>
      <c r="BV43" s="31">
        <v>2277</v>
      </c>
      <c r="BW43" s="31">
        <v>2265</v>
      </c>
      <c r="BX43" s="31">
        <v>2306</v>
      </c>
      <c r="BY43" s="31">
        <v>2314</v>
      </c>
      <c r="BZ43" s="31">
        <v>2296</v>
      </c>
      <c r="CA43" s="31">
        <v>2293</v>
      </c>
      <c r="CB43" s="31">
        <v>2291</v>
      </c>
      <c r="CC43" s="31">
        <v>2286</v>
      </c>
      <c r="CD43" s="31">
        <v>2219</v>
      </c>
      <c r="CE43" s="31">
        <v>2184</v>
      </c>
      <c r="CF43" s="32">
        <v>2162</v>
      </c>
      <c r="CG43" s="31">
        <v>2074</v>
      </c>
      <c r="CH43" s="31">
        <v>2002</v>
      </c>
      <c r="CI43" s="31">
        <v>1930</v>
      </c>
      <c r="CJ43" s="31">
        <v>1861</v>
      </c>
      <c r="CK43" s="31">
        <v>1769</v>
      </c>
      <c r="CL43" s="30">
        <v>1685</v>
      </c>
      <c r="CM43" s="30">
        <v>1621</v>
      </c>
      <c r="CN43" s="30">
        <v>1586</v>
      </c>
      <c r="CO43" s="30">
        <v>1538</v>
      </c>
      <c r="CP43" s="30">
        <v>1494</v>
      </c>
      <c r="CQ43" s="31">
        <v>1458</v>
      </c>
      <c r="CR43" s="30">
        <v>1415</v>
      </c>
      <c r="CS43" s="30">
        <v>1392</v>
      </c>
      <c r="CT43" s="33">
        <v>43745.3</v>
      </c>
    </row>
    <row r="44" spans="1:100" x14ac:dyDescent="0.25">
      <c r="B44" s="31"/>
      <c r="C44" s="31"/>
      <c r="D44" s="31"/>
      <c r="E44" s="31"/>
      <c r="F44" s="31"/>
      <c r="G44" s="30"/>
      <c r="H44" s="30"/>
      <c r="I44" s="30"/>
      <c r="J44" s="30"/>
      <c r="K44" s="30"/>
      <c r="L44" s="31"/>
      <c r="M44" s="30"/>
      <c r="N44" s="30"/>
      <c r="O44" s="33"/>
      <c r="P44" s="35"/>
      <c r="Q44" s="35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</row>
    <row r="45" spans="1:100" ht="18" x14ac:dyDescent="0.25">
      <c r="A45" s="6" t="s">
        <v>1</v>
      </c>
      <c r="B45" s="7" t="s">
        <v>124</v>
      </c>
      <c r="C45" s="7" t="s">
        <v>125</v>
      </c>
      <c r="D45" s="7" t="s">
        <v>126</v>
      </c>
      <c r="E45" s="7" t="s">
        <v>127</v>
      </c>
      <c r="F45" s="8" t="s">
        <v>128</v>
      </c>
      <c r="G45" s="8" t="s">
        <v>129</v>
      </c>
      <c r="H45" s="8" t="s">
        <v>130</v>
      </c>
      <c r="I45" s="8" t="s">
        <v>131</v>
      </c>
      <c r="J45" s="7" t="s">
        <v>132</v>
      </c>
      <c r="K45" s="8" t="s">
        <v>133</v>
      </c>
      <c r="L45" s="7" t="s">
        <v>134</v>
      </c>
      <c r="M45" s="7" t="s">
        <v>135</v>
      </c>
      <c r="N45" s="7" t="s">
        <v>136</v>
      </c>
      <c r="O45" s="8" t="s">
        <v>137</v>
      </c>
      <c r="P45" s="7" t="s">
        <v>138</v>
      </c>
      <c r="Q45" s="8" t="s">
        <v>139</v>
      </c>
      <c r="R45" s="7" t="s">
        <v>140</v>
      </c>
      <c r="S45" s="8" t="s">
        <v>141</v>
      </c>
      <c r="T45" s="7" t="s">
        <v>142</v>
      </c>
      <c r="U45" s="7" t="s">
        <v>143</v>
      </c>
      <c r="V45" s="7" t="s">
        <v>144</v>
      </c>
      <c r="W45" s="8" t="s">
        <v>145</v>
      </c>
      <c r="X45" s="7" t="s">
        <v>146</v>
      </c>
      <c r="Y45" s="7" t="s">
        <v>147</v>
      </c>
      <c r="Z45" s="7" t="s">
        <v>148</v>
      </c>
      <c r="AA45" s="8" t="s">
        <v>149</v>
      </c>
      <c r="AB45" s="7" t="s">
        <v>150</v>
      </c>
      <c r="AC45" s="7" t="s">
        <v>151</v>
      </c>
      <c r="AD45" s="7" t="s">
        <v>152</v>
      </c>
      <c r="AE45" s="8" t="s">
        <v>153</v>
      </c>
      <c r="AF45" s="7" t="s">
        <v>154</v>
      </c>
      <c r="AG45" s="7" t="s">
        <v>155</v>
      </c>
      <c r="AH45" s="8" t="s">
        <v>156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157</v>
      </c>
      <c r="AZ45" s="8" t="s">
        <v>158</v>
      </c>
      <c r="BA45" s="8" t="s">
        <v>159</v>
      </c>
      <c r="BB45" s="8" t="s">
        <v>160</v>
      </c>
      <c r="BC45" s="11" t="s">
        <v>161</v>
      </c>
      <c r="BD45" s="8" t="s">
        <v>162</v>
      </c>
      <c r="BE45" s="8" t="s">
        <v>163</v>
      </c>
      <c r="BF45" s="8" t="s">
        <v>164</v>
      </c>
      <c r="BG45" s="8" t="s">
        <v>165</v>
      </c>
      <c r="BH45" s="8" t="s">
        <v>166</v>
      </c>
      <c r="BI45" s="8" t="s">
        <v>167</v>
      </c>
      <c r="BJ45" s="8" t="s">
        <v>168</v>
      </c>
      <c r="BK45" s="8" t="s">
        <v>169</v>
      </c>
      <c r="BL45" s="8" t="s">
        <v>170</v>
      </c>
      <c r="BM45" s="8" t="s">
        <v>171</v>
      </c>
      <c r="BN45" s="8" t="s">
        <v>172</v>
      </c>
      <c r="BO45" s="8" t="s">
        <v>173</v>
      </c>
      <c r="BP45" s="8" t="s">
        <v>174</v>
      </c>
      <c r="BQ45" s="8" t="s">
        <v>175</v>
      </c>
      <c r="BR45" s="8" t="s">
        <v>176</v>
      </c>
      <c r="BS45" s="8" t="s">
        <v>177</v>
      </c>
      <c r="BT45" s="8" t="s">
        <v>178</v>
      </c>
      <c r="BU45" s="8" t="s">
        <v>179</v>
      </c>
      <c r="BV45" s="8" t="s">
        <v>180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187</v>
      </c>
      <c r="CD45" s="8" t="s">
        <v>188</v>
      </c>
      <c r="CE45" s="8" t="s">
        <v>189</v>
      </c>
      <c r="CF45" s="8" t="s">
        <v>190</v>
      </c>
      <c r="CG45" s="8" t="s">
        <v>191</v>
      </c>
      <c r="CH45" s="8" t="s">
        <v>192</v>
      </c>
      <c r="CI45" s="8" t="s">
        <v>193</v>
      </c>
      <c r="CJ45" s="8" t="s">
        <v>194</v>
      </c>
      <c r="CK45" s="8" t="s">
        <v>195</v>
      </c>
      <c r="CL45" s="8" t="s">
        <v>196</v>
      </c>
      <c r="CM45" s="8" t="s">
        <v>197</v>
      </c>
      <c r="CN45" s="8" t="s">
        <v>198</v>
      </c>
      <c r="CO45" s="8" t="s">
        <v>199</v>
      </c>
      <c r="CP45" s="8" t="s">
        <v>200</v>
      </c>
      <c r="CQ45" s="8" t="s">
        <v>201</v>
      </c>
      <c r="CR45" s="8" t="s">
        <v>202</v>
      </c>
      <c r="CS45" s="7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271</v>
      </c>
      <c r="C46" s="14">
        <f t="shared" ref="C46:BN46" si="0">SUM(C17:C19)</f>
        <v>271</v>
      </c>
      <c r="D46" s="14">
        <f t="shared" si="0"/>
        <v>271</v>
      </c>
      <c r="E46" s="14">
        <f t="shared" si="0"/>
        <v>268</v>
      </c>
      <c r="F46" s="14">
        <f t="shared" si="0"/>
        <v>270</v>
      </c>
      <c r="G46" s="14">
        <f t="shared" si="0"/>
        <v>270</v>
      </c>
      <c r="H46" s="14">
        <f t="shared" si="0"/>
        <v>270</v>
      </c>
      <c r="I46" s="14">
        <f t="shared" si="0"/>
        <v>270</v>
      </c>
      <c r="J46" s="14">
        <f t="shared" si="0"/>
        <v>270</v>
      </c>
      <c r="K46" s="14">
        <f t="shared" si="0"/>
        <v>270</v>
      </c>
      <c r="L46" s="14">
        <f t="shared" si="0"/>
        <v>269</v>
      </c>
      <c r="M46" s="14">
        <f t="shared" si="0"/>
        <v>270</v>
      </c>
      <c r="N46" s="14">
        <f t="shared" si="0"/>
        <v>270</v>
      </c>
      <c r="O46" s="14">
        <f t="shared" si="0"/>
        <v>270</v>
      </c>
      <c r="P46" s="14">
        <f t="shared" si="0"/>
        <v>270</v>
      </c>
      <c r="Q46" s="14">
        <f t="shared" si="0"/>
        <v>270</v>
      </c>
      <c r="R46" s="14">
        <f t="shared" si="0"/>
        <v>270</v>
      </c>
      <c r="S46" s="14">
        <f t="shared" si="0"/>
        <v>271</v>
      </c>
      <c r="T46" s="14">
        <f t="shared" si="0"/>
        <v>270</v>
      </c>
      <c r="U46" s="14">
        <f t="shared" si="0"/>
        <v>270</v>
      </c>
      <c r="V46" s="14">
        <f t="shared" si="0"/>
        <v>269</v>
      </c>
      <c r="W46" s="14">
        <f t="shared" si="0"/>
        <v>271</v>
      </c>
      <c r="X46" s="14">
        <f t="shared" si="0"/>
        <v>269</v>
      </c>
      <c r="Y46" s="14">
        <f t="shared" si="0"/>
        <v>270</v>
      </c>
      <c r="Z46" s="14">
        <f t="shared" si="0"/>
        <v>269</v>
      </c>
      <c r="AA46" s="14">
        <f t="shared" si="0"/>
        <v>270</v>
      </c>
      <c r="AB46" s="14">
        <f t="shared" si="0"/>
        <v>270</v>
      </c>
      <c r="AC46" s="14">
        <f t="shared" si="0"/>
        <v>270</v>
      </c>
      <c r="AD46" s="14">
        <f t="shared" si="0"/>
        <v>269</v>
      </c>
      <c r="AE46" s="14">
        <f t="shared" si="0"/>
        <v>270</v>
      </c>
      <c r="AF46" s="14">
        <f t="shared" si="0"/>
        <v>270</v>
      </c>
      <c r="AG46" s="14">
        <f t="shared" si="0"/>
        <v>269</v>
      </c>
      <c r="AH46" s="14">
        <f t="shared" si="0"/>
        <v>270</v>
      </c>
      <c r="AI46" s="14">
        <f t="shared" si="0"/>
        <v>271</v>
      </c>
      <c r="AJ46" s="14">
        <f t="shared" si="0"/>
        <v>269</v>
      </c>
      <c r="AK46" s="14">
        <f t="shared" si="0"/>
        <v>270</v>
      </c>
      <c r="AL46" s="14">
        <f t="shared" si="0"/>
        <v>270</v>
      </c>
      <c r="AM46" s="14">
        <f t="shared" si="0"/>
        <v>270</v>
      </c>
      <c r="AN46" s="14">
        <f t="shared" si="0"/>
        <v>270</v>
      </c>
      <c r="AO46" s="14">
        <f t="shared" si="0"/>
        <v>270</v>
      </c>
      <c r="AP46" s="14">
        <f t="shared" si="0"/>
        <v>270</v>
      </c>
      <c r="AQ46" s="14">
        <f t="shared" si="0"/>
        <v>271</v>
      </c>
      <c r="AR46" s="14">
        <f t="shared" si="0"/>
        <v>270</v>
      </c>
      <c r="AS46" s="14">
        <f t="shared" si="0"/>
        <v>269</v>
      </c>
      <c r="AT46" s="14">
        <f t="shared" si="0"/>
        <v>270</v>
      </c>
      <c r="AU46" s="14">
        <f t="shared" si="0"/>
        <v>270</v>
      </c>
      <c r="AV46" s="14">
        <f t="shared" si="0"/>
        <v>270</v>
      </c>
      <c r="AW46" s="14">
        <f t="shared" si="0"/>
        <v>270</v>
      </c>
      <c r="AX46" s="14">
        <f t="shared" si="0"/>
        <v>270</v>
      </c>
      <c r="AY46" s="14">
        <f t="shared" si="0"/>
        <v>270</v>
      </c>
      <c r="AZ46" s="14">
        <f t="shared" si="0"/>
        <v>270</v>
      </c>
      <c r="BA46" s="14">
        <f t="shared" si="0"/>
        <v>270</v>
      </c>
      <c r="BB46" s="14">
        <f t="shared" si="0"/>
        <v>271</v>
      </c>
      <c r="BC46" s="14">
        <f t="shared" si="0"/>
        <v>270</v>
      </c>
      <c r="BD46" s="14">
        <f t="shared" si="0"/>
        <v>270</v>
      </c>
      <c r="BE46" s="14">
        <f t="shared" si="0"/>
        <v>270</v>
      </c>
      <c r="BF46" s="14">
        <f t="shared" si="0"/>
        <v>270</v>
      </c>
      <c r="BG46" s="14">
        <f t="shared" si="0"/>
        <v>270</v>
      </c>
      <c r="BH46" s="14">
        <f t="shared" si="0"/>
        <v>269</v>
      </c>
      <c r="BI46" s="14">
        <f t="shared" si="0"/>
        <v>270</v>
      </c>
      <c r="BJ46" s="14">
        <f t="shared" si="0"/>
        <v>270</v>
      </c>
      <c r="BK46" s="14">
        <f t="shared" si="0"/>
        <v>270</v>
      </c>
      <c r="BL46" s="14">
        <f t="shared" si="0"/>
        <v>270</v>
      </c>
      <c r="BM46" s="14">
        <f t="shared" si="0"/>
        <v>269</v>
      </c>
      <c r="BN46" s="14">
        <f t="shared" si="0"/>
        <v>272</v>
      </c>
      <c r="BO46" s="14">
        <f t="shared" ref="BO46:CT46" si="1">SUM(BO17:BO19)</f>
        <v>270</v>
      </c>
      <c r="BP46" s="14">
        <f t="shared" si="1"/>
        <v>270</v>
      </c>
      <c r="BQ46" s="14">
        <f t="shared" si="1"/>
        <v>270</v>
      </c>
      <c r="BR46" s="14">
        <f t="shared" si="1"/>
        <v>270</v>
      </c>
      <c r="BS46" s="14">
        <f t="shared" si="1"/>
        <v>270</v>
      </c>
      <c r="BT46" s="14">
        <f t="shared" si="1"/>
        <v>270</v>
      </c>
      <c r="BU46" s="14">
        <f t="shared" si="1"/>
        <v>269</v>
      </c>
      <c r="BV46" s="14">
        <f t="shared" si="1"/>
        <v>270</v>
      </c>
      <c r="BW46" s="14">
        <f t="shared" si="1"/>
        <v>269</v>
      </c>
      <c r="BX46" s="14">
        <f t="shared" si="1"/>
        <v>269</v>
      </c>
      <c r="BY46" s="14">
        <f t="shared" si="1"/>
        <v>283</v>
      </c>
      <c r="BZ46" s="14">
        <f t="shared" si="1"/>
        <v>288</v>
      </c>
      <c r="CA46" s="14">
        <f t="shared" si="1"/>
        <v>287</v>
      </c>
      <c r="CB46" s="14">
        <f t="shared" si="1"/>
        <v>300</v>
      </c>
      <c r="CC46" s="14">
        <f t="shared" si="1"/>
        <v>316</v>
      </c>
      <c r="CD46" s="14">
        <f t="shared" si="1"/>
        <v>329</v>
      </c>
      <c r="CE46" s="14">
        <f t="shared" si="1"/>
        <v>337</v>
      </c>
      <c r="CF46" s="14">
        <f t="shared" si="1"/>
        <v>349</v>
      </c>
      <c r="CG46" s="14">
        <f t="shared" si="1"/>
        <v>349</v>
      </c>
      <c r="CH46" s="14">
        <f t="shared" si="1"/>
        <v>356</v>
      </c>
      <c r="CI46" s="14">
        <f t="shared" si="1"/>
        <v>359</v>
      </c>
      <c r="CJ46" s="14">
        <f t="shared" si="1"/>
        <v>365</v>
      </c>
      <c r="CK46" s="14">
        <f t="shared" si="1"/>
        <v>375</v>
      </c>
      <c r="CL46" s="14">
        <f t="shared" si="1"/>
        <v>383</v>
      </c>
      <c r="CM46" s="14">
        <f t="shared" si="1"/>
        <v>399</v>
      </c>
      <c r="CN46" s="14">
        <f t="shared" si="1"/>
        <v>420</v>
      </c>
      <c r="CO46" s="14">
        <f t="shared" si="1"/>
        <v>450</v>
      </c>
      <c r="CP46" s="14">
        <f t="shared" si="1"/>
        <v>448</v>
      </c>
      <c r="CQ46" s="14">
        <f t="shared" si="1"/>
        <v>470</v>
      </c>
      <c r="CR46" s="14">
        <f t="shared" si="1"/>
        <v>479</v>
      </c>
      <c r="CS46" s="14">
        <f t="shared" si="1"/>
        <v>482</v>
      </c>
      <c r="CT46" s="14">
        <f t="shared" si="1"/>
        <v>7010</v>
      </c>
      <c r="CU46" s="14">
        <f>SUM(A46:CS46)/4</f>
        <v>7017.25</v>
      </c>
      <c r="CV46" s="25">
        <v>17950</v>
      </c>
    </row>
    <row r="47" spans="1:100" x14ac:dyDescent="0.25">
      <c r="A47" s="13" t="s">
        <v>208</v>
      </c>
      <c r="B47" s="14">
        <f>SUM(B20:B24,B30:B34)</f>
        <v>332</v>
      </c>
      <c r="C47" s="14">
        <f t="shared" ref="C47:BN47" si="2">SUM(C20:C24,C30:C34)</f>
        <v>334</v>
      </c>
      <c r="D47" s="14">
        <f t="shared" si="2"/>
        <v>334</v>
      </c>
      <c r="E47" s="14">
        <f t="shared" si="2"/>
        <v>332</v>
      </c>
      <c r="F47" s="14">
        <f t="shared" si="2"/>
        <v>335</v>
      </c>
      <c r="G47" s="14">
        <f t="shared" si="2"/>
        <v>333</v>
      </c>
      <c r="H47" s="14">
        <f t="shared" si="2"/>
        <v>334</v>
      </c>
      <c r="I47" s="14">
        <f t="shared" si="2"/>
        <v>335</v>
      </c>
      <c r="J47" s="14">
        <f t="shared" si="2"/>
        <v>335</v>
      </c>
      <c r="K47" s="14">
        <f t="shared" si="2"/>
        <v>334</v>
      </c>
      <c r="L47" s="14">
        <f t="shared" si="2"/>
        <v>334</v>
      </c>
      <c r="M47" s="14">
        <f t="shared" si="2"/>
        <v>334</v>
      </c>
      <c r="N47" s="14">
        <f t="shared" si="2"/>
        <v>336</v>
      </c>
      <c r="O47" s="14">
        <f t="shared" si="2"/>
        <v>335</v>
      </c>
      <c r="P47" s="14">
        <f t="shared" si="2"/>
        <v>334</v>
      </c>
      <c r="Q47" s="14">
        <f t="shared" si="2"/>
        <v>334</v>
      </c>
      <c r="R47" s="14">
        <f t="shared" si="2"/>
        <v>332</v>
      </c>
      <c r="S47" s="14">
        <f t="shared" si="2"/>
        <v>334</v>
      </c>
      <c r="T47" s="14">
        <f t="shared" si="2"/>
        <v>332</v>
      </c>
      <c r="U47" s="14">
        <f t="shared" si="2"/>
        <v>335</v>
      </c>
      <c r="V47" s="14">
        <f t="shared" si="2"/>
        <v>335</v>
      </c>
      <c r="W47" s="14">
        <f t="shared" si="2"/>
        <v>334</v>
      </c>
      <c r="X47" s="14">
        <f t="shared" si="2"/>
        <v>335</v>
      </c>
      <c r="Y47" s="14">
        <f t="shared" si="2"/>
        <v>334</v>
      </c>
      <c r="Z47" s="14">
        <f t="shared" si="2"/>
        <v>335</v>
      </c>
      <c r="AA47" s="14">
        <f t="shared" si="2"/>
        <v>336</v>
      </c>
      <c r="AB47" s="14">
        <f t="shared" si="2"/>
        <v>336</v>
      </c>
      <c r="AC47" s="14">
        <f t="shared" si="2"/>
        <v>338</v>
      </c>
      <c r="AD47" s="14">
        <f t="shared" si="2"/>
        <v>337</v>
      </c>
      <c r="AE47" s="14">
        <f t="shared" si="2"/>
        <v>338</v>
      </c>
      <c r="AF47" s="14">
        <f t="shared" si="2"/>
        <v>336</v>
      </c>
      <c r="AG47" s="14">
        <f t="shared" si="2"/>
        <v>336</v>
      </c>
      <c r="AH47" s="14">
        <f t="shared" si="2"/>
        <v>333</v>
      </c>
      <c r="AI47" s="14">
        <f t="shared" si="2"/>
        <v>333</v>
      </c>
      <c r="AJ47" s="14">
        <f t="shared" si="2"/>
        <v>333</v>
      </c>
      <c r="AK47" s="14">
        <f t="shared" si="2"/>
        <v>333</v>
      </c>
      <c r="AL47" s="14">
        <f t="shared" si="2"/>
        <v>332</v>
      </c>
      <c r="AM47" s="14">
        <f t="shared" si="2"/>
        <v>331</v>
      </c>
      <c r="AN47" s="14">
        <f t="shared" si="2"/>
        <v>329</v>
      </c>
      <c r="AO47" s="14">
        <f t="shared" si="2"/>
        <v>328</v>
      </c>
      <c r="AP47" s="14">
        <f t="shared" si="2"/>
        <v>330</v>
      </c>
      <c r="AQ47" s="14">
        <f t="shared" si="2"/>
        <v>328</v>
      </c>
      <c r="AR47" s="14">
        <f t="shared" si="2"/>
        <v>328</v>
      </c>
      <c r="AS47" s="14">
        <f t="shared" si="2"/>
        <v>329</v>
      </c>
      <c r="AT47" s="14">
        <f t="shared" si="2"/>
        <v>327</v>
      </c>
      <c r="AU47" s="14">
        <f t="shared" si="2"/>
        <v>328</v>
      </c>
      <c r="AV47" s="14">
        <f t="shared" si="2"/>
        <v>328</v>
      </c>
      <c r="AW47" s="14">
        <f t="shared" si="2"/>
        <v>325</v>
      </c>
      <c r="AX47" s="14">
        <f t="shared" si="2"/>
        <v>312</v>
      </c>
      <c r="AY47" s="14">
        <f t="shared" si="2"/>
        <v>302</v>
      </c>
      <c r="AZ47" s="14">
        <f t="shared" si="2"/>
        <v>291</v>
      </c>
      <c r="BA47" s="14">
        <f t="shared" si="2"/>
        <v>301</v>
      </c>
      <c r="BB47" s="14">
        <f t="shared" si="2"/>
        <v>305</v>
      </c>
      <c r="BC47" s="14">
        <f t="shared" si="2"/>
        <v>309</v>
      </c>
      <c r="BD47" s="14">
        <f t="shared" si="2"/>
        <v>310</v>
      </c>
      <c r="BE47" s="14">
        <f t="shared" si="2"/>
        <v>312</v>
      </c>
      <c r="BF47" s="14">
        <f t="shared" si="2"/>
        <v>311</v>
      </c>
      <c r="BG47" s="14">
        <f t="shared" si="2"/>
        <v>311</v>
      </c>
      <c r="BH47" s="14">
        <f t="shared" si="2"/>
        <v>312</v>
      </c>
      <c r="BI47" s="14">
        <f t="shared" si="2"/>
        <v>313</v>
      </c>
      <c r="BJ47" s="14">
        <f t="shared" si="2"/>
        <v>312</v>
      </c>
      <c r="BK47" s="14">
        <f t="shared" si="2"/>
        <v>335</v>
      </c>
      <c r="BL47" s="14">
        <f t="shared" si="2"/>
        <v>349</v>
      </c>
      <c r="BM47" s="14">
        <f t="shared" si="2"/>
        <v>347</v>
      </c>
      <c r="BN47" s="14">
        <f t="shared" si="2"/>
        <v>347</v>
      </c>
      <c r="BO47" s="14">
        <f t="shared" ref="BO47:CT47" si="3">SUM(BO20:BO24,BO30:BO34)</f>
        <v>347</v>
      </c>
      <c r="BP47" s="14">
        <f t="shared" si="3"/>
        <v>397</v>
      </c>
      <c r="BQ47" s="14">
        <f t="shared" si="3"/>
        <v>397</v>
      </c>
      <c r="BR47" s="14">
        <f t="shared" si="3"/>
        <v>397</v>
      </c>
      <c r="BS47" s="14">
        <f t="shared" si="3"/>
        <v>398</v>
      </c>
      <c r="BT47" s="14">
        <f t="shared" si="3"/>
        <v>400</v>
      </c>
      <c r="BU47" s="14">
        <f t="shared" si="3"/>
        <v>404</v>
      </c>
      <c r="BV47" s="14">
        <f t="shared" si="3"/>
        <v>400</v>
      </c>
      <c r="BW47" s="14">
        <f t="shared" si="3"/>
        <v>407</v>
      </c>
      <c r="BX47" s="14">
        <f t="shared" si="3"/>
        <v>407</v>
      </c>
      <c r="BY47" s="14">
        <f t="shared" si="3"/>
        <v>401</v>
      </c>
      <c r="BZ47" s="14">
        <f t="shared" si="3"/>
        <v>402</v>
      </c>
      <c r="CA47" s="14">
        <f t="shared" si="3"/>
        <v>404</v>
      </c>
      <c r="CB47" s="14">
        <f t="shared" si="3"/>
        <v>403</v>
      </c>
      <c r="CC47" s="14">
        <f t="shared" si="3"/>
        <v>406</v>
      </c>
      <c r="CD47" s="14">
        <f t="shared" si="3"/>
        <v>406</v>
      </c>
      <c r="CE47" s="14">
        <f t="shared" si="3"/>
        <v>354</v>
      </c>
      <c r="CF47" s="14">
        <f t="shared" si="3"/>
        <v>356</v>
      </c>
      <c r="CG47" s="14">
        <f t="shared" si="3"/>
        <v>321</v>
      </c>
      <c r="CH47" s="14">
        <f t="shared" si="3"/>
        <v>321</v>
      </c>
      <c r="CI47" s="14">
        <f t="shared" si="3"/>
        <v>321</v>
      </c>
      <c r="CJ47" s="14">
        <f t="shared" si="3"/>
        <v>321</v>
      </c>
      <c r="CK47" s="14">
        <f t="shared" si="3"/>
        <v>320</v>
      </c>
      <c r="CL47" s="14">
        <f t="shared" si="3"/>
        <v>319</v>
      </c>
      <c r="CM47" s="14">
        <f t="shared" si="3"/>
        <v>289</v>
      </c>
      <c r="CN47" s="14">
        <f t="shared" si="3"/>
        <v>290</v>
      </c>
      <c r="CO47" s="14">
        <f t="shared" si="3"/>
        <v>271</v>
      </c>
      <c r="CP47" s="14">
        <f t="shared" si="3"/>
        <v>206</v>
      </c>
      <c r="CQ47" s="14">
        <f t="shared" si="3"/>
        <v>208</v>
      </c>
      <c r="CR47" s="14">
        <f t="shared" si="3"/>
        <v>170</v>
      </c>
      <c r="CS47" s="14">
        <f t="shared" si="3"/>
        <v>161</v>
      </c>
      <c r="CT47" s="14">
        <f t="shared" si="3"/>
        <v>8069.8</v>
      </c>
      <c r="CU47" s="14">
        <f t="shared" ref="CU47:CU51" si="4">SUM(A47:CS47)/4</f>
        <v>7991.5</v>
      </c>
      <c r="CV47" s="25">
        <v>1976</v>
      </c>
    </row>
    <row r="48" spans="1:100" x14ac:dyDescent="0.25">
      <c r="A48" s="13" t="s">
        <v>209</v>
      </c>
      <c r="B48" s="14">
        <f>SUM(B25:B29,B35:B38)</f>
        <v>160</v>
      </c>
      <c r="C48" s="14">
        <f t="shared" ref="C48:BN48" si="5">SUM(C25:C29,C35:C38)</f>
        <v>159</v>
      </c>
      <c r="D48" s="14">
        <f t="shared" si="5"/>
        <v>160</v>
      </c>
      <c r="E48" s="14">
        <f t="shared" si="5"/>
        <v>158</v>
      </c>
      <c r="F48" s="14">
        <f t="shared" si="5"/>
        <v>159</v>
      </c>
      <c r="G48" s="14">
        <f t="shared" si="5"/>
        <v>159</v>
      </c>
      <c r="H48" s="14">
        <f t="shared" si="5"/>
        <v>160</v>
      </c>
      <c r="I48" s="14">
        <f t="shared" si="5"/>
        <v>160</v>
      </c>
      <c r="J48" s="14">
        <f t="shared" si="5"/>
        <v>161</v>
      </c>
      <c r="K48" s="14">
        <f t="shared" si="5"/>
        <v>159</v>
      </c>
      <c r="L48" s="14">
        <f t="shared" si="5"/>
        <v>160</v>
      </c>
      <c r="M48" s="14">
        <f t="shared" si="5"/>
        <v>160</v>
      </c>
      <c r="N48" s="14">
        <f t="shared" si="5"/>
        <v>160</v>
      </c>
      <c r="O48" s="14">
        <f t="shared" si="5"/>
        <v>160</v>
      </c>
      <c r="P48" s="14">
        <f t="shared" si="5"/>
        <v>158</v>
      </c>
      <c r="Q48" s="14">
        <f t="shared" si="5"/>
        <v>160</v>
      </c>
      <c r="R48" s="14">
        <f t="shared" si="5"/>
        <v>158</v>
      </c>
      <c r="S48" s="14">
        <f t="shared" si="5"/>
        <v>159</v>
      </c>
      <c r="T48" s="14">
        <f t="shared" si="5"/>
        <v>160</v>
      </c>
      <c r="U48" s="14">
        <f t="shared" si="5"/>
        <v>159</v>
      </c>
      <c r="V48" s="14">
        <f t="shared" si="5"/>
        <v>160</v>
      </c>
      <c r="W48" s="14">
        <f t="shared" si="5"/>
        <v>159</v>
      </c>
      <c r="X48" s="14">
        <f t="shared" si="5"/>
        <v>160</v>
      </c>
      <c r="Y48" s="14">
        <f t="shared" si="5"/>
        <v>160</v>
      </c>
      <c r="Z48" s="14">
        <f t="shared" si="5"/>
        <v>160</v>
      </c>
      <c r="AA48" s="14">
        <f t="shared" si="5"/>
        <v>160</v>
      </c>
      <c r="AB48" s="14">
        <f t="shared" si="5"/>
        <v>160</v>
      </c>
      <c r="AC48" s="14">
        <f t="shared" si="5"/>
        <v>161</v>
      </c>
      <c r="AD48" s="14">
        <f t="shared" si="5"/>
        <v>160</v>
      </c>
      <c r="AE48" s="14">
        <f t="shared" si="5"/>
        <v>160</v>
      </c>
      <c r="AF48" s="14">
        <f t="shared" si="5"/>
        <v>160</v>
      </c>
      <c r="AG48" s="14">
        <f t="shared" si="5"/>
        <v>160</v>
      </c>
      <c r="AH48" s="14">
        <f t="shared" si="5"/>
        <v>159</v>
      </c>
      <c r="AI48" s="14">
        <f t="shared" si="5"/>
        <v>159</v>
      </c>
      <c r="AJ48" s="14">
        <f t="shared" si="5"/>
        <v>159</v>
      </c>
      <c r="AK48" s="14">
        <f t="shared" si="5"/>
        <v>158</v>
      </c>
      <c r="AL48" s="14">
        <f t="shared" si="5"/>
        <v>158</v>
      </c>
      <c r="AM48" s="14">
        <f t="shared" si="5"/>
        <v>158</v>
      </c>
      <c r="AN48" s="14">
        <f t="shared" si="5"/>
        <v>157</v>
      </c>
      <c r="AO48" s="14">
        <f t="shared" si="5"/>
        <v>157</v>
      </c>
      <c r="AP48" s="14">
        <f t="shared" si="5"/>
        <v>157</v>
      </c>
      <c r="AQ48" s="14">
        <f t="shared" si="5"/>
        <v>156</v>
      </c>
      <c r="AR48" s="14">
        <f t="shared" si="5"/>
        <v>157</v>
      </c>
      <c r="AS48" s="14">
        <f t="shared" si="5"/>
        <v>157</v>
      </c>
      <c r="AT48" s="14">
        <f t="shared" si="5"/>
        <v>157</v>
      </c>
      <c r="AU48" s="14">
        <f t="shared" si="5"/>
        <v>156</v>
      </c>
      <c r="AV48" s="14">
        <f t="shared" si="5"/>
        <v>157</v>
      </c>
      <c r="AW48" s="14">
        <f t="shared" si="5"/>
        <v>156</v>
      </c>
      <c r="AX48" s="14">
        <f t="shared" si="5"/>
        <v>156</v>
      </c>
      <c r="AY48" s="14">
        <f t="shared" si="5"/>
        <v>156</v>
      </c>
      <c r="AZ48" s="14">
        <f t="shared" si="5"/>
        <v>156</v>
      </c>
      <c r="BA48" s="14">
        <f t="shared" si="5"/>
        <v>157</v>
      </c>
      <c r="BB48" s="14">
        <f t="shared" si="5"/>
        <v>156</v>
      </c>
      <c r="BC48" s="14">
        <f t="shared" si="5"/>
        <v>157</v>
      </c>
      <c r="BD48" s="14">
        <f t="shared" si="5"/>
        <v>157</v>
      </c>
      <c r="BE48" s="14">
        <f t="shared" si="5"/>
        <v>156</v>
      </c>
      <c r="BF48" s="14">
        <f t="shared" si="5"/>
        <v>156</v>
      </c>
      <c r="BG48" s="14">
        <f t="shared" si="5"/>
        <v>156</v>
      </c>
      <c r="BH48" s="14">
        <f t="shared" si="5"/>
        <v>156</v>
      </c>
      <c r="BI48" s="14">
        <f t="shared" si="5"/>
        <v>156</v>
      </c>
      <c r="BJ48" s="14">
        <f t="shared" si="5"/>
        <v>155</v>
      </c>
      <c r="BK48" s="14">
        <f t="shared" si="5"/>
        <v>156</v>
      </c>
      <c r="BL48" s="14">
        <f t="shared" si="5"/>
        <v>156</v>
      </c>
      <c r="BM48" s="14">
        <f t="shared" si="5"/>
        <v>156</v>
      </c>
      <c r="BN48" s="14">
        <f t="shared" si="5"/>
        <v>156</v>
      </c>
      <c r="BO48" s="14">
        <f t="shared" ref="BO48:CT48" si="6">SUM(BO25:BO29,BO35:BO38)</f>
        <v>156</v>
      </c>
      <c r="BP48" s="14">
        <f t="shared" si="6"/>
        <v>156</v>
      </c>
      <c r="BQ48" s="14">
        <f t="shared" si="6"/>
        <v>156</v>
      </c>
      <c r="BR48" s="14">
        <f t="shared" si="6"/>
        <v>156</v>
      </c>
      <c r="BS48" s="14">
        <f t="shared" si="6"/>
        <v>155</v>
      </c>
      <c r="BT48" s="14">
        <f t="shared" si="6"/>
        <v>155</v>
      </c>
      <c r="BU48" s="14">
        <f t="shared" si="6"/>
        <v>156</v>
      </c>
      <c r="BV48" s="14">
        <f t="shared" si="6"/>
        <v>156</v>
      </c>
      <c r="BW48" s="14">
        <f t="shared" si="6"/>
        <v>157</v>
      </c>
      <c r="BX48" s="14">
        <f t="shared" si="6"/>
        <v>156</v>
      </c>
      <c r="BY48" s="14">
        <f t="shared" si="6"/>
        <v>156</v>
      </c>
      <c r="BZ48" s="14">
        <f t="shared" si="6"/>
        <v>157</v>
      </c>
      <c r="CA48" s="14">
        <f t="shared" si="6"/>
        <v>157</v>
      </c>
      <c r="CB48" s="14">
        <f t="shared" si="6"/>
        <v>157</v>
      </c>
      <c r="CC48" s="14">
        <f t="shared" si="6"/>
        <v>158</v>
      </c>
      <c r="CD48" s="14">
        <f t="shared" si="6"/>
        <v>158</v>
      </c>
      <c r="CE48" s="14">
        <f t="shared" si="6"/>
        <v>158</v>
      </c>
      <c r="CF48" s="14">
        <f t="shared" si="6"/>
        <v>158</v>
      </c>
      <c r="CG48" s="14">
        <f t="shared" si="6"/>
        <v>160</v>
      </c>
      <c r="CH48" s="14">
        <f t="shared" si="6"/>
        <v>160</v>
      </c>
      <c r="CI48" s="14">
        <f t="shared" si="6"/>
        <v>159</v>
      </c>
      <c r="CJ48" s="14">
        <f t="shared" si="6"/>
        <v>159</v>
      </c>
      <c r="CK48" s="14">
        <f t="shared" si="6"/>
        <v>159</v>
      </c>
      <c r="CL48" s="14">
        <f t="shared" si="6"/>
        <v>159</v>
      </c>
      <c r="CM48" s="14">
        <f t="shared" si="6"/>
        <v>159</v>
      </c>
      <c r="CN48" s="14">
        <f t="shared" si="6"/>
        <v>159</v>
      </c>
      <c r="CO48" s="14">
        <f t="shared" si="6"/>
        <v>160</v>
      </c>
      <c r="CP48" s="14">
        <f t="shared" si="6"/>
        <v>159</v>
      </c>
      <c r="CQ48" s="14">
        <f t="shared" si="6"/>
        <v>160</v>
      </c>
      <c r="CR48" s="14">
        <f t="shared" si="6"/>
        <v>159</v>
      </c>
      <c r="CS48" s="14">
        <f t="shared" si="6"/>
        <v>159</v>
      </c>
      <c r="CT48" s="14">
        <f t="shared" si="6"/>
        <v>3696.8</v>
      </c>
      <c r="CU48" s="14">
        <f t="shared" si="4"/>
        <v>3792.5</v>
      </c>
      <c r="CV48" s="25">
        <v>924</v>
      </c>
    </row>
    <row r="49" spans="1:100" x14ac:dyDescent="0.25">
      <c r="A49" s="13" t="s">
        <v>210</v>
      </c>
      <c r="B49" s="14">
        <f>SUM(B3:B16)</f>
        <v>429</v>
      </c>
      <c r="C49" s="14">
        <f t="shared" ref="C49:BN49" si="7">SUM(C3:C16)</f>
        <v>412</v>
      </c>
      <c r="D49" s="14">
        <f t="shared" si="7"/>
        <v>399</v>
      </c>
      <c r="E49" s="14">
        <f t="shared" si="7"/>
        <v>377</v>
      </c>
      <c r="F49" s="14">
        <f t="shared" si="7"/>
        <v>382</v>
      </c>
      <c r="G49" s="14">
        <f t="shared" si="7"/>
        <v>368</v>
      </c>
      <c r="H49" s="14">
        <f t="shared" si="7"/>
        <v>357</v>
      </c>
      <c r="I49" s="14">
        <f t="shared" si="7"/>
        <v>352</v>
      </c>
      <c r="J49" s="14">
        <f t="shared" si="7"/>
        <v>350</v>
      </c>
      <c r="K49" s="14">
        <f t="shared" si="7"/>
        <v>339</v>
      </c>
      <c r="L49" s="14">
        <f t="shared" si="7"/>
        <v>329</v>
      </c>
      <c r="M49" s="14">
        <f t="shared" si="7"/>
        <v>334</v>
      </c>
      <c r="N49" s="14">
        <f t="shared" si="7"/>
        <v>318</v>
      </c>
      <c r="O49" s="14">
        <f t="shared" si="7"/>
        <v>340</v>
      </c>
      <c r="P49" s="14">
        <f t="shared" si="7"/>
        <v>369</v>
      </c>
      <c r="Q49" s="14">
        <f t="shared" si="7"/>
        <v>373</v>
      </c>
      <c r="R49" s="14">
        <f t="shared" si="7"/>
        <v>444</v>
      </c>
      <c r="S49" s="14">
        <f t="shared" si="7"/>
        <v>492</v>
      </c>
      <c r="T49" s="14">
        <f t="shared" si="7"/>
        <v>583</v>
      </c>
      <c r="U49" s="14">
        <f t="shared" si="7"/>
        <v>662</v>
      </c>
      <c r="V49" s="14">
        <f t="shared" si="7"/>
        <v>802</v>
      </c>
      <c r="W49" s="14">
        <f t="shared" si="7"/>
        <v>918</v>
      </c>
      <c r="X49" s="14">
        <f t="shared" si="7"/>
        <v>973</v>
      </c>
      <c r="Y49" s="14">
        <f t="shared" si="7"/>
        <v>1003</v>
      </c>
      <c r="Z49" s="14">
        <f t="shared" si="7"/>
        <v>1056</v>
      </c>
      <c r="AA49" s="14">
        <f t="shared" si="7"/>
        <v>1055</v>
      </c>
      <c r="AB49" s="14">
        <f t="shared" si="7"/>
        <v>995</v>
      </c>
      <c r="AC49" s="14">
        <f t="shared" si="7"/>
        <v>900</v>
      </c>
      <c r="AD49" s="14">
        <f t="shared" si="7"/>
        <v>871</v>
      </c>
      <c r="AE49" s="14">
        <f t="shared" si="7"/>
        <v>871</v>
      </c>
      <c r="AF49" s="14">
        <f t="shared" si="7"/>
        <v>897</v>
      </c>
      <c r="AG49" s="14">
        <f t="shared" si="7"/>
        <v>900</v>
      </c>
      <c r="AH49" s="14">
        <f t="shared" si="7"/>
        <v>940</v>
      </c>
      <c r="AI49" s="14">
        <f t="shared" si="7"/>
        <v>953</v>
      </c>
      <c r="AJ49" s="14">
        <f t="shared" si="7"/>
        <v>972</v>
      </c>
      <c r="AK49" s="14">
        <f t="shared" si="7"/>
        <v>969</v>
      </c>
      <c r="AL49" s="14">
        <f t="shared" si="7"/>
        <v>990</v>
      </c>
      <c r="AM49" s="14">
        <f t="shared" si="7"/>
        <v>1021</v>
      </c>
      <c r="AN49" s="14">
        <f t="shared" si="7"/>
        <v>1032</v>
      </c>
      <c r="AO49" s="14">
        <f t="shared" si="7"/>
        <v>1038</v>
      </c>
      <c r="AP49" s="14">
        <f t="shared" si="7"/>
        <v>1019</v>
      </c>
      <c r="AQ49" s="14">
        <f t="shared" si="7"/>
        <v>1048</v>
      </c>
      <c r="AR49" s="14">
        <f t="shared" si="7"/>
        <v>1029</v>
      </c>
      <c r="AS49" s="14">
        <f t="shared" si="7"/>
        <v>1055</v>
      </c>
      <c r="AT49" s="14">
        <f t="shared" si="7"/>
        <v>1095</v>
      </c>
      <c r="AU49" s="14">
        <f t="shared" si="7"/>
        <v>1102</v>
      </c>
      <c r="AV49" s="14">
        <f t="shared" si="7"/>
        <v>1140</v>
      </c>
      <c r="AW49" s="14">
        <f t="shared" si="7"/>
        <v>1144</v>
      </c>
      <c r="AX49" s="14">
        <f t="shared" si="7"/>
        <v>1155</v>
      </c>
      <c r="AY49" s="14">
        <f t="shared" si="7"/>
        <v>1174</v>
      </c>
      <c r="AZ49" s="14">
        <f t="shared" si="7"/>
        <v>1146</v>
      </c>
      <c r="BA49" s="14">
        <f t="shared" si="7"/>
        <v>1097</v>
      </c>
      <c r="BB49" s="14">
        <f t="shared" si="7"/>
        <v>1097</v>
      </c>
      <c r="BC49" s="14">
        <f t="shared" si="7"/>
        <v>1073</v>
      </c>
      <c r="BD49" s="14">
        <f t="shared" si="7"/>
        <v>1075</v>
      </c>
      <c r="BE49" s="14">
        <f t="shared" si="7"/>
        <v>1076</v>
      </c>
      <c r="BF49" s="14">
        <f t="shared" si="7"/>
        <v>1116</v>
      </c>
      <c r="BG49" s="14">
        <f t="shared" si="7"/>
        <v>1133</v>
      </c>
      <c r="BH49" s="14">
        <f t="shared" si="7"/>
        <v>1146</v>
      </c>
      <c r="BI49" s="14">
        <f t="shared" si="7"/>
        <v>1116</v>
      </c>
      <c r="BJ49" s="14">
        <f t="shared" si="7"/>
        <v>1164</v>
      </c>
      <c r="BK49" s="14">
        <f t="shared" si="7"/>
        <v>1176</v>
      </c>
      <c r="BL49" s="14">
        <f t="shared" si="7"/>
        <v>1175</v>
      </c>
      <c r="BM49" s="14">
        <f t="shared" si="7"/>
        <v>1219</v>
      </c>
      <c r="BN49" s="14">
        <f t="shared" si="7"/>
        <v>1242</v>
      </c>
      <c r="BO49" s="14">
        <f t="shared" ref="BO49:CT49" si="8">SUM(BO3:BO16)</f>
        <v>1222</v>
      </c>
      <c r="BP49" s="14">
        <f t="shared" si="8"/>
        <v>1192</v>
      </c>
      <c r="BQ49" s="14">
        <f t="shared" si="8"/>
        <v>1202</v>
      </c>
      <c r="BR49" s="14">
        <f t="shared" si="8"/>
        <v>1208</v>
      </c>
      <c r="BS49" s="14">
        <f t="shared" si="8"/>
        <v>1248</v>
      </c>
      <c r="BT49" s="14">
        <f t="shared" si="8"/>
        <v>1301</v>
      </c>
      <c r="BU49" s="14">
        <f t="shared" si="8"/>
        <v>1296</v>
      </c>
      <c r="BV49" s="14">
        <f t="shared" si="8"/>
        <v>1319</v>
      </c>
      <c r="BW49" s="14">
        <f t="shared" si="8"/>
        <v>1294</v>
      </c>
      <c r="BX49" s="14">
        <f t="shared" si="8"/>
        <v>1341</v>
      </c>
      <c r="BY49" s="14">
        <f t="shared" si="8"/>
        <v>1338</v>
      </c>
      <c r="BZ49" s="14">
        <f t="shared" si="8"/>
        <v>1326</v>
      </c>
      <c r="CA49" s="14">
        <f t="shared" si="8"/>
        <v>1321</v>
      </c>
      <c r="CB49" s="14">
        <f t="shared" si="8"/>
        <v>1318</v>
      </c>
      <c r="CC49" s="14">
        <f t="shared" si="8"/>
        <v>1284</v>
      </c>
      <c r="CD49" s="14">
        <f t="shared" si="8"/>
        <v>1203</v>
      </c>
      <c r="CE49" s="14">
        <f t="shared" si="8"/>
        <v>1214</v>
      </c>
      <c r="CF49" s="14">
        <f t="shared" si="8"/>
        <v>1182</v>
      </c>
      <c r="CG49" s="14">
        <f t="shared" si="8"/>
        <v>1124</v>
      </c>
      <c r="CH49" s="14">
        <f t="shared" si="8"/>
        <v>1043</v>
      </c>
      <c r="CI49" s="14">
        <f t="shared" si="8"/>
        <v>966</v>
      </c>
      <c r="CJ49" s="14">
        <f t="shared" si="8"/>
        <v>893</v>
      </c>
      <c r="CK49" s="14">
        <f t="shared" si="8"/>
        <v>796</v>
      </c>
      <c r="CL49" s="14">
        <f t="shared" si="8"/>
        <v>695</v>
      </c>
      <c r="CM49" s="14">
        <f t="shared" si="8"/>
        <v>648</v>
      </c>
      <c r="CN49" s="14">
        <f t="shared" si="8"/>
        <v>591</v>
      </c>
      <c r="CO49" s="14">
        <f t="shared" si="8"/>
        <v>540</v>
      </c>
      <c r="CP49" s="14">
        <f t="shared" si="8"/>
        <v>555</v>
      </c>
      <c r="CQ49" s="14">
        <f t="shared" si="8"/>
        <v>510</v>
      </c>
      <c r="CR49" s="14">
        <f t="shared" si="8"/>
        <v>482</v>
      </c>
      <c r="CS49" s="14">
        <f t="shared" si="8"/>
        <v>456</v>
      </c>
      <c r="CT49" s="14">
        <f t="shared" si="8"/>
        <v>21759.8</v>
      </c>
      <c r="CU49" s="14">
        <f t="shared" si="4"/>
        <v>21821.25</v>
      </c>
      <c r="CV49" s="25">
        <v>18544</v>
      </c>
    </row>
    <row r="50" spans="1:100" x14ac:dyDescent="0.25">
      <c r="A50" s="13" t="s">
        <v>211</v>
      </c>
      <c r="B50" s="14">
        <f>B40</f>
        <v>28</v>
      </c>
      <c r="C50" s="14">
        <f t="shared" ref="C50:BN50" si="9">C40</f>
        <v>26</v>
      </c>
      <c r="D50" s="14">
        <f t="shared" si="9"/>
        <v>26</v>
      </c>
      <c r="E50" s="14">
        <f t="shared" si="9"/>
        <v>26</v>
      </c>
      <c r="F50" s="14">
        <f t="shared" si="9"/>
        <v>24</v>
      </c>
      <c r="G50" s="14">
        <f t="shared" si="9"/>
        <v>23</v>
      </c>
      <c r="H50" s="14">
        <f t="shared" si="9"/>
        <v>23</v>
      </c>
      <c r="I50" s="14">
        <f t="shared" si="9"/>
        <v>24</v>
      </c>
      <c r="J50" s="14">
        <f t="shared" si="9"/>
        <v>28</v>
      </c>
      <c r="K50" s="14">
        <f t="shared" si="9"/>
        <v>31</v>
      </c>
      <c r="L50" s="14">
        <f t="shared" si="9"/>
        <v>27</v>
      </c>
      <c r="M50" s="14">
        <f t="shared" si="9"/>
        <v>25</v>
      </c>
      <c r="N50" s="14">
        <f t="shared" si="9"/>
        <v>26</v>
      </c>
      <c r="O50" s="14">
        <f t="shared" si="9"/>
        <v>22</v>
      </c>
      <c r="P50" s="14">
        <f t="shared" si="9"/>
        <v>24</v>
      </c>
      <c r="Q50" s="14">
        <f t="shared" si="9"/>
        <v>28</v>
      </c>
      <c r="R50" s="14">
        <f t="shared" si="9"/>
        <v>29</v>
      </c>
      <c r="S50" s="14">
        <f t="shared" si="9"/>
        <v>32</v>
      </c>
      <c r="T50" s="14">
        <f t="shared" si="9"/>
        <v>28</v>
      </c>
      <c r="U50" s="14">
        <f t="shared" si="9"/>
        <v>27</v>
      </c>
      <c r="V50" s="14">
        <f t="shared" si="9"/>
        <v>29</v>
      </c>
      <c r="W50" s="14">
        <f t="shared" si="9"/>
        <v>26</v>
      </c>
      <c r="X50" s="14">
        <f t="shared" si="9"/>
        <v>30</v>
      </c>
      <c r="Y50" s="14">
        <f t="shared" si="9"/>
        <v>31</v>
      </c>
      <c r="Z50" s="14">
        <f t="shared" si="9"/>
        <v>29</v>
      </c>
      <c r="AA50" s="14">
        <f t="shared" si="9"/>
        <v>31</v>
      </c>
      <c r="AB50" s="14">
        <f t="shared" si="9"/>
        <v>29</v>
      </c>
      <c r="AC50" s="14">
        <f t="shared" si="9"/>
        <v>30</v>
      </c>
      <c r="AD50" s="14">
        <f t="shared" si="9"/>
        <v>31</v>
      </c>
      <c r="AE50" s="14">
        <f t="shared" si="9"/>
        <v>24</v>
      </c>
      <c r="AF50" s="14">
        <f t="shared" si="9"/>
        <v>24</v>
      </c>
      <c r="AG50" s="14">
        <f t="shared" si="9"/>
        <v>25</v>
      </c>
      <c r="AH50" s="14">
        <f t="shared" si="9"/>
        <v>35</v>
      </c>
      <c r="AI50" s="14">
        <f t="shared" si="9"/>
        <v>42</v>
      </c>
      <c r="AJ50" s="14">
        <f t="shared" si="9"/>
        <v>42</v>
      </c>
      <c r="AK50" s="14">
        <f t="shared" si="9"/>
        <v>41</v>
      </c>
      <c r="AL50" s="14">
        <f t="shared" si="9"/>
        <v>48</v>
      </c>
      <c r="AM50" s="14">
        <f t="shared" si="9"/>
        <v>44</v>
      </c>
      <c r="AN50" s="14">
        <f t="shared" si="9"/>
        <v>41</v>
      </c>
      <c r="AO50" s="14">
        <f t="shared" si="9"/>
        <v>42</v>
      </c>
      <c r="AP50" s="14">
        <f t="shared" si="9"/>
        <v>46</v>
      </c>
      <c r="AQ50" s="14">
        <f t="shared" si="9"/>
        <v>49</v>
      </c>
      <c r="AR50" s="14">
        <f t="shared" si="9"/>
        <v>49</v>
      </c>
      <c r="AS50" s="14">
        <f t="shared" si="9"/>
        <v>50</v>
      </c>
      <c r="AT50" s="14">
        <f t="shared" si="9"/>
        <v>52</v>
      </c>
      <c r="AU50" s="14">
        <f t="shared" si="9"/>
        <v>55</v>
      </c>
      <c r="AV50" s="14">
        <f t="shared" si="9"/>
        <v>57</v>
      </c>
      <c r="AW50" s="14">
        <f t="shared" si="9"/>
        <v>60</v>
      </c>
      <c r="AX50" s="14">
        <f t="shared" si="9"/>
        <v>61</v>
      </c>
      <c r="AY50" s="14">
        <f t="shared" si="9"/>
        <v>63</v>
      </c>
      <c r="AZ50" s="14">
        <f t="shared" si="9"/>
        <v>59</v>
      </c>
      <c r="BA50" s="14">
        <f t="shared" si="9"/>
        <v>61</v>
      </c>
      <c r="BB50" s="14">
        <f t="shared" si="9"/>
        <v>61</v>
      </c>
      <c r="BC50" s="14">
        <f t="shared" si="9"/>
        <v>63</v>
      </c>
      <c r="BD50" s="14">
        <f t="shared" si="9"/>
        <v>58</v>
      </c>
      <c r="BE50" s="14">
        <f t="shared" si="9"/>
        <v>54</v>
      </c>
      <c r="BF50" s="14">
        <f t="shared" si="9"/>
        <v>51</v>
      </c>
      <c r="BG50" s="14">
        <f t="shared" si="9"/>
        <v>58</v>
      </c>
      <c r="BH50" s="14">
        <f t="shared" si="9"/>
        <v>52</v>
      </c>
      <c r="BI50" s="14">
        <f t="shared" si="9"/>
        <v>66</v>
      </c>
      <c r="BJ50" s="14">
        <f t="shared" si="9"/>
        <v>44</v>
      </c>
      <c r="BK50" s="14">
        <f t="shared" si="9"/>
        <v>41</v>
      </c>
      <c r="BL50" s="14">
        <f t="shared" si="9"/>
        <v>47</v>
      </c>
      <c r="BM50" s="14">
        <f t="shared" si="9"/>
        <v>44</v>
      </c>
      <c r="BN50" s="14">
        <f t="shared" si="9"/>
        <v>45</v>
      </c>
      <c r="BO50" s="14">
        <f t="shared" ref="BO50:CT50" si="10">BO40</f>
        <v>56</v>
      </c>
      <c r="BP50" s="14">
        <f t="shared" si="10"/>
        <v>41</v>
      </c>
      <c r="BQ50" s="14">
        <f t="shared" si="10"/>
        <v>53</v>
      </c>
      <c r="BR50" s="14">
        <f t="shared" si="10"/>
        <v>56</v>
      </c>
      <c r="BS50" s="14">
        <f t="shared" si="10"/>
        <v>53</v>
      </c>
      <c r="BT50" s="14">
        <f t="shared" si="10"/>
        <v>55</v>
      </c>
      <c r="BU50" s="14">
        <f t="shared" si="10"/>
        <v>52</v>
      </c>
      <c r="BV50" s="14">
        <f t="shared" si="10"/>
        <v>51</v>
      </c>
      <c r="BW50" s="14">
        <f t="shared" si="10"/>
        <v>52</v>
      </c>
      <c r="BX50" s="14">
        <f t="shared" si="10"/>
        <v>46</v>
      </c>
      <c r="BY50" s="14">
        <f t="shared" si="10"/>
        <v>49</v>
      </c>
      <c r="BZ50" s="14">
        <f t="shared" si="10"/>
        <v>34</v>
      </c>
      <c r="CA50" s="14">
        <f t="shared" si="10"/>
        <v>31</v>
      </c>
      <c r="CB50" s="14">
        <f t="shared" si="10"/>
        <v>27</v>
      </c>
      <c r="CC50" s="14">
        <f t="shared" si="10"/>
        <v>29</v>
      </c>
      <c r="CD50" s="14">
        <f t="shared" si="10"/>
        <v>29</v>
      </c>
      <c r="CE50" s="14">
        <f t="shared" si="10"/>
        <v>26</v>
      </c>
      <c r="CF50" s="14">
        <f t="shared" si="10"/>
        <v>30</v>
      </c>
      <c r="CG50" s="14">
        <f t="shared" si="10"/>
        <v>29</v>
      </c>
      <c r="CH50" s="14">
        <f t="shared" si="10"/>
        <v>30</v>
      </c>
      <c r="CI50" s="14">
        <f t="shared" si="10"/>
        <v>33</v>
      </c>
      <c r="CJ50" s="14">
        <f t="shared" si="10"/>
        <v>32</v>
      </c>
      <c r="CK50" s="14">
        <f t="shared" si="10"/>
        <v>31</v>
      </c>
      <c r="CL50" s="14">
        <f t="shared" si="10"/>
        <v>38</v>
      </c>
      <c r="CM50" s="14">
        <f t="shared" si="10"/>
        <v>36</v>
      </c>
      <c r="CN50" s="14">
        <f t="shared" si="10"/>
        <v>35</v>
      </c>
      <c r="CO50" s="14">
        <f t="shared" si="10"/>
        <v>26</v>
      </c>
      <c r="CP50" s="14">
        <f t="shared" si="10"/>
        <v>32</v>
      </c>
      <c r="CQ50" s="14">
        <f t="shared" si="10"/>
        <v>22</v>
      </c>
      <c r="CR50" s="14">
        <f t="shared" si="10"/>
        <v>35</v>
      </c>
      <c r="CS50" s="14">
        <f t="shared" si="10"/>
        <v>40</v>
      </c>
      <c r="CT50" s="14">
        <f t="shared" si="10"/>
        <v>1016.9</v>
      </c>
      <c r="CU50" s="14">
        <f t="shared" si="4"/>
        <v>934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0</v>
      </c>
      <c r="AC51" s="14">
        <f t="shared" si="11"/>
        <v>0</v>
      </c>
      <c r="AD51" s="14">
        <f t="shared" si="11"/>
        <v>2</v>
      </c>
      <c r="AE51" s="14">
        <f t="shared" si="11"/>
        <v>3</v>
      </c>
      <c r="AF51" s="14">
        <f t="shared" si="11"/>
        <v>3</v>
      </c>
      <c r="AG51" s="14">
        <f t="shared" si="11"/>
        <v>9</v>
      </c>
      <c r="AH51" s="14">
        <f t="shared" si="11"/>
        <v>13</v>
      </c>
      <c r="AI51" s="14">
        <f t="shared" si="11"/>
        <v>21</v>
      </c>
      <c r="AJ51" s="14">
        <f t="shared" si="11"/>
        <v>21</v>
      </c>
      <c r="AK51" s="14">
        <f t="shared" si="11"/>
        <v>22</v>
      </c>
      <c r="AL51" s="14">
        <f t="shared" si="11"/>
        <v>21</v>
      </c>
      <c r="AM51" s="14">
        <f t="shared" si="11"/>
        <v>16</v>
      </c>
      <c r="AN51" s="14">
        <f t="shared" si="11"/>
        <v>17</v>
      </c>
      <c r="AO51" s="14">
        <f t="shared" si="11"/>
        <v>19</v>
      </c>
      <c r="AP51" s="14">
        <f t="shared" si="11"/>
        <v>21</v>
      </c>
      <c r="AQ51" s="14">
        <f t="shared" si="11"/>
        <v>11</v>
      </c>
      <c r="AR51" s="14">
        <f t="shared" si="11"/>
        <v>13</v>
      </c>
      <c r="AS51" s="14">
        <f t="shared" si="11"/>
        <v>19</v>
      </c>
      <c r="AT51" s="14">
        <f t="shared" si="11"/>
        <v>10</v>
      </c>
      <c r="AU51" s="14">
        <f t="shared" si="11"/>
        <v>16</v>
      </c>
      <c r="AV51" s="14">
        <f t="shared" si="11"/>
        <v>8</v>
      </c>
      <c r="AW51" s="14">
        <f t="shared" si="11"/>
        <v>11</v>
      </c>
      <c r="AX51" s="14">
        <f t="shared" si="11"/>
        <v>24</v>
      </c>
      <c r="AY51" s="14">
        <f t="shared" si="11"/>
        <v>15</v>
      </c>
      <c r="AZ51" s="14">
        <f t="shared" si="11"/>
        <v>20</v>
      </c>
      <c r="BA51" s="14">
        <f t="shared" si="11"/>
        <v>24</v>
      </c>
      <c r="BB51" s="14">
        <f t="shared" si="11"/>
        <v>3</v>
      </c>
      <c r="BC51" s="14">
        <f t="shared" si="11"/>
        <v>3</v>
      </c>
      <c r="BD51" s="14">
        <f t="shared" si="11"/>
        <v>3</v>
      </c>
      <c r="BE51" s="14">
        <f t="shared" si="11"/>
        <v>6</v>
      </c>
      <c r="BF51" s="14">
        <f t="shared" si="11"/>
        <v>11</v>
      </c>
      <c r="BG51" s="14">
        <f t="shared" si="11"/>
        <v>15</v>
      </c>
      <c r="BH51" s="14">
        <f t="shared" si="11"/>
        <v>20</v>
      </c>
      <c r="BI51" s="14">
        <f t="shared" si="11"/>
        <v>17</v>
      </c>
      <c r="BJ51" s="14">
        <f t="shared" si="11"/>
        <v>8</v>
      </c>
      <c r="BK51" s="14">
        <f t="shared" si="11"/>
        <v>7</v>
      </c>
      <c r="BL51" s="14">
        <f t="shared" si="11"/>
        <v>8</v>
      </c>
      <c r="BM51" s="14">
        <f t="shared" si="11"/>
        <v>6</v>
      </c>
      <c r="BN51" s="14">
        <f t="shared" si="11"/>
        <v>2</v>
      </c>
      <c r="BO51" s="14">
        <f t="shared" ref="BO51:CT51" si="12">BO39</f>
        <v>0</v>
      </c>
      <c r="BP51" s="14">
        <f t="shared" si="12"/>
        <v>1</v>
      </c>
      <c r="BQ51" s="14">
        <f t="shared" si="12"/>
        <v>2</v>
      </c>
      <c r="BR51" s="14">
        <f t="shared" si="12"/>
        <v>1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159</v>
      </c>
      <c r="CU51" s="14">
        <f t="shared" si="4"/>
        <v>118</v>
      </c>
      <c r="CV51" s="25">
        <v>286</v>
      </c>
    </row>
    <row r="52" spans="1:100" x14ac:dyDescent="0.25">
      <c r="A52" s="13" t="s">
        <v>213</v>
      </c>
      <c r="B52" s="14">
        <f>B41</f>
        <v>7</v>
      </c>
      <c r="C52" s="14">
        <f t="shared" ref="C52:BN52" si="13">C41</f>
        <v>6</v>
      </c>
      <c r="D52" s="14">
        <f t="shared" si="13"/>
        <v>6</v>
      </c>
      <c r="E52" s="14">
        <f t="shared" si="13"/>
        <v>5</v>
      </c>
      <c r="F52" s="14">
        <f t="shared" si="13"/>
        <v>5</v>
      </c>
      <c r="G52" s="14">
        <f t="shared" si="13"/>
        <v>6</v>
      </c>
      <c r="H52" s="14">
        <f t="shared" si="13"/>
        <v>5</v>
      </c>
      <c r="I52" s="14">
        <f t="shared" si="13"/>
        <v>5</v>
      </c>
      <c r="J52" s="14">
        <f t="shared" si="13"/>
        <v>6</v>
      </c>
      <c r="K52" s="14">
        <f t="shared" si="13"/>
        <v>5</v>
      </c>
      <c r="L52" s="14">
        <f t="shared" si="13"/>
        <v>6</v>
      </c>
      <c r="M52" s="14">
        <f t="shared" si="13"/>
        <v>6</v>
      </c>
      <c r="N52" s="14">
        <f t="shared" si="13"/>
        <v>6</v>
      </c>
      <c r="O52" s="14">
        <f t="shared" si="13"/>
        <v>6</v>
      </c>
      <c r="P52" s="14">
        <f t="shared" si="13"/>
        <v>6</v>
      </c>
      <c r="Q52" s="14">
        <f t="shared" si="13"/>
        <v>5</v>
      </c>
      <c r="R52" s="14">
        <f t="shared" si="13"/>
        <v>7</v>
      </c>
      <c r="S52" s="14">
        <f t="shared" si="13"/>
        <v>6</v>
      </c>
      <c r="T52" s="14">
        <f t="shared" si="13"/>
        <v>4</v>
      </c>
      <c r="U52" s="14">
        <f t="shared" si="13"/>
        <v>4</v>
      </c>
      <c r="V52" s="14">
        <f t="shared" si="13"/>
        <v>4</v>
      </c>
      <c r="W52" s="14">
        <f t="shared" si="13"/>
        <v>5</v>
      </c>
      <c r="X52" s="14">
        <f t="shared" si="13"/>
        <v>5</v>
      </c>
      <c r="Y52" s="14">
        <f t="shared" si="13"/>
        <v>5</v>
      </c>
      <c r="Z52" s="14">
        <f t="shared" si="13"/>
        <v>6</v>
      </c>
      <c r="AA52" s="14">
        <f t="shared" si="13"/>
        <v>6</v>
      </c>
      <c r="AB52" s="14">
        <f t="shared" si="13"/>
        <v>7</v>
      </c>
      <c r="AC52" s="14">
        <f t="shared" si="13"/>
        <v>7</v>
      </c>
      <c r="AD52" s="14">
        <f t="shared" si="13"/>
        <v>6</v>
      </c>
      <c r="AE52" s="14">
        <f t="shared" si="13"/>
        <v>6</v>
      </c>
      <c r="AF52" s="14">
        <f t="shared" si="13"/>
        <v>6</v>
      </c>
      <c r="AG52" s="14">
        <f t="shared" si="13"/>
        <v>6</v>
      </c>
      <c r="AH52" s="14">
        <f t="shared" si="13"/>
        <v>6</v>
      </c>
      <c r="AI52" s="14">
        <f t="shared" si="13"/>
        <v>6</v>
      </c>
      <c r="AJ52" s="14">
        <f t="shared" si="13"/>
        <v>6</v>
      </c>
      <c r="AK52" s="14">
        <f t="shared" si="13"/>
        <v>5</v>
      </c>
      <c r="AL52" s="14">
        <f t="shared" si="13"/>
        <v>5</v>
      </c>
      <c r="AM52" s="14">
        <f t="shared" si="13"/>
        <v>5</v>
      </c>
      <c r="AN52" s="14">
        <f t="shared" si="13"/>
        <v>5</v>
      </c>
      <c r="AO52" s="14">
        <f t="shared" si="13"/>
        <v>6</v>
      </c>
      <c r="AP52" s="14">
        <f t="shared" si="13"/>
        <v>6</v>
      </c>
      <c r="AQ52" s="14">
        <f t="shared" si="13"/>
        <v>5</v>
      </c>
      <c r="AR52" s="14">
        <f t="shared" si="13"/>
        <v>5</v>
      </c>
      <c r="AS52" s="14">
        <f t="shared" si="13"/>
        <v>5</v>
      </c>
      <c r="AT52" s="14">
        <f t="shared" si="13"/>
        <v>4</v>
      </c>
      <c r="AU52" s="14">
        <f t="shared" si="13"/>
        <v>4</v>
      </c>
      <c r="AV52" s="14">
        <f t="shared" si="13"/>
        <v>3</v>
      </c>
      <c r="AW52" s="14">
        <f t="shared" si="13"/>
        <v>3</v>
      </c>
      <c r="AX52" s="14">
        <f t="shared" si="13"/>
        <v>4</v>
      </c>
      <c r="AY52" s="14">
        <f t="shared" si="13"/>
        <v>4</v>
      </c>
      <c r="AZ52" s="14">
        <f t="shared" si="13"/>
        <v>4</v>
      </c>
      <c r="BA52" s="14">
        <f t="shared" si="13"/>
        <v>3</v>
      </c>
      <c r="BB52" s="14">
        <f t="shared" si="13"/>
        <v>4</v>
      </c>
      <c r="BC52" s="14">
        <f t="shared" si="13"/>
        <v>5</v>
      </c>
      <c r="BD52" s="14">
        <f t="shared" si="13"/>
        <v>5</v>
      </c>
      <c r="BE52" s="14">
        <f t="shared" si="13"/>
        <v>5</v>
      </c>
      <c r="BF52" s="14">
        <f t="shared" si="13"/>
        <v>5</v>
      </c>
      <c r="BG52" s="14">
        <f t="shared" si="13"/>
        <v>5</v>
      </c>
      <c r="BH52" s="14">
        <f t="shared" si="13"/>
        <v>5</v>
      </c>
      <c r="BI52" s="14">
        <f t="shared" si="13"/>
        <v>5</v>
      </c>
      <c r="BJ52" s="14">
        <f t="shared" si="13"/>
        <v>7</v>
      </c>
      <c r="BK52" s="14">
        <f t="shared" si="13"/>
        <v>6</v>
      </c>
      <c r="BL52" s="14">
        <f t="shared" si="13"/>
        <v>6</v>
      </c>
      <c r="BM52" s="14">
        <f t="shared" si="13"/>
        <v>5</v>
      </c>
      <c r="BN52" s="14">
        <f t="shared" si="13"/>
        <v>5</v>
      </c>
      <c r="BO52" s="14">
        <f t="shared" ref="BO52:CT52" si="14">BO41</f>
        <v>5</v>
      </c>
      <c r="BP52" s="14">
        <f t="shared" si="14"/>
        <v>6</v>
      </c>
      <c r="BQ52" s="14">
        <f t="shared" si="14"/>
        <v>6</v>
      </c>
      <c r="BR52" s="14">
        <f t="shared" si="14"/>
        <v>5</v>
      </c>
      <c r="BS52" s="14">
        <f t="shared" si="14"/>
        <v>6</v>
      </c>
      <c r="BT52" s="14">
        <f t="shared" si="14"/>
        <v>6</v>
      </c>
      <c r="BU52" s="14">
        <f t="shared" si="14"/>
        <v>6</v>
      </c>
      <c r="BV52" s="14">
        <f t="shared" si="14"/>
        <v>6</v>
      </c>
      <c r="BW52" s="14">
        <f t="shared" si="14"/>
        <v>5</v>
      </c>
      <c r="BX52" s="14">
        <f t="shared" si="14"/>
        <v>5</v>
      </c>
      <c r="BY52" s="14">
        <f t="shared" si="14"/>
        <v>5</v>
      </c>
      <c r="BZ52" s="14">
        <f t="shared" si="14"/>
        <v>4</v>
      </c>
      <c r="CA52" s="14">
        <f t="shared" si="14"/>
        <v>4</v>
      </c>
      <c r="CB52" s="14">
        <f t="shared" si="14"/>
        <v>4</v>
      </c>
      <c r="CC52" s="14">
        <f t="shared" si="14"/>
        <v>4</v>
      </c>
      <c r="CD52" s="14">
        <f t="shared" si="14"/>
        <v>4</v>
      </c>
      <c r="CE52" s="14">
        <f t="shared" si="14"/>
        <v>5</v>
      </c>
      <c r="CF52" s="14">
        <f t="shared" si="14"/>
        <v>5</v>
      </c>
      <c r="CG52" s="14">
        <f t="shared" si="14"/>
        <v>5</v>
      </c>
      <c r="CH52" s="14">
        <f t="shared" si="14"/>
        <v>5</v>
      </c>
      <c r="CI52" s="14">
        <f t="shared" si="14"/>
        <v>5</v>
      </c>
      <c r="CJ52" s="14">
        <f t="shared" si="14"/>
        <v>6</v>
      </c>
      <c r="CK52" s="14">
        <f t="shared" si="14"/>
        <v>6</v>
      </c>
      <c r="CL52" s="14">
        <f t="shared" si="14"/>
        <v>6</v>
      </c>
      <c r="CM52" s="14">
        <f t="shared" si="14"/>
        <v>6</v>
      </c>
      <c r="CN52" s="14">
        <f t="shared" si="14"/>
        <v>5</v>
      </c>
      <c r="CO52" s="14">
        <f t="shared" si="14"/>
        <v>5</v>
      </c>
      <c r="CP52" s="14">
        <f t="shared" si="14"/>
        <v>5</v>
      </c>
      <c r="CQ52" s="14">
        <f t="shared" si="14"/>
        <v>6</v>
      </c>
      <c r="CR52" s="14">
        <f t="shared" si="14"/>
        <v>5</v>
      </c>
      <c r="CS52" s="14">
        <f t="shared" si="14"/>
        <v>5</v>
      </c>
      <c r="CT52" s="14">
        <f t="shared" si="14"/>
        <v>81.8</v>
      </c>
      <c r="CU52" s="14">
        <f>SUM(A52:CS52)/4</f>
        <v>126</v>
      </c>
      <c r="CV52" s="26">
        <v>1945</v>
      </c>
    </row>
    <row r="53" spans="1:100" x14ac:dyDescent="0.25">
      <c r="B53" s="14">
        <f>SUM(B46:B52)</f>
        <v>1227</v>
      </c>
      <c r="C53" s="14">
        <f t="shared" ref="C53:BN53" si="15">SUM(C46:C52)</f>
        <v>1208</v>
      </c>
      <c r="D53" s="14">
        <f t="shared" si="15"/>
        <v>1196</v>
      </c>
      <c r="E53" s="14">
        <f t="shared" si="15"/>
        <v>1166</v>
      </c>
      <c r="F53" s="14">
        <f t="shared" si="15"/>
        <v>1175</v>
      </c>
      <c r="G53" s="14">
        <f t="shared" si="15"/>
        <v>1159</v>
      </c>
      <c r="H53" s="14">
        <f t="shared" si="15"/>
        <v>1149</v>
      </c>
      <c r="I53" s="14">
        <f t="shared" si="15"/>
        <v>1146</v>
      </c>
      <c r="J53" s="14">
        <f t="shared" si="15"/>
        <v>1150</v>
      </c>
      <c r="K53" s="14">
        <f t="shared" si="15"/>
        <v>1138</v>
      </c>
      <c r="L53" s="14">
        <f t="shared" si="15"/>
        <v>1125</v>
      </c>
      <c r="M53" s="14">
        <f t="shared" si="15"/>
        <v>1129</v>
      </c>
      <c r="N53" s="14">
        <f t="shared" si="15"/>
        <v>1116</v>
      </c>
      <c r="O53" s="14">
        <f t="shared" si="15"/>
        <v>1133</v>
      </c>
      <c r="P53" s="14">
        <f t="shared" si="15"/>
        <v>1161</v>
      </c>
      <c r="Q53" s="14">
        <f t="shared" si="15"/>
        <v>1170</v>
      </c>
      <c r="R53" s="14">
        <f t="shared" si="15"/>
        <v>1240</v>
      </c>
      <c r="S53" s="14">
        <f t="shared" si="15"/>
        <v>1294</v>
      </c>
      <c r="T53" s="14">
        <f t="shared" si="15"/>
        <v>1377</v>
      </c>
      <c r="U53" s="14">
        <f t="shared" si="15"/>
        <v>1457</v>
      </c>
      <c r="V53" s="14">
        <f t="shared" si="15"/>
        <v>1599</v>
      </c>
      <c r="W53" s="14">
        <f t="shared" si="15"/>
        <v>1713</v>
      </c>
      <c r="X53" s="14">
        <f t="shared" si="15"/>
        <v>1772</v>
      </c>
      <c r="Y53" s="14">
        <f t="shared" si="15"/>
        <v>1803</v>
      </c>
      <c r="Z53" s="14">
        <f t="shared" si="15"/>
        <v>1855</v>
      </c>
      <c r="AA53" s="14">
        <f t="shared" si="15"/>
        <v>1858</v>
      </c>
      <c r="AB53" s="14">
        <f t="shared" si="15"/>
        <v>1797</v>
      </c>
      <c r="AC53" s="14">
        <f t="shared" si="15"/>
        <v>1706</v>
      </c>
      <c r="AD53" s="14">
        <f t="shared" si="15"/>
        <v>1676</v>
      </c>
      <c r="AE53" s="14">
        <f t="shared" si="15"/>
        <v>1672</v>
      </c>
      <c r="AF53" s="14">
        <f t="shared" si="15"/>
        <v>1696</v>
      </c>
      <c r="AG53" s="14">
        <f t="shared" si="15"/>
        <v>1705</v>
      </c>
      <c r="AH53" s="14">
        <f t="shared" si="15"/>
        <v>1756</v>
      </c>
      <c r="AI53" s="14">
        <f t="shared" si="15"/>
        <v>1785</v>
      </c>
      <c r="AJ53" s="14">
        <f t="shared" si="15"/>
        <v>1802</v>
      </c>
      <c r="AK53" s="14">
        <f t="shared" si="15"/>
        <v>1798</v>
      </c>
      <c r="AL53" s="14">
        <f t="shared" si="15"/>
        <v>1824</v>
      </c>
      <c r="AM53" s="14">
        <f t="shared" si="15"/>
        <v>1845</v>
      </c>
      <c r="AN53" s="14">
        <f t="shared" si="15"/>
        <v>1851</v>
      </c>
      <c r="AO53" s="14">
        <f t="shared" si="15"/>
        <v>1860</v>
      </c>
      <c r="AP53" s="14">
        <f t="shared" si="15"/>
        <v>1849</v>
      </c>
      <c r="AQ53" s="14">
        <f t="shared" si="15"/>
        <v>1868</v>
      </c>
      <c r="AR53" s="14">
        <f t="shared" si="15"/>
        <v>1851</v>
      </c>
      <c r="AS53" s="14">
        <f t="shared" si="15"/>
        <v>1884</v>
      </c>
      <c r="AT53" s="14">
        <f t="shared" si="15"/>
        <v>1915</v>
      </c>
      <c r="AU53" s="14">
        <f t="shared" si="15"/>
        <v>1931</v>
      </c>
      <c r="AV53" s="14">
        <f t="shared" si="15"/>
        <v>1963</v>
      </c>
      <c r="AW53" s="14">
        <f t="shared" si="15"/>
        <v>1969</v>
      </c>
      <c r="AX53" s="14">
        <f t="shared" si="15"/>
        <v>1982</v>
      </c>
      <c r="AY53" s="14">
        <f t="shared" si="15"/>
        <v>1984</v>
      </c>
      <c r="AZ53" s="14">
        <f t="shared" si="15"/>
        <v>1946</v>
      </c>
      <c r="BA53" s="14">
        <f t="shared" si="15"/>
        <v>1913</v>
      </c>
      <c r="BB53" s="14">
        <f t="shared" si="15"/>
        <v>1897</v>
      </c>
      <c r="BC53" s="14">
        <f t="shared" si="15"/>
        <v>1880</v>
      </c>
      <c r="BD53" s="14">
        <f t="shared" si="15"/>
        <v>1878</v>
      </c>
      <c r="BE53" s="14">
        <f t="shared" si="15"/>
        <v>1879</v>
      </c>
      <c r="BF53" s="14">
        <f t="shared" si="15"/>
        <v>1920</v>
      </c>
      <c r="BG53" s="14">
        <f t="shared" si="15"/>
        <v>1948</v>
      </c>
      <c r="BH53" s="14">
        <f t="shared" si="15"/>
        <v>1960</v>
      </c>
      <c r="BI53" s="14">
        <f t="shared" si="15"/>
        <v>1943</v>
      </c>
      <c r="BJ53" s="14">
        <f t="shared" si="15"/>
        <v>1960</v>
      </c>
      <c r="BK53" s="14">
        <f t="shared" si="15"/>
        <v>1991</v>
      </c>
      <c r="BL53" s="14">
        <f t="shared" si="15"/>
        <v>2011</v>
      </c>
      <c r="BM53" s="14">
        <f t="shared" si="15"/>
        <v>2046</v>
      </c>
      <c r="BN53" s="14">
        <f t="shared" si="15"/>
        <v>2069</v>
      </c>
      <c r="BO53" s="14">
        <f t="shared" ref="BO53:CT53" si="16">SUM(BO46:BO52)</f>
        <v>2056</v>
      </c>
      <c r="BP53" s="14">
        <f t="shared" si="16"/>
        <v>2063</v>
      </c>
      <c r="BQ53" s="14">
        <f t="shared" si="16"/>
        <v>2086</v>
      </c>
      <c r="BR53" s="14">
        <f t="shared" si="16"/>
        <v>2093</v>
      </c>
      <c r="BS53" s="14">
        <f t="shared" si="16"/>
        <v>2130</v>
      </c>
      <c r="BT53" s="14">
        <f t="shared" si="16"/>
        <v>2187</v>
      </c>
      <c r="BU53" s="14">
        <f t="shared" si="16"/>
        <v>2183</v>
      </c>
      <c r="BV53" s="14">
        <f t="shared" si="16"/>
        <v>2202</v>
      </c>
      <c r="BW53" s="14">
        <f t="shared" si="16"/>
        <v>2184</v>
      </c>
      <c r="BX53" s="14">
        <f t="shared" si="16"/>
        <v>2224</v>
      </c>
      <c r="BY53" s="14">
        <f t="shared" si="16"/>
        <v>2232</v>
      </c>
      <c r="BZ53" s="14">
        <f t="shared" si="16"/>
        <v>2211</v>
      </c>
      <c r="CA53" s="14">
        <f t="shared" si="16"/>
        <v>2204</v>
      </c>
      <c r="CB53" s="14">
        <f t="shared" si="16"/>
        <v>2209</v>
      </c>
      <c r="CC53" s="14">
        <f t="shared" si="16"/>
        <v>2197</v>
      </c>
      <c r="CD53" s="14">
        <f t="shared" si="16"/>
        <v>2129</v>
      </c>
      <c r="CE53" s="14">
        <f t="shared" si="16"/>
        <v>2094</v>
      </c>
      <c r="CF53" s="14">
        <f t="shared" si="16"/>
        <v>2080</v>
      </c>
      <c r="CG53" s="14">
        <f t="shared" si="16"/>
        <v>1988</v>
      </c>
      <c r="CH53" s="14">
        <f t="shared" si="16"/>
        <v>1915</v>
      </c>
      <c r="CI53" s="14">
        <f t="shared" si="16"/>
        <v>1843</v>
      </c>
      <c r="CJ53" s="14">
        <f t="shared" si="16"/>
        <v>1776</v>
      </c>
      <c r="CK53" s="14">
        <f t="shared" si="16"/>
        <v>1687</v>
      </c>
      <c r="CL53" s="14">
        <f t="shared" si="16"/>
        <v>1600</v>
      </c>
      <c r="CM53" s="14">
        <f t="shared" si="16"/>
        <v>1537</v>
      </c>
      <c r="CN53" s="14">
        <f t="shared" si="16"/>
        <v>1500</v>
      </c>
      <c r="CO53" s="14">
        <f t="shared" si="16"/>
        <v>1452</v>
      </c>
      <c r="CP53" s="14">
        <f t="shared" si="16"/>
        <v>1405</v>
      </c>
      <c r="CQ53" s="14">
        <f t="shared" si="16"/>
        <v>1376</v>
      </c>
      <c r="CR53" s="14">
        <f t="shared" si="16"/>
        <v>1330</v>
      </c>
      <c r="CS53" s="14">
        <f t="shared" si="16"/>
        <v>1303</v>
      </c>
      <c r="CT53" s="14">
        <f t="shared" si="16"/>
        <v>41794.1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7" workbookViewId="0">
      <selection activeCell="CG3" sqref="CG3:CT4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44545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10</v>
      </c>
      <c r="C3" s="27">
        <v>10</v>
      </c>
      <c r="D3" s="27">
        <v>10</v>
      </c>
      <c r="E3" s="27">
        <v>10</v>
      </c>
      <c r="F3" s="27">
        <v>10</v>
      </c>
      <c r="G3" s="27">
        <v>10</v>
      </c>
      <c r="H3" s="27">
        <v>10</v>
      </c>
      <c r="I3" s="27">
        <v>10</v>
      </c>
      <c r="J3" s="27">
        <v>10</v>
      </c>
      <c r="K3" s="27">
        <v>10</v>
      </c>
      <c r="L3" s="27">
        <v>10</v>
      </c>
      <c r="M3" s="27">
        <v>10</v>
      </c>
      <c r="N3" s="27">
        <v>10</v>
      </c>
      <c r="O3" s="27">
        <v>10</v>
      </c>
      <c r="P3" s="27">
        <v>10</v>
      </c>
      <c r="Q3" s="27">
        <v>10</v>
      </c>
      <c r="R3" s="27">
        <v>10</v>
      </c>
      <c r="S3" s="27">
        <v>10</v>
      </c>
      <c r="T3" s="27">
        <v>10</v>
      </c>
      <c r="U3" s="27">
        <v>10</v>
      </c>
      <c r="V3" s="27">
        <v>10</v>
      </c>
      <c r="W3" s="27">
        <v>10</v>
      </c>
      <c r="X3" s="27">
        <v>21</v>
      </c>
      <c r="Y3" s="27">
        <v>20</v>
      </c>
      <c r="Z3" s="27">
        <v>20</v>
      </c>
      <c r="AA3" s="27">
        <v>20</v>
      </c>
      <c r="AB3" s="27">
        <v>20</v>
      </c>
      <c r="AC3" s="27">
        <v>20</v>
      </c>
      <c r="AD3" s="27">
        <v>21</v>
      </c>
      <c r="AE3" s="28">
        <v>21</v>
      </c>
      <c r="AF3" s="27">
        <v>21</v>
      </c>
      <c r="AG3" s="27">
        <v>21</v>
      </c>
      <c r="AH3" s="27">
        <v>20</v>
      </c>
      <c r="AI3" s="27">
        <v>21</v>
      </c>
      <c r="AJ3" s="27">
        <v>21</v>
      </c>
      <c r="AK3" s="27">
        <v>21</v>
      </c>
      <c r="AL3" s="27">
        <v>21</v>
      </c>
      <c r="AM3" s="27">
        <v>21</v>
      </c>
      <c r="AN3" s="27">
        <v>21</v>
      </c>
      <c r="AO3" s="27">
        <v>21</v>
      </c>
      <c r="AP3" s="27">
        <v>21</v>
      </c>
      <c r="AQ3" s="28">
        <v>21</v>
      </c>
      <c r="AR3" s="27">
        <v>21</v>
      </c>
      <c r="AS3" s="27">
        <v>21</v>
      </c>
      <c r="AT3" s="27">
        <v>35</v>
      </c>
      <c r="AU3" s="27">
        <v>35</v>
      </c>
      <c r="AV3" s="28">
        <v>35</v>
      </c>
      <c r="AW3" s="27">
        <v>35</v>
      </c>
      <c r="AX3" s="27">
        <v>35</v>
      </c>
      <c r="AY3" s="28">
        <v>35</v>
      </c>
      <c r="AZ3" s="27">
        <v>21</v>
      </c>
      <c r="BA3" s="27">
        <v>21</v>
      </c>
      <c r="BB3" s="28">
        <v>21</v>
      </c>
      <c r="BC3" s="27">
        <v>21</v>
      </c>
      <c r="BD3" s="27">
        <v>21</v>
      </c>
      <c r="BE3" s="27">
        <v>21</v>
      </c>
      <c r="BF3" s="27">
        <v>21</v>
      </c>
      <c r="BG3" s="27">
        <v>34</v>
      </c>
      <c r="BH3" s="27">
        <v>35</v>
      </c>
      <c r="BI3" s="27">
        <v>35</v>
      </c>
      <c r="BJ3" s="27">
        <v>36</v>
      </c>
      <c r="BK3" s="27">
        <v>36</v>
      </c>
      <c r="BL3" s="27">
        <v>36</v>
      </c>
      <c r="BM3" s="27">
        <v>36</v>
      </c>
      <c r="BN3" s="27">
        <v>36</v>
      </c>
      <c r="BO3" s="27">
        <v>35</v>
      </c>
      <c r="BP3" s="27">
        <v>36</v>
      </c>
      <c r="BQ3" s="27">
        <v>36</v>
      </c>
      <c r="BR3" s="28">
        <v>35</v>
      </c>
      <c r="BS3" s="27">
        <v>35</v>
      </c>
      <c r="BT3" s="27">
        <v>35</v>
      </c>
      <c r="BU3" s="27">
        <v>35</v>
      </c>
      <c r="BV3" s="27">
        <v>35</v>
      </c>
      <c r="BW3" s="28">
        <v>35</v>
      </c>
      <c r="BX3" s="27">
        <v>35</v>
      </c>
      <c r="BY3" s="27">
        <v>35</v>
      </c>
      <c r="BZ3" s="27">
        <v>35</v>
      </c>
      <c r="CA3" s="27">
        <v>35</v>
      </c>
      <c r="CB3" s="27">
        <v>35</v>
      </c>
      <c r="CC3" s="27">
        <v>35</v>
      </c>
      <c r="CD3" s="27">
        <v>35</v>
      </c>
      <c r="CE3" s="27">
        <v>35</v>
      </c>
      <c r="CF3" s="27">
        <v>35</v>
      </c>
      <c r="CG3" s="27">
        <v>35</v>
      </c>
      <c r="CH3" s="27">
        <v>35</v>
      </c>
      <c r="CI3" s="27">
        <v>35</v>
      </c>
      <c r="CJ3" s="27">
        <v>35</v>
      </c>
      <c r="CK3" s="27">
        <v>35</v>
      </c>
      <c r="CL3" s="27">
        <v>35</v>
      </c>
      <c r="CM3" s="27">
        <v>35</v>
      </c>
      <c r="CN3" s="27">
        <v>35</v>
      </c>
      <c r="CO3" s="27">
        <v>35</v>
      </c>
      <c r="CP3" s="27">
        <v>35</v>
      </c>
      <c r="CQ3" s="27">
        <v>20</v>
      </c>
      <c r="CR3" s="27">
        <v>20</v>
      </c>
      <c r="CS3" s="27">
        <v>20</v>
      </c>
      <c r="CT3" s="29">
        <v>581</v>
      </c>
    </row>
    <row r="4" spans="1:98" x14ac:dyDescent="0.25">
      <c r="A4" s="18" t="s">
        <v>83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20</v>
      </c>
      <c r="X4" s="27">
        <v>19</v>
      </c>
      <c r="Y4" s="27">
        <v>25</v>
      </c>
      <c r="Z4" s="27">
        <v>25</v>
      </c>
      <c r="AA4" s="27">
        <v>25</v>
      </c>
      <c r="AB4" s="27">
        <v>25</v>
      </c>
      <c r="AC4" s="27">
        <v>25</v>
      </c>
      <c r="AD4" s="27">
        <v>25</v>
      </c>
      <c r="AE4" s="28">
        <v>25</v>
      </c>
      <c r="AF4" s="27">
        <v>25</v>
      </c>
      <c r="AG4" s="27">
        <v>25</v>
      </c>
      <c r="AH4" s="27">
        <v>25</v>
      </c>
      <c r="AI4" s="27">
        <v>25</v>
      </c>
      <c r="AJ4" s="27">
        <v>25</v>
      </c>
      <c r="AK4" s="27">
        <v>25</v>
      </c>
      <c r="AL4" s="27">
        <v>25</v>
      </c>
      <c r="AM4" s="27">
        <v>25</v>
      </c>
      <c r="AN4" s="27">
        <v>10</v>
      </c>
      <c r="AO4" s="27">
        <v>10</v>
      </c>
      <c r="AP4" s="27">
        <v>10</v>
      </c>
      <c r="AQ4" s="28">
        <v>10</v>
      </c>
      <c r="AR4" s="27">
        <v>10</v>
      </c>
      <c r="AS4" s="27">
        <v>10</v>
      </c>
      <c r="AT4" s="27">
        <v>10</v>
      </c>
      <c r="AU4" s="27">
        <v>10</v>
      </c>
      <c r="AV4" s="28">
        <v>10</v>
      </c>
      <c r="AW4" s="27">
        <v>10</v>
      </c>
      <c r="AX4" s="27">
        <v>10</v>
      </c>
      <c r="AY4" s="28">
        <v>10</v>
      </c>
      <c r="AZ4" s="27">
        <v>25</v>
      </c>
      <c r="BA4" s="27">
        <v>25</v>
      </c>
      <c r="BB4" s="28">
        <v>25</v>
      </c>
      <c r="BC4" s="27">
        <v>25</v>
      </c>
      <c r="BD4" s="27">
        <v>25</v>
      </c>
      <c r="BE4" s="27">
        <v>25</v>
      </c>
      <c r="BF4" s="27">
        <v>25</v>
      </c>
      <c r="BG4" s="27">
        <v>10</v>
      </c>
      <c r="BH4" s="27">
        <v>10</v>
      </c>
      <c r="BI4" s="27">
        <v>10</v>
      </c>
      <c r="BJ4" s="27">
        <v>10</v>
      </c>
      <c r="BK4" s="27">
        <v>25</v>
      </c>
      <c r="BL4" s="27">
        <v>25</v>
      </c>
      <c r="BM4" s="27">
        <v>25</v>
      </c>
      <c r="BN4" s="27">
        <v>25</v>
      </c>
      <c r="BO4" s="27">
        <v>25</v>
      </c>
      <c r="BP4" s="27">
        <v>25</v>
      </c>
      <c r="BQ4" s="27">
        <v>25</v>
      </c>
      <c r="BR4" s="28">
        <v>25</v>
      </c>
      <c r="BS4" s="27">
        <v>20</v>
      </c>
      <c r="BT4" s="27">
        <v>20</v>
      </c>
      <c r="BU4" s="27">
        <v>51</v>
      </c>
      <c r="BV4" s="27">
        <v>50</v>
      </c>
      <c r="BW4" s="28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50</v>
      </c>
      <c r="CC4" s="27">
        <v>50</v>
      </c>
      <c r="CD4" s="27">
        <v>19</v>
      </c>
      <c r="CE4" s="27">
        <v>20</v>
      </c>
      <c r="CF4" s="27">
        <v>18</v>
      </c>
      <c r="CG4" s="27">
        <v>18</v>
      </c>
      <c r="CH4" s="27">
        <v>20</v>
      </c>
      <c r="CI4" s="27">
        <v>20</v>
      </c>
      <c r="CJ4" s="27">
        <v>19</v>
      </c>
      <c r="CK4" s="27">
        <v>20</v>
      </c>
      <c r="CL4" s="27">
        <v>18</v>
      </c>
      <c r="CM4" s="27">
        <v>19</v>
      </c>
      <c r="CN4" s="27">
        <v>20</v>
      </c>
      <c r="CO4" s="27">
        <v>20</v>
      </c>
      <c r="CP4" s="27">
        <v>19</v>
      </c>
      <c r="CQ4" s="27">
        <v>10</v>
      </c>
      <c r="CR4" s="27">
        <v>10</v>
      </c>
      <c r="CS4" s="27">
        <v>9</v>
      </c>
      <c r="CT4" s="29">
        <v>421</v>
      </c>
    </row>
    <row r="5" spans="1:98" x14ac:dyDescent="0.25">
      <c r="A5" s="18" t="s">
        <v>84</v>
      </c>
      <c r="B5" s="27">
        <v>13</v>
      </c>
      <c r="C5" s="27">
        <v>13</v>
      </c>
      <c r="D5" s="27">
        <v>14</v>
      </c>
      <c r="E5" s="27">
        <v>14</v>
      </c>
      <c r="F5" s="27">
        <v>14</v>
      </c>
      <c r="G5" s="27">
        <v>14</v>
      </c>
      <c r="H5" s="27">
        <v>14</v>
      </c>
      <c r="I5" s="27">
        <v>14</v>
      </c>
      <c r="J5" s="27">
        <v>14</v>
      </c>
      <c r="K5" s="27">
        <v>14</v>
      </c>
      <c r="L5" s="27">
        <v>14</v>
      </c>
      <c r="M5" s="27">
        <v>14</v>
      </c>
      <c r="N5" s="27">
        <v>14</v>
      </c>
      <c r="O5" s="27">
        <v>14</v>
      </c>
      <c r="P5" s="27">
        <v>14</v>
      </c>
      <c r="Q5" s="27">
        <v>31</v>
      </c>
      <c r="R5" s="27">
        <v>40</v>
      </c>
      <c r="S5" s="27">
        <v>40</v>
      </c>
      <c r="T5" s="27">
        <v>49</v>
      </c>
      <c r="U5" s="27">
        <v>54</v>
      </c>
      <c r="V5" s="27">
        <v>54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8">
        <v>53</v>
      </c>
      <c r="AF5" s="27">
        <v>53</v>
      </c>
      <c r="AG5" s="27">
        <v>53</v>
      </c>
      <c r="AH5" s="27">
        <v>53</v>
      </c>
      <c r="AI5" s="27">
        <v>53</v>
      </c>
      <c r="AJ5" s="27">
        <v>53</v>
      </c>
      <c r="AK5" s="27">
        <v>53</v>
      </c>
      <c r="AL5" s="27">
        <v>53</v>
      </c>
      <c r="AM5" s="27">
        <v>53</v>
      </c>
      <c r="AN5" s="27">
        <v>53</v>
      </c>
      <c r="AO5" s="27">
        <v>53</v>
      </c>
      <c r="AP5" s="27">
        <v>14</v>
      </c>
      <c r="AQ5" s="28">
        <v>14</v>
      </c>
      <c r="AR5" s="27">
        <v>14</v>
      </c>
      <c r="AS5" s="27">
        <v>53</v>
      </c>
      <c r="AT5" s="27">
        <v>53</v>
      </c>
      <c r="AU5" s="27">
        <v>53</v>
      </c>
      <c r="AV5" s="28">
        <v>53</v>
      </c>
      <c r="AW5" s="27">
        <v>53</v>
      </c>
      <c r="AX5" s="27">
        <v>53</v>
      </c>
      <c r="AY5" s="28">
        <v>53</v>
      </c>
      <c r="AZ5" s="27">
        <v>21</v>
      </c>
      <c r="BA5" s="27">
        <v>21</v>
      </c>
      <c r="BB5" s="28">
        <v>21</v>
      </c>
      <c r="BC5" s="27">
        <v>21</v>
      </c>
      <c r="BD5" s="27">
        <v>21</v>
      </c>
      <c r="BE5" s="27">
        <v>21</v>
      </c>
      <c r="BF5" s="27">
        <v>21</v>
      </c>
      <c r="BG5" s="27">
        <v>21</v>
      </c>
      <c r="BH5" s="27">
        <v>21</v>
      </c>
      <c r="BI5" s="27">
        <v>54</v>
      </c>
      <c r="BJ5" s="27">
        <v>54</v>
      </c>
      <c r="BK5" s="27">
        <v>54</v>
      </c>
      <c r="BL5" s="27">
        <v>54</v>
      </c>
      <c r="BM5" s="27">
        <v>54</v>
      </c>
      <c r="BN5" s="27">
        <v>53</v>
      </c>
      <c r="BO5" s="27">
        <v>53</v>
      </c>
      <c r="BP5" s="27">
        <v>53</v>
      </c>
      <c r="BQ5" s="27">
        <v>53</v>
      </c>
      <c r="BR5" s="28">
        <v>53</v>
      </c>
      <c r="BS5" s="27">
        <v>53</v>
      </c>
      <c r="BT5" s="27">
        <v>53</v>
      </c>
      <c r="BU5" s="27">
        <v>53</v>
      </c>
      <c r="BV5" s="27">
        <v>53</v>
      </c>
      <c r="BW5" s="28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7">
        <v>53</v>
      </c>
      <c r="CL5" s="27">
        <v>53</v>
      </c>
      <c r="CM5" s="27">
        <v>53</v>
      </c>
      <c r="CN5" s="27">
        <v>30</v>
      </c>
      <c r="CO5" s="27">
        <v>30</v>
      </c>
      <c r="CP5" s="27">
        <v>30</v>
      </c>
      <c r="CQ5" s="27">
        <v>14</v>
      </c>
      <c r="CR5" s="27">
        <v>14</v>
      </c>
      <c r="CS5" s="27">
        <v>14</v>
      </c>
      <c r="CT5" s="29">
        <v>999</v>
      </c>
    </row>
    <row r="6" spans="1:98" x14ac:dyDescent="0.25">
      <c r="A6" s="18" t="s">
        <v>85</v>
      </c>
      <c r="B6" s="27">
        <v>21</v>
      </c>
      <c r="C6" s="27">
        <v>21</v>
      </c>
      <c r="D6" s="27">
        <v>21</v>
      </c>
      <c r="E6" s="27">
        <v>21</v>
      </c>
      <c r="F6" s="27">
        <v>20</v>
      </c>
      <c r="G6" s="27">
        <v>21</v>
      </c>
      <c r="H6" s="27">
        <v>20</v>
      </c>
      <c r="I6" s="27">
        <v>21</v>
      </c>
      <c r="J6" s="27">
        <v>21</v>
      </c>
      <c r="K6" s="27">
        <v>21</v>
      </c>
      <c r="L6" s="27">
        <v>21</v>
      </c>
      <c r="M6" s="27">
        <v>21</v>
      </c>
      <c r="N6" s="27">
        <v>21</v>
      </c>
      <c r="O6" s="27">
        <v>21</v>
      </c>
      <c r="P6" s="27">
        <v>21</v>
      </c>
      <c r="Q6" s="27">
        <v>21</v>
      </c>
      <c r="R6" s="27">
        <v>21</v>
      </c>
      <c r="S6" s="27">
        <v>21</v>
      </c>
      <c r="T6" s="27">
        <v>42</v>
      </c>
      <c r="U6" s="27">
        <v>41</v>
      </c>
      <c r="V6" s="27">
        <v>73</v>
      </c>
      <c r="W6" s="27">
        <v>72</v>
      </c>
      <c r="X6" s="27">
        <v>102</v>
      </c>
      <c r="Y6" s="27">
        <v>102</v>
      </c>
      <c r="Z6" s="27">
        <v>102</v>
      </c>
      <c r="AA6" s="27">
        <v>102</v>
      </c>
      <c r="AB6" s="27">
        <v>102</v>
      </c>
      <c r="AC6" s="27">
        <v>102</v>
      </c>
      <c r="AD6" s="28">
        <v>102</v>
      </c>
      <c r="AE6" s="28">
        <v>102</v>
      </c>
      <c r="AF6" s="27">
        <v>102</v>
      </c>
      <c r="AG6" s="28">
        <v>102</v>
      </c>
      <c r="AH6" s="28">
        <v>102</v>
      </c>
      <c r="AI6" s="27">
        <v>102</v>
      </c>
      <c r="AJ6" s="27">
        <v>102</v>
      </c>
      <c r="AK6" s="27">
        <v>102</v>
      </c>
      <c r="AL6" s="27">
        <v>102</v>
      </c>
      <c r="AM6" s="27">
        <v>102</v>
      </c>
      <c r="AN6" s="27">
        <v>81</v>
      </c>
      <c r="AO6" s="27">
        <v>81</v>
      </c>
      <c r="AP6" s="28">
        <v>100</v>
      </c>
      <c r="AQ6" s="28">
        <v>71</v>
      </c>
      <c r="AR6" s="27">
        <v>100</v>
      </c>
      <c r="AS6" s="27">
        <v>101</v>
      </c>
      <c r="AT6" s="28">
        <v>101</v>
      </c>
      <c r="AU6" s="27">
        <v>101</v>
      </c>
      <c r="AV6" s="28">
        <v>101</v>
      </c>
      <c r="AW6" s="27">
        <v>101</v>
      </c>
      <c r="AX6" s="28">
        <v>101</v>
      </c>
      <c r="AY6" s="28">
        <v>101</v>
      </c>
      <c r="AZ6" s="27">
        <v>81</v>
      </c>
      <c r="BA6" s="27">
        <v>81</v>
      </c>
      <c r="BB6" s="28">
        <v>81</v>
      </c>
      <c r="BC6" s="27">
        <v>80</v>
      </c>
      <c r="BD6" s="27">
        <v>81</v>
      </c>
      <c r="BE6" s="27">
        <v>81</v>
      </c>
      <c r="BF6" s="27">
        <v>81</v>
      </c>
      <c r="BG6" s="28">
        <v>100</v>
      </c>
      <c r="BH6" s="28">
        <v>101</v>
      </c>
      <c r="BI6" s="28">
        <v>101</v>
      </c>
      <c r="BJ6" s="28">
        <v>101</v>
      </c>
      <c r="BK6" s="28">
        <v>100</v>
      </c>
      <c r="BL6" s="28">
        <v>100</v>
      </c>
      <c r="BM6" s="28">
        <v>101</v>
      </c>
      <c r="BN6" s="28">
        <v>101</v>
      </c>
      <c r="BO6" s="28">
        <v>100</v>
      </c>
      <c r="BP6" s="27">
        <v>101</v>
      </c>
      <c r="BQ6" s="27">
        <v>101</v>
      </c>
      <c r="BR6" s="28">
        <v>101</v>
      </c>
      <c r="BS6" s="27">
        <v>101</v>
      </c>
      <c r="BT6" s="27">
        <v>101</v>
      </c>
      <c r="BU6" s="27">
        <v>101</v>
      </c>
      <c r="BV6" s="28">
        <v>100</v>
      </c>
      <c r="BW6" s="28">
        <v>101</v>
      </c>
      <c r="BX6" s="27">
        <v>101</v>
      </c>
      <c r="BY6" s="28">
        <v>100</v>
      </c>
      <c r="BZ6" s="28">
        <v>100</v>
      </c>
      <c r="CA6" s="28">
        <v>101</v>
      </c>
      <c r="CB6" s="28">
        <v>101</v>
      </c>
      <c r="CC6" s="28">
        <v>101</v>
      </c>
      <c r="CD6" s="28">
        <v>101</v>
      </c>
      <c r="CE6" s="28">
        <v>101</v>
      </c>
      <c r="CF6" s="28">
        <v>100</v>
      </c>
      <c r="CG6" s="27">
        <v>99</v>
      </c>
      <c r="CH6" s="27">
        <v>81</v>
      </c>
      <c r="CI6" s="27">
        <v>100</v>
      </c>
      <c r="CJ6" s="27">
        <v>101</v>
      </c>
      <c r="CK6" s="27">
        <v>101</v>
      </c>
      <c r="CL6" s="27">
        <v>79</v>
      </c>
      <c r="CM6" s="27">
        <v>81</v>
      </c>
      <c r="CN6" s="27">
        <v>51</v>
      </c>
      <c r="CO6" s="27">
        <v>51</v>
      </c>
      <c r="CP6" s="27">
        <v>40</v>
      </c>
      <c r="CQ6" s="27">
        <v>21</v>
      </c>
      <c r="CR6" s="27">
        <v>20</v>
      </c>
      <c r="CS6" s="27">
        <v>21</v>
      </c>
      <c r="CT6" s="29">
        <v>1835</v>
      </c>
    </row>
    <row r="7" spans="1:98" x14ac:dyDescent="0.25">
      <c r="A7" s="18" t="s">
        <v>86</v>
      </c>
      <c r="B7" s="27">
        <v>23</v>
      </c>
      <c r="C7" s="27">
        <v>20</v>
      </c>
      <c r="D7" s="27">
        <v>20</v>
      </c>
      <c r="E7" s="27">
        <v>22</v>
      </c>
      <c r="F7" s="27">
        <v>19</v>
      </c>
      <c r="G7" s="27">
        <v>22</v>
      </c>
      <c r="H7" s="27">
        <v>21</v>
      </c>
      <c r="I7" s="27">
        <v>20</v>
      </c>
      <c r="J7" s="27">
        <v>19</v>
      </c>
      <c r="K7" s="27">
        <v>20</v>
      </c>
      <c r="L7" s="27">
        <v>19</v>
      </c>
      <c r="M7" s="27">
        <v>19</v>
      </c>
      <c r="N7" s="27">
        <v>20</v>
      </c>
      <c r="O7" s="27">
        <v>23</v>
      </c>
      <c r="P7" s="27">
        <v>23</v>
      </c>
      <c r="Q7" s="27">
        <v>23</v>
      </c>
      <c r="R7" s="27">
        <v>24</v>
      </c>
      <c r="S7" s="27">
        <v>26</v>
      </c>
      <c r="T7" s="27">
        <v>40</v>
      </c>
      <c r="U7" s="27">
        <v>36</v>
      </c>
      <c r="V7" s="27">
        <v>46</v>
      </c>
      <c r="W7" s="27">
        <v>43</v>
      </c>
      <c r="X7" s="27">
        <v>78</v>
      </c>
      <c r="Y7" s="27">
        <v>80</v>
      </c>
      <c r="Z7" s="27">
        <v>85</v>
      </c>
      <c r="AA7" s="27">
        <v>85</v>
      </c>
      <c r="AB7" s="27">
        <v>80</v>
      </c>
      <c r="AC7" s="27">
        <v>83</v>
      </c>
      <c r="AD7" s="27">
        <v>83</v>
      </c>
      <c r="AE7" s="28">
        <v>83</v>
      </c>
      <c r="AF7" s="27">
        <v>86</v>
      </c>
      <c r="AG7" s="27">
        <v>86</v>
      </c>
      <c r="AH7" s="27">
        <v>83</v>
      </c>
      <c r="AI7" s="27">
        <v>84</v>
      </c>
      <c r="AJ7" s="27">
        <v>79</v>
      </c>
      <c r="AK7" s="27">
        <v>81</v>
      </c>
      <c r="AL7" s="27">
        <v>80</v>
      </c>
      <c r="AM7" s="27">
        <v>82</v>
      </c>
      <c r="AN7" s="27">
        <v>46</v>
      </c>
      <c r="AO7" s="27">
        <v>45</v>
      </c>
      <c r="AP7" s="27">
        <v>42</v>
      </c>
      <c r="AQ7" s="28">
        <v>52</v>
      </c>
      <c r="AR7" s="27">
        <v>87</v>
      </c>
      <c r="AS7" s="27">
        <v>87</v>
      </c>
      <c r="AT7" s="27">
        <v>87</v>
      </c>
      <c r="AU7" s="27">
        <v>87</v>
      </c>
      <c r="AV7" s="28">
        <v>87</v>
      </c>
      <c r="AW7" s="27">
        <v>87</v>
      </c>
      <c r="AX7" s="27">
        <v>87</v>
      </c>
      <c r="AY7" s="28">
        <v>87</v>
      </c>
      <c r="AZ7" s="27">
        <v>87</v>
      </c>
      <c r="BA7" s="27">
        <v>86</v>
      </c>
      <c r="BB7" s="28">
        <v>63</v>
      </c>
      <c r="BC7" s="27">
        <v>62</v>
      </c>
      <c r="BD7" s="27">
        <v>61</v>
      </c>
      <c r="BE7" s="27">
        <v>62</v>
      </c>
      <c r="BF7" s="27">
        <v>62</v>
      </c>
      <c r="BG7" s="27">
        <v>62</v>
      </c>
      <c r="BH7" s="27">
        <v>63</v>
      </c>
      <c r="BI7" s="27">
        <v>63</v>
      </c>
      <c r="BJ7" s="27">
        <v>90</v>
      </c>
      <c r="BK7" s="27">
        <v>90</v>
      </c>
      <c r="BL7" s="27">
        <v>90</v>
      </c>
      <c r="BM7" s="27">
        <v>90</v>
      </c>
      <c r="BN7" s="27">
        <v>90</v>
      </c>
      <c r="BO7" s="27">
        <v>89</v>
      </c>
      <c r="BP7" s="27">
        <v>83</v>
      </c>
      <c r="BQ7" s="27">
        <v>82</v>
      </c>
      <c r="BR7" s="28">
        <v>83</v>
      </c>
      <c r="BS7" s="27">
        <v>82</v>
      </c>
      <c r="BT7" s="27">
        <v>82</v>
      </c>
      <c r="BU7" s="27">
        <v>74</v>
      </c>
      <c r="BV7" s="27">
        <v>89</v>
      </c>
      <c r="BW7" s="28">
        <v>89</v>
      </c>
      <c r="BX7" s="27">
        <v>87</v>
      </c>
      <c r="BY7" s="27">
        <v>89</v>
      </c>
      <c r="BZ7" s="27">
        <v>89</v>
      </c>
      <c r="CA7" s="27">
        <v>61</v>
      </c>
      <c r="CB7" s="27">
        <v>61</v>
      </c>
      <c r="CC7" s="27">
        <v>64</v>
      </c>
      <c r="CD7" s="27">
        <v>61</v>
      </c>
      <c r="CE7" s="27">
        <v>60</v>
      </c>
      <c r="CF7" s="27">
        <v>54</v>
      </c>
      <c r="CG7" s="27">
        <v>57</v>
      </c>
      <c r="CH7" s="27">
        <v>75</v>
      </c>
      <c r="CI7" s="27">
        <v>91</v>
      </c>
      <c r="CJ7" s="27">
        <v>91</v>
      </c>
      <c r="CK7" s="27">
        <v>90</v>
      </c>
      <c r="CL7" s="27">
        <v>87</v>
      </c>
      <c r="CM7" s="27">
        <v>81</v>
      </c>
      <c r="CN7" s="27">
        <v>83</v>
      </c>
      <c r="CO7" s="27">
        <v>21</v>
      </c>
      <c r="CP7" s="27">
        <v>20</v>
      </c>
      <c r="CQ7" s="27">
        <v>25</v>
      </c>
      <c r="CR7" s="27">
        <v>23</v>
      </c>
      <c r="CS7" s="27">
        <v>20</v>
      </c>
      <c r="CT7" s="29">
        <v>1450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40</v>
      </c>
      <c r="V8" s="27">
        <v>60</v>
      </c>
      <c r="W8" s="27">
        <v>100</v>
      </c>
      <c r="X8" s="27">
        <v>130</v>
      </c>
      <c r="Y8" s="27">
        <v>150</v>
      </c>
      <c r="Z8" s="27">
        <v>151</v>
      </c>
      <c r="AA8" s="27">
        <v>150</v>
      </c>
      <c r="AB8" s="27">
        <v>100</v>
      </c>
      <c r="AC8" s="27">
        <v>80</v>
      </c>
      <c r="AD8" s="27">
        <v>40</v>
      </c>
      <c r="AE8" s="28">
        <v>40</v>
      </c>
      <c r="AF8" s="27">
        <v>40</v>
      </c>
      <c r="AG8" s="27">
        <v>40</v>
      </c>
      <c r="AH8" s="27">
        <v>40</v>
      </c>
      <c r="AI8" s="27">
        <v>40</v>
      </c>
      <c r="AJ8" s="27">
        <v>80</v>
      </c>
      <c r="AK8" s="27">
        <v>80</v>
      </c>
      <c r="AL8" s="27">
        <v>80</v>
      </c>
      <c r="AM8" s="27">
        <v>80</v>
      </c>
      <c r="AN8" s="27">
        <v>150</v>
      </c>
      <c r="AO8" s="27">
        <v>150</v>
      </c>
      <c r="AP8" s="28">
        <v>141</v>
      </c>
      <c r="AQ8" s="28">
        <v>125</v>
      </c>
      <c r="AR8" s="27">
        <v>92</v>
      </c>
      <c r="AS8" s="27">
        <v>108</v>
      </c>
      <c r="AT8" s="27">
        <v>98</v>
      </c>
      <c r="AU8" s="27">
        <v>113</v>
      </c>
      <c r="AV8" s="28">
        <v>83</v>
      </c>
      <c r="AW8" s="27">
        <v>75</v>
      </c>
      <c r="AX8" s="28">
        <v>105</v>
      </c>
      <c r="AY8" s="28">
        <v>119</v>
      </c>
      <c r="AZ8" s="27">
        <v>92</v>
      </c>
      <c r="BA8" s="27">
        <v>78</v>
      </c>
      <c r="BB8" s="28">
        <v>121</v>
      </c>
      <c r="BC8" s="27">
        <v>142</v>
      </c>
      <c r="BD8" s="28">
        <v>115</v>
      </c>
      <c r="BE8" s="28">
        <v>128</v>
      </c>
      <c r="BF8" s="28">
        <v>136</v>
      </c>
      <c r="BG8" s="28">
        <v>112</v>
      </c>
      <c r="BH8" s="28">
        <v>131</v>
      </c>
      <c r="BI8" s="28">
        <v>122</v>
      </c>
      <c r="BJ8" s="27">
        <v>99</v>
      </c>
      <c r="BK8" s="27">
        <v>99</v>
      </c>
      <c r="BL8" s="28">
        <v>111</v>
      </c>
      <c r="BM8" s="28">
        <v>114</v>
      </c>
      <c r="BN8" s="28">
        <v>113</v>
      </c>
      <c r="BO8" s="28">
        <v>134</v>
      </c>
      <c r="BP8" s="27">
        <v>122</v>
      </c>
      <c r="BQ8" s="27">
        <v>107</v>
      </c>
      <c r="BR8" s="28">
        <v>127</v>
      </c>
      <c r="BS8" s="27">
        <v>124</v>
      </c>
      <c r="BT8" s="27">
        <v>81</v>
      </c>
      <c r="BU8" s="27">
        <v>76</v>
      </c>
      <c r="BV8" s="28">
        <v>150</v>
      </c>
      <c r="BW8" s="28">
        <v>149</v>
      </c>
      <c r="BX8" s="27">
        <v>149</v>
      </c>
      <c r="BY8" s="28">
        <v>150</v>
      </c>
      <c r="BZ8" s="28">
        <v>150</v>
      </c>
      <c r="CA8" s="28">
        <v>150</v>
      </c>
      <c r="CB8" s="28">
        <v>150</v>
      </c>
      <c r="CC8" s="27">
        <v>80</v>
      </c>
      <c r="CD8" s="27">
        <v>80</v>
      </c>
      <c r="CE8" s="27">
        <v>49</v>
      </c>
      <c r="CF8" s="27">
        <v>20</v>
      </c>
      <c r="CG8" s="27">
        <v>0</v>
      </c>
      <c r="CH8" s="27">
        <v>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1665</v>
      </c>
    </row>
    <row r="9" spans="1:98" x14ac:dyDescent="0.25">
      <c r="A9" s="18" t="s">
        <v>88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63</v>
      </c>
      <c r="AC9" s="27">
        <v>64</v>
      </c>
      <c r="AD9" s="27">
        <v>64</v>
      </c>
      <c r="AE9" s="28">
        <v>66</v>
      </c>
      <c r="AF9" s="27">
        <v>68</v>
      </c>
      <c r="AG9" s="27">
        <v>68</v>
      </c>
      <c r="AH9" s="27">
        <v>64</v>
      </c>
      <c r="AI9" s="27">
        <v>56</v>
      </c>
      <c r="AJ9" s="27">
        <v>51</v>
      </c>
      <c r="AK9" s="27">
        <v>47</v>
      </c>
      <c r="AL9" s="27">
        <v>49</v>
      </c>
      <c r="AM9" s="27">
        <v>51</v>
      </c>
      <c r="AN9" s="27">
        <v>56</v>
      </c>
      <c r="AO9" s="27">
        <v>48</v>
      </c>
      <c r="AP9" s="27">
        <v>34</v>
      </c>
      <c r="AQ9" s="28">
        <v>38</v>
      </c>
      <c r="AR9" s="27">
        <v>61</v>
      </c>
      <c r="AS9" s="27">
        <v>40</v>
      </c>
      <c r="AT9" s="27">
        <v>30</v>
      </c>
      <c r="AU9" s="27">
        <v>30</v>
      </c>
      <c r="AV9" s="28">
        <v>30</v>
      </c>
      <c r="AW9" s="27">
        <v>30</v>
      </c>
      <c r="AX9" s="27">
        <v>30</v>
      </c>
      <c r="AY9" s="28">
        <v>30</v>
      </c>
      <c r="AZ9" s="27">
        <v>31</v>
      </c>
      <c r="BA9" s="27">
        <v>30</v>
      </c>
      <c r="BB9" s="28">
        <v>31</v>
      </c>
      <c r="BC9" s="27">
        <v>30</v>
      </c>
      <c r="BD9" s="27">
        <v>30</v>
      </c>
      <c r="BE9" s="27">
        <v>30</v>
      </c>
      <c r="BF9" s="27">
        <v>30</v>
      </c>
      <c r="BG9" s="27">
        <v>29</v>
      </c>
      <c r="BH9" s="27">
        <v>29</v>
      </c>
      <c r="BI9" s="27">
        <v>30</v>
      </c>
      <c r="BJ9" s="27">
        <v>31</v>
      </c>
      <c r="BK9" s="27">
        <v>30</v>
      </c>
      <c r="BL9" s="27">
        <v>30</v>
      </c>
      <c r="BM9" s="27">
        <v>38</v>
      </c>
      <c r="BN9" s="27">
        <v>30</v>
      </c>
      <c r="BO9" s="27">
        <v>31</v>
      </c>
      <c r="BP9" s="27">
        <v>39</v>
      </c>
      <c r="BQ9" s="27">
        <v>30</v>
      </c>
      <c r="BR9" s="28">
        <v>30</v>
      </c>
      <c r="BS9" s="27">
        <v>28</v>
      </c>
      <c r="BT9" s="27">
        <v>95</v>
      </c>
      <c r="BU9" s="27">
        <v>174</v>
      </c>
      <c r="BV9" s="28">
        <v>174</v>
      </c>
      <c r="BW9" s="28">
        <v>177</v>
      </c>
      <c r="BX9" s="27">
        <v>129</v>
      </c>
      <c r="BY9" s="28">
        <v>153</v>
      </c>
      <c r="BZ9" s="28">
        <v>167</v>
      </c>
      <c r="CA9" s="28">
        <v>149</v>
      </c>
      <c r="CB9" s="28">
        <v>130</v>
      </c>
      <c r="CC9" s="28">
        <v>136</v>
      </c>
      <c r="CD9" s="28">
        <v>156</v>
      </c>
      <c r="CE9" s="28">
        <v>122</v>
      </c>
      <c r="CF9" s="27">
        <v>95</v>
      </c>
      <c r="CG9" s="27">
        <v>69</v>
      </c>
      <c r="CH9" s="27">
        <v>56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29">
        <v>920</v>
      </c>
    </row>
    <row r="10" spans="1:98" x14ac:dyDescent="0.25">
      <c r="A10" s="18" t="s">
        <v>89</v>
      </c>
      <c r="B10" s="27">
        <v>129</v>
      </c>
      <c r="C10" s="28">
        <v>123</v>
      </c>
      <c r="D10" s="28">
        <v>125</v>
      </c>
      <c r="E10" s="28">
        <v>127</v>
      </c>
      <c r="F10" s="27">
        <v>115</v>
      </c>
      <c r="G10" s="28">
        <v>122</v>
      </c>
      <c r="H10" s="27">
        <v>122</v>
      </c>
      <c r="I10" s="27">
        <v>111</v>
      </c>
      <c r="J10" s="27">
        <v>114</v>
      </c>
      <c r="K10" s="27">
        <v>117</v>
      </c>
      <c r="L10" s="27">
        <v>108</v>
      </c>
      <c r="M10" s="27">
        <v>90</v>
      </c>
      <c r="N10" s="27">
        <v>85</v>
      </c>
      <c r="O10" s="27">
        <v>100</v>
      </c>
      <c r="P10" s="27">
        <v>106</v>
      </c>
      <c r="Q10" s="27">
        <v>110</v>
      </c>
      <c r="R10" s="27">
        <v>141</v>
      </c>
      <c r="S10" s="27">
        <v>159</v>
      </c>
      <c r="T10" s="27">
        <v>141</v>
      </c>
      <c r="U10" s="27">
        <v>106</v>
      </c>
      <c r="V10" s="27">
        <v>161</v>
      </c>
      <c r="W10" s="27">
        <v>162</v>
      </c>
      <c r="X10" s="27">
        <v>89</v>
      </c>
      <c r="Y10" s="27">
        <v>103</v>
      </c>
      <c r="Z10" s="27">
        <v>131</v>
      </c>
      <c r="AA10" s="27">
        <v>138</v>
      </c>
      <c r="AB10" s="27">
        <v>116</v>
      </c>
      <c r="AC10" s="27">
        <v>102</v>
      </c>
      <c r="AD10" s="28">
        <v>108</v>
      </c>
      <c r="AE10" s="28">
        <v>114</v>
      </c>
      <c r="AF10" s="27">
        <v>125</v>
      </c>
      <c r="AG10" s="28">
        <v>135</v>
      </c>
      <c r="AH10" s="28">
        <v>173</v>
      </c>
      <c r="AI10" s="27">
        <v>229</v>
      </c>
      <c r="AJ10" s="27">
        <v>244</v>
      </c>
      <c r="AK10" s="27">
        <v>240</v>
      </c>
      <c r="AL10" s="27">
        <v>240</v>
      </c>
      <c r="AM10" s="27">
        <v>240</v>
      </c>
      <c r="AN10" s="27">
        <v>240</v>
      </c>
      <c r="AO10" s="27">
        <v>240</v>
      </c>
      <c r="AP10" s="28">
        <v>240</v>
      </c>
      <c r="AQ10" s="28">
        <v>240</v>
      </c>
      <c r="AR10" s="27">
        <v>240</v>
      </c>
      <c r="AS10" s="27">
        <v>240</v>
      </c>
      <c r="AT10" s="28">
        <v>240</v>
      </c>
      <c r="AU10" s="27">
        <v>240</v>
      </c>
      <c r="AV10" s="28">
        <v>240</v>
      </c>
      <c r="AW10" s="27">
        <v>240</v>
      </c>
      <c r="AX10" s="28">
        <v>240</v>
      </c>
      <c r="AY10" s="28">
        <v>240</v>
      </c>
      <c r="AZ10" s="27">
        <v>240</v>
      </c>
      <c r="BA10" s="27">
        <v>240</v>
      </c>
      <c r="BB10" s="28">
        <v>240</v>
      </c>
      <c r="BC10" s="27">
        <v>240</v>
      </c>
      <c r="BD10" s="28">
        <v>240</v>
      </c>
      <c r="BE10" s="28">
        <v>240</v>
      </c>
      <c r="BF10" s="28">
        <v>240</v>
      </c>
      <c r="BG10" s="28">
        <v>240</v>
      </c>
      <c r="BH10" s="28">
        <v>240</v>
      </c>
      <c r="BI10" s="28">
        <v>240</v>
      </c>
      <c r="BJ10" s="28">
        <v>240</v>
      </c>
      <c r="BK10" s="28">
        <v>240</v>
      </c>
      <c r="BL10" s="28">
        <v>240</v>
      </c>
      <c r="BM10" s="28">
        <v>240</v>
      </c>
      <c r="BN10" s="28">
        <v>240</v>
      </c>
      <c r="BO10" s="28">
        <v>240</v>
      </c>
      <c r="BP10" s="27">
        <v>240</v>
      </c>
      <c r="BQ10" s="27">
        <v>240</v>
      </c>
      <c r="BR10" s="28">
        <v>240</v>
      </c>
      <c r="BS10" s="27">
        <v>240</v>
      </c>
      <c r="BT10" s="27">
        <v>240</v>
      </c>
      <c r="BU10" s="27">
        <v>240</v>
      </c>
      <c r="BV10" s="28">
        <v>239</v>
      </c>
      <c r="BW10" s="28">
        <v>239</v>
      </c>
      <c r="BX10" s="27">
        <v>240</v>
      </c>
      <c r="BY10" s="28">
        <v>240</v>
      </c>
      <c r="BZ10" s="28">
        <v>240</v>
      </c>
      <c r="CA10" s="28">
        <v>240</v>
      </c>
      <c r="CB10" s="28">
        <v>240</v>
      </c>
      <c r="CC10" s="28">
        <v>240</v>
      </c>
      <c r="CD10" s="28">
        <v>240</v>
      </c>
      <c r="CE10" s="28">
        <v>240</v>
      </c>
      <c r="CF10" s="28">
        <v>240</v>
      </c>
      <c r="CG10" s="27">
        <v>230</v>
      </c>
      <c r="CH10" s="27">
        <v>203</v>
      </c>
      <c r="CI10" s="27">
        <v>168</v>
      </c>
      <c r="CJ10" s="27">
        <v>121</v>
      </c>
      <c r="CK10" s="27">
        <v>122</v>
      </c>
      <c r="CL10" s="28">
        <v>117</v>
      </c>
      <c r="CM10" s="27">
        <v>74</v>
      </c>
      <c r="CN10" s="27">
        <v>84</v>
      </c>
      <c r="CO10" s="27">
        <v>89</v>
      </c>
      <c r="CP10" s="27">
        <v>87</v>
      </c>
      <c r="CQ10" s="27">
        <v>142</v>
      </c>
      <c r="CR10" s="28">
        <v>128</v>
      </c>
      <c r="CS10" s="27">
        <v>119</v>
      </c>
      <c r="CT10" s="29">
        <v>4434</v>
      </c>
    </row>
    <row r="11" spans="1:98" x14ac:dyDescent="0.25">
      <c r="A11" s="18" t="s">
        <v>90</v>
      </c>
      <c r="B11" s="27">
        <v>94</v>
      </c>
      <c r="C11" s="27">
        <v>94</v>
      </c>
      <c r="D11" s="27">
        <v>94</v>
      </c>
      <c r="E11" s="27">
        <v>94</v>
      </c>
      <c r="F11" s="27">
        <v>94</v>
      </c>
      <c r="G11" s="27">
        <v>94</v>
      </c>
      <c r="H11" s="27">
        <v>94</v>
      </c>
      <c r="I11" s="27">
        <v>94</v>
      </c>
      <c r="J11" s="27">
        <v>94</v>
      </c>
      <c r="K11" s="27">
        <v>94</v>
      </c>
      <c r="L11" s="27">
        <v>94</v>
      </c>
      <c r="M11" s="27">
        <v>94</v>
      </c>
      <c r="N11" s="27">
        <v>94</v>
      </c>
      <c r="O11" s="27">
        <v>94</v>
      </c>
      <c r="P11" s="27">
        <v>94</v>
      </c>
      <c r="Q11" s="27">
        <v>94</v>
      </c>
      <c r="R11" s="27">
        <v>94</v>
      </c>
      <c r="S11" s="27">
        <v>93</v>
      </c>
      <c r="T11" s="27">
        <v>96</v>
      </c>
      <c r="U11" s="27">
        <v>93</v>
      </c>
      <c r="V11" s="27">
        <v>95</v>
      </c>
      <c r="W11" s="27">
        <v>95</v>
      </c>
      <c r="X11" s="27">
        <v>94</v>
      </c>
      <c r="Y11" s="27">
        <v>94</v>
      </c>
      <c r="Z11" s="27">
        <v>94</v>
      </c>
      <c r="AA11" s="27">
        <v>95</v>
      </c>
      <c r="AB11" s="27">
        <v>95</v>
      </c>
      <c r="AC11" s="27">
        <v>95</v>
      </c>
      <c r="AD11" s="27">
        <v>95</v>
      </c>
      <c r="AE11" s="28">
        <v>95</v>
      </c>
      <c r="AF11" s="27">
        <v>95</v>
      </c>
      <c r="AG11" s="27">
        <v>95</v>
      </c>
      <c r="AH11" s="27">
        <v>95</v>
      </c>
      <c r="AI11" s="27">
        <v>95</v>
      </c>
      <c r="AJ11" s="27">
        <v>95</v>
      </c>
      <c r="AK11" s="27">
        <v>95</v>
      </c>
      <c r="AL11" s="27">
        <v>95</v>
      </c>
      <c r="AM11" s="27">
        <v>95</v>
      </c>
      <c r="AN11" s="27">
        <v>95</v>
      </c>
      <c r="AO11" s="27">
        <v>95</v>
      </c>
      <c r="AP11" s="27">
        <v>97</v>
      </c>
      <c r="AQ11" s="28">
        <v>95</v>
      </c>
      <c r="AR11" s="27">
        <v>95</v>
      </c>
      <c r="AS11" s="27">
        <v>95</v>
      </c>
      <c r="AT11" s="28">
        <v>107</v>
      </c>
      <c r="AU11" s="27">
        <v>107</v>
      </c>
      <c r="AV11" s="28">
        <v>96</v>
      </c>
      <c r="AW11" s="27">
        <v>96</v>
      </c>
      <c r="AX11" s="27">
        <v>96</v>
      </c>
      <c r="AY11" s="28">
        <v>96</v>
      </c>
      <c r="AZ11" s="27">
        <v>96</v>
      </c>
      <c r="BA11" s="27">
        <v>96</v>
      </c>
      <c r="BB11" s="28">
        <v>96</v>
      </c>
      <c r="BC11" s="27">
        <v>96</v>
      </c>
      <c r="BD11" s="27">
        <v>96</v>
      </c>
      <c r="BE11" s="27">
        <v>96</v>
      </c>
      <c r="BF11" s="27">
        <v>96</v>
      </c>
      <c r="BG11" s="28">
        <v>120</v>
      </c>
      <c r="BH11" s="28">
        <v>120</v>
      </c>
      <c r="BI11" s="28">
        <v>120</v>
      </c>
      <c r="BJ11" s="28">
        <v>120</v>
      </c>
      <c r="BK11" s="28">
        <v>120</v>
      </c>
      <c r="BL11" s="28">
        <v>120</v>
      </c>
      <c r="BM11" s="28">
        <v>120</v>
      </c>
      <c r="BN11" s="28">
        <v>120</v>
      </c>
      <c r="BO11" s="28">
        <v>120</v>
      </c>
      <c r="BP11" s="27">
        <v>120</v>
      </c>
      <c r="BQ11" s="27">
        <v>121</v>
      </c>
      <c r="BR11" s="28">
        <v>121</v>
      </c>
      <c r="BS11" s="27">
        <v>121</v>
      </c>
      <c r="BT11" s="27">
        <v>121</v>
      </c>
      <c r="BU11" s="27">
        <v>121</v>
      </c>
      <c r="BV11" s="28">
        <v>121</v>
      </c>
      <c r="BW11" s="28">
        <v>121</v>
      </c>
      <c r="BX11" s="27">
        <v>121</v>
      </c>
      <c r="BY11" s="28">
        <v>121</v>
      </c>
      <c r="BZ11" s="28">
        <v>121</v>
      </c>
      <c r="CA11" s="28">
        <v>121</v>
      </c>
      <c r="CB11" s="28">
        <v>121</v>
      </c>
      <c r="CC11" s="28">
        <v>121</v>
      </c>
      <c r="CD11" s="28">
        <v>121</v>
      </c>
      <c r="CE11" s="28">
        <v>121</v>
      </c>
      <c r="CF11" s="28">
        <v>121</v>
      </c>
      <c r="CG11" s="27">
        <v>96</v>
      </c>
      <c r="CH11" s="27">
        <v>94</v>
      </c>
      <c r="CI11" s="27">
        <v>95</v>
      </c>
      <c r="CJ11" s="27">
        <v>95</v>
      </c>
      <c r="CK11" s="27">
        <v>95</v>
      </c>
      <c r="CL11" s="27">
        <v>95</v>
      </c>
      <c r="CM11" s="27">
        <v>95</v>
      </c>
      <c r="CN11" s="27">
        <v>95</v>
      </c>
      <c r="CO11" s="27">
        <v>95</v>
      </c>
      <c r="CP11" s="27">
        <v>95</v>
      </c>
      <c r="CQ11" s="27">
        <v>95</v>
      </c>
      <c r="CR11" s="27">
        <v>73</v>
      </c>
      <c r="CS11" s="27">
        <v>47</v>
      </c>
      <c r="CT11" s="29">
        <v>2448</v>
      </c>
    </row>
    <row r="12" spans="1:98" x14ac:dyDescent="0.25">
      <c r="A12" s="18" t="s">
        <v>91</v>
      </c>
      <c r="B12" s="27">
        <v>55</v>
      </c>
      <c r="C12" s="27">
        <v>54</v>
      </c>
      <c r="D12" s="27">
        <v>54</v>
      </c>
      <c r="E12" s="27">
        <v>54</v>
      </c>
      <c r="F12" s="27">
        <v>54</v>
      </c>
      <c r="G12" s="27">
        <v>54</v>
      </c>
      <c r="H12" s="27">
        <v>54</v>
      </c>
      <c r="I12" s="27">
        <v>54</v>
      </c>
      <c r="J12" s="27">
        <v>54</v>
      </c>
      <c r="K12" s="27">
        <v>54</v>
      </c>
      <c r="L12" s="27">
        <v>54</v>
      </c>
      <c r="M12" s="27">
        <v>54</v>
      </c>
      <c r="N12" s="27">
        <v>54</v>
      </c>
      <c r="O12" s="27">
        <v>54</v>
      </c>
      <c r="P12" s="27">
        <v>54</v>
      </c>
      <c r="Q12" s="27">
        <v>54</v>
      </c>
      <c r="R12" s="27">
        <v>53</v>
      </c>
      <c r="S12" s="27">
        <v>54</v>
      </c>
      <c r="T12" s="27">
        <v>53</v>
      </c>
      <c r="U12" s="27">
        <v>54</v>
      </c>
      <c r="V12" s="27">
        <v>53</v>
      </c>
      <c r="W12" s="27">
        <v>53</v>
      </c>
      <c r="X12" s="27">
        <v>53</v>
      </c>
      <c r="Y12" s="27">
        <v>53</v>
      </c>
      <c r="Z12" s="27">
        <v>53</v>
      </c>
      <c r="AA12" s="27">
        <v>53</v>
      </c>
      <c r="AB12" s="27">
        <v>53</v>
      </c>
      <c r="AC12" s="27">
        <v>53</v>
      </c>
      <c r="AD12" s="27">
        <v>53</v>
      </c>
      <c r="AE12" s="28">
        <v>53</v>
      </c>
      <c r="AF12" s="27">
        <v>53</v>
      </c>
      <c r="AG12" s="27">
        <v>53</v>
      </c>
      <c r="AH12" s="27">
        <v>53</v>
      </c>
      <c r="AI12" s="27">
        <v>52</v>
      </c>
      <c r="AJ12" s="27">
        <v>52</v>
      </c>
      <c r="AK12" s="27">
        <v>53</v>
      </c>
      <c r="AL12" s="27">
        <v>53</v>
      </c>
      <c r="AM12" s="27">
        <v>52</v>
      </c>
      <c r="AN12" s="27">
        <v>52</v>
      </c>
      <c r="AO12" s="27">
        <v>52</v>
      </c>
      <c r="AP12" s="27">
        <v>52</v>
      </c>
      <c r="AQ12" s="28">
        <v>52</v>
      </c>
      <c r="AR12" s="27">
        <v>52</v>
      </c>
      <c r="AS12" s="27">
        <v>52</v>
      </c>
      <c r="AT12" s="27">
        <v>52</v>
      </c>
      <c r="AU12" s="27">
        <v>52</v>
      </c>
      <c r="AV12" s="28">
        <v>52</v>
      </c>
      <c r="AW12" s="27">
        <v>52</v>
      </c>
      <c r="AX12" s="27">
        <v>52</v>
      </c>
      <c r="AY12" s="28">
        <v>52</v>
      </c>
      <c r="AZ12" s="27">
        <v>52</v>
      </c>
      <c r="BA12" s="27">
        <v>52</v>
      </c>
      <c r="BB12" s="28">
        <v>32</v>
      </c>
      <c r="BC12" s="27">
        <v>32</v>
      </c>
      <c r="BD12" s="27">
        <v>32</v>
      </c>
      <c r="BE12" s="27">
        <v>32</v>
      </c>
      <c r="BF12" s="27">
        <v>32</v>
      </c>
      <c r="BG12" s="27">
        <v>51</v>
      </c>
      <c r="BH12" s="27">
        <v>52</v>
      </c>
      <c r="BI12" s="27">
        <v>51</v>
      </c>
      <c r="BJ12" s="27">
        <v>52</v>
      </c>
      <c r="BK12" s="27">
        <v>51</v>
      </c>
      <c r="BL12" s="27">
        <v>52</v>
      </c>
      <c r="BM12" s="27">
        <v>52</v>
      </c>
      <c r="BN12" s="27">
        <v>52</v>
      </c>
      <c r="BO12" s="27">
        <v>52</v>
      </c>
      <c r="BP12" s="27">
        <v>52</v>
      </c>
      <c r="BQ12" s="27">
        <v>52</v>
      </c>
      <c r="BR12" s="28">
        <v>52</v>
      </c>
      <c r="BS12" s="27">
        <v>52</v>
      </c>
      <c r="BT12" s="27">
        <v>52</v>
      </c>
      <c r="BU12" s="27">
        <v>52</v>
      </c>
      <c r="BV12" s="27">
        <v>52</v>
      </c>
      <c r="BW12" s="28">
        <v>52</v>
      </c>
      <c r="BX12" s="27">
        <v>52</v>
      </c>
      <c r="BY12" s="27">
        <v>52</v>
      </c>
      <c r="BZ12" s="27">
        <v>52</v>
      </c>
      <c r="CA12" s="27">
        <v>52</v>
      </c>
      <c r="CB12" s="27">
        <v>52</v>
      </c>
      <c r="CC12" s="27">
        <v>52</v>
      </c>
      <c r="CD12" s="27">
        <v>52</v>
      </c>
      <c r="CE12" s="27">
        <v>52</v>
      </c>
      <c r="CF12" s="27">
        <v>52</v>
      </c>
      <c r="CG12" s="27">
        <v>32</v>
      </c>
      <c r="CH12" s="27">
        <v>32</v>
      </c>
      <c r="CI12" s="27">
        <v>30</v>
      </c>
      <c r="CJ12" s="27">
        <v>31</v>
      </c>
      <c r="CK12" s="27">
        <v>31</v>
      </c>
      <c r="CL12" s="27">
        <v>31</v>
      </c>
      <c r="CM12" s="27">
        <v>31</v>
      </c>
      <c r="CN12" s="27">
        <v>31</v>
      </c>
      <c r="CO12" s="27">
        <v>31</v>
      </c>
      <c r="CP12" s="27">
        <v>32</v>
      </c>
      <c r="CQ12" s="27">
        <v>32</v>
      </c>
      <c r="CR12" s="27">
        <v>31</v>
      </c>
      <c r="CS12" s="27">
        <v>32</v>
      </c>
      <c r="CT12" s="29">
        <v>1174</v>
      </c>
    </row>
    <row r="13" spans="1:98" x14ac:dyDescent="0.25">
      <c r="A13" s="18" t="s">
        <v>92</v>
      </c>
      <c r="B13" s="27">
        <v>36</v>
      </c>
      <c r="C13" s="27">
        <v>36</v>
      </c>
      <c r="D13" s="27">
        <v>36</v>
      </c>
      <c r="E13" s="27">
        <v>36</v>
      </c>
      <c r="F13" s="27">
        <v>36</v>
      </c>
      <c r="G13" s="27">
        <v>36</v>
      </c>
      <c r="H13" s="27">
        <v>36</v>
      </c>
      <c r="I13" s="27">
        <v>36</v>
      </c>
      <c r="J13" s="27">
        <v>36</v>
      </c>
      <c r="K13" s="27">
        <v>36</v>
      </c>
      <c r="L13" s="27">
        <v>36</v>
      </c>
      <c r="M13" s="27">
        <v>21</v>
      </c>
      <c r="N13" s="27">
        <v>20</v>
      </c>
      <c r="O13" s="27">
        <v>20</v>
      </c>
      <c r="P13" s="27">
        <v>20</v>
      </c>
      <c r="Q13" s="27">
        <v>20</v>
      </c>
      <c r="R13" s="27">
        <v>20</v>
      </c>
      <c r="S13" s="27">
        <v>36</v>
      </c>
      <c r="T13" s="27">
        <v>36</v>
      </c>
      <c r="U13" s="27">
        <v>36</v>
      </c>
      <c r="V13" s="27">
        <v>36</v>
      </c>
      <c r="W13" s="27">
        <v>36</v>
      </c>
      <c r="X13" s="27">
        <v>36</v>
      </c>
      <c r="Y13" s="27">
        <v>36</v>
      </c>
      <c r="Z13" s="27">
        <v>36</v>
      </c>
      <c r="AA13" s="27">
        <v>36</v>
      </c>
      <c r="AB13" s="27">
        <v>0</v>
      </c>
      <c r="AC13" s="27">
        <v>0</v>
      </c>
      <c r="AD13" s="27">
        <v>0</v>
      </c>
      <c r="AE13" s="28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20</v>
      </c>
      <c r="AQ13" s="28">
        <v>37</v>
      </c>
      <c r="AR13" s="27">
        <v>37</v>
      </c>
      <c r="AS13" s="27">
        <v>37</v>
      </c>
      <c r="AT13" s="27">
        <v>37</v>
      </c>
      <c r="AU13" s="27">
        <v>37</v>
      </c>
      <c r="AV13" s="28">
        <v>36</v>
      </c>
      <c r="AW13" s="27">
        <v>36</v>
      </c>
      <c r="AX13" s="27">
        <v>20</v>
      </c>
      <c r="AY13" s="28">
        <v>20</v>
      </c>
      <c r="AZ13" s="27">
        <v>20</v>
      </c>
      <c r="BA13" s="27">
        <v>20</v>
      </c>
      <c r="BB13" s="28">
        <v>20</v>
      </c>
      <c r="BC13" s="27">
        <v>20</v>
      </c>
      <c r="BD13" s="27">
        <v>35</v>
      </c>
      <c r="BE13" s="27">
        <v>37</v>
      </c>
      <c r="BF13" s="27">
        <v>36</v>
      </c>
      <c r="BG13" s="27">
        <v>37</v>
      </c>
      <c r="BH13" s="27">
        <v>37</v>
      </c>
      <c r="BI13" s="27">
        <v>37</v>
      </c>
      <c r="BJ13" s="27">
        <v>37</v>
      </c>
      <c r="BK13" s="27">
        <v>37</v>
      </c>
      <c r="BL13" s="27">
        <v>37</v>
      </c>
      <c r="BM13" s="27">
        <v>37</v>
      </c>
      <c r="BN13" s="27">
        <v>37</v>
      </c>
      <c r="BO13" s="27">
        <v>37</v>
      </c>
      <c r="BP13" s="27">
        <v>37</v>
      </c>
      <c r="BQ13" s="27">
        <v>36</v>
      </c>
      <c r="BR13" s="28">
        <v>36</v>
      </c>
      <c r="BS13" s="27">
        <v>37</v>
      </c>
      <c r="BT13" s="27">
        <v>37</v>
      </c>
      <c r="BU13" s="27">
        <v>37</v>
      </c>
      <c r="BV13" s="27">
        <v>36</v>
      </c>
      <c r="BW13" s="28">
        <v>36</v>
      </c>
      <c r="BX13" s="27">
        <v>37</v>
      </c>
      <c r="BY13" s="27">
        <v>37</v>
      </c>
      <c r="BZ13" s="27">
        <v>36</v>
      </c>
      <c r="CA13" s="27">
        <v>37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36</v>
      </c>
      <c r="CH13" s="27">
        <v>37</v>
      </c>
      <c r="CI13" s="27">
        <v>36</v>
      </c>
      <c r="CJ13" s="27">
        <v>36</v>
      </c>
      <c r="CK13" s="27">
        <v>36</v>
      </c>
      <c r="CL13" s="27">
        <v>37</v>
      </c>
      <c r="CM13" s="27">
        <v>36</v>
      </c>
      <c r="CN13" s="27">
        <v>36</v>
      </c>
      <c r="CO13" s="27">
        <v>36</v>
      </c>
      <c r="CP13" s="27">
        <v>36</v>
      </c>
      <c r="CQ13" s="27">
        <v>36</v>
      </c>
      <c r="CR13" s="27">
        <v>36</v>
      </c>
      <c r="CS13" s="27">
        <v>36</v>
      </c>
      <c r="CT13" s="29">
        <v>683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8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7</v>
      </c>
      <c r="AQ14" s="28">
        <v>39</v>
      </c>
      <c r="AR14" s="27">
        <v>39</v>
      </c>
      <c r="AS14" s="27">
        <v>39</v>
      </c>
      <c r="AT14" s="27">
        <v>39</v>
      </c>
      <c r="AU14" s="27">
        <v>39</v>
      </c>
      <c r="AV14" s="28">
        <v>39</v>
      </c>
      <c r="AW14" s="27">
        <v>39</v>
      </c>
      <c r="AX14" s="27">
        <v>10</v>
      </c>
      <c r="AY14" s="28">
        <v>10</v>
      </c>
      <c r="AZ14" s="27">
        <v>11</v>
      </c>
      <c r="BA14" s="27">
        <v>11</v>
      </c>
      <c r="BB14" s="28">
        <v>12</v>
      </c>
      <c r="BC14" s="27">
        <v>11</v>
      </c>
      <c r="BD14" s="27">
        <v>11</v>
      </c>
      <c r="BE14" s="27">
        <v>11</v>
      </c>
      <c r="BF14" s="27">
        <v>39</v>
      </c>
      <c r="BG14" s="27">
        <v>39</v>
      </c>
      <c r="BH14" s="27">
        <v>39</v>
      </c>
      <c r="BI14" s="27">
        <v>39</v>
      </c>
      <c r="BJ14" s="27">
        <v>39</v>
      </c>
      <c r="BK14" s="27">
        <v>39</v>
      </c>
      <c r="BL14" s="27">
        <v>39</v>
      </c>
      <c r="BM14" s="27">
        <v>39</v>
      </c>
      <c r="BN14" s="27">
        <v>39</v>
      </c>
      <c r="BO14" s="27">
        <v>39</v>
      </c>
      <c r="BP14" s="27">
        <v>39</v>
      </c>
      <c r="BQ14" s="27">
        <v>39</v>
      </c>
      <c r="BR14" s="28">
        <v>38</v>
      </c>
      <c r="BS14" s="27">
        <v>38</v>
      </c>
      <c r="BT14" s="27">
        <v>38</v>
      </c>
      <c r="BU14" s="27">
        <v>38</v>
      </c>
      <c r="BV14" s="27">
        <v>38</v>
      </c>
      <c r="BW14" s="28">
        <v>38</v>
      </c>
      <c r="BX14" s="27">
        <v>38</v>
      </c>
      <c r="BY14" s="27">
        <v>38</v>
      </c>
      <c r="BZ14" s="27">
        <v>38</v>
      </c>
      <c r="CA14" s="27">
        <v>38</v>
      </c>
      <c r="CB14" s="27">
        <v>38</v>
      </c>
      <c r="CC14" s="27">
        <v>38</v>
      </c>
      <c r="CD14" s="27">
        <v>38</v>
      </c>
      <c r="CE14" s="27">
        <v>38</v>
      </c>
      <c r="CF14" s="27">
        <v>38</v>
      </c>
      <c r="CG14" s="27">
        <v>38</v>
      </c>
      <c r="CH14" s="27">
        <v>11</v>
      </c>
      <c r="CI14" s="27">
        <v>38</v>
      </c>
      <c r="CJ14" s="27">
        <v>38</v>
      </c>
      <c r="CK14" s="27">
        <v>38</v>
      </c>
      <c r="CL14" s="27">
        <v>5</v>
      </c>
      <c r="CM14" s="27">
        <v>5</v>
      </c>
      <c r="CN14" s="27">
        <v>6</v>
      </c>
      <c r="CO14" s="27">
        <v>14</v>
      </c>
      <c r="CP14" s="27">
        <v>11</v>
      </c>
      <c r="CQ14" s="27">
        <v>14</v>
      </c>
      <c r="CR14" s="27">
        <v>0</v>
      </c>
      <c r="CS14" s="27">
        <v>0</v>
      </c>
      <c r="CT14" s="29">
        <v>410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31</v>
      </c>
      <c r="V15" s="27">
        <v>31</v>
      </c>
      <c r="W15" s="27">
        <v>59</v>
      </c>
      <c r="X15" s="27">
        <v>84</v>
      </c>
      <c r="Y15" s="27">
        <v>84</v>
      </c>
      <c r="Z15" s="27">
        <v>84</v>
      </c>
      <c r="AA15" s="27">
        <v>84</v>
      </c>
      <c r="AB15" s="27">
        <v>84</v>
      </c>
      <c r="AC15" s="27">
        <v>59</v>
      </c>
      <c r="AD15" s="27">
        <v>60</v>
      </c>
      <c r="AE15" s="28">
        <v>60</v>
      </c>
      <c r="AF15" s="27">
        <v>60</v>
      </c>
      <c r="AG15" s="27">
        <v>60</v>
      </c>
      <c r="AH15" s="27">
        <v>60</v>
      </c>
      <c r="AI15" s="27">
        <v>59</v>
      </c>
      <c r="AJ15" s="27">
        <v>60</v>
      </c>
      <c r="AK15" s="27">
        <v>60</v>
      </c>
      <c r="AL15" s="27">
        <v>59</v>
      </c>
      <c r="AM15" s="27">
        <v>60</v>
      </c>
      <c r="AN15" s="27">
        <v>60</v>
      </c>
      <c r="AO15" s="27">
        <v>60</v>
      </c>
      <c r="AP15" s="27">
        <v>59</v>
      </c>
      <c r="AQ15" s="28">
        <v>60</v>
      </c>
      <c r="AR15" s="27">
        <v>41</v>
      </c>
      <c r="AS15" s="27">
        <v>39</v>
      </c>
      <c r="AT15" s="27">
        <v>39</v>
      </c>
      <c r="AU15" s="27">
        <v>39</v>
      </c>
      <c r="AV15" s="28">
        <v>60</v>
      </c>
      <c r="AW15" s="27">
        <v>60</v>
      </c>
      <c r="AX15" s="27">
        <v>60</v>
      </c>
      <c r="AY15" s="28">
        <v>60</v>
      </c>
      <c r="AZ15" s="27">
        <v>101</v>
      </c>
      <c r="BA15" s="27">
        <v>101</v>
      </c>
      <c r="BB15" s="28">
        <v>101</v>
      </c>
      <c r="BC15" s="27">
        <v>101</v>
      </c>
      <c r="BD15" s="28">
        <v>101</v>
      </c>
      <c r="BE15" s="28">
        <v>101</v>
      </c>
      <c r="BF15" s="28">
        <v>101</v>
      </c>
      <c r="BG15" s="27">
        <v>90</v>
      </c>
      <c r="BH15" s="27">
        <v>91</v>
      </c>
      <c r="BI15" s="27">
        <v>90</v>
      </c>
      <c r="BJ15" s="27">
        <v>91</v>
      </c>
      <c r="BK15" s="27">
        <v>91</v>
      </c>
      <c r="BL15" s="27">
        <v>90</v>
      </c>
      <c r="BM15" s="27">
        <v>90</v>
      </c>
      <c r="BN15" s="28">
        <v>101</v>
      </c>
      <c r="BO15" s="28">
        <v>101</v>
      </c>
      <c r="BP15" s="27">
        <v>101</v>
      </c>
      <c r="BQ15" s="27">
        <v>100</v>
      </c>
      <c r="BR15" s="28">
        <v>100</v>
      </c>
      <c r="BS15" s="27">
        <v>101</v>
      </c>
      <c r="BT15" s="27">
        <v>119</v>
      </c>
      <c r="BU15" s="27">
        <v>119</v>
      </c>
      <c r="BV15" s="28">
        <v>119</v>
      </c>
      <c r="BW15" s="28">
        <v>125</v>
      </c>
      <c r="BX15" s="27">
        <v>125</v>
      </c>
      <c r="BY15" s="28">
        <v>125</v>
      </c>
      <c r="BZ15" s="28">
        <v>125</v>
      </c>
      <c r="CA15" s="28">
        <v>125</v>
      </c>
      <c r="CB15" s="28">
        <v>121</v>
      </c>
      <c r="CC15" s="28">
        <v>120</v>
      </c>
      <c r="CD15" s="28">
        <v>121</v>
      </c>
      <c r="CE15" s="28">
        <v>121</v>
      </c>
      <c r="CF15" s="28">
        <v>121</v>
      </c>
      <c r="CG15" s="27">
        <v>120</v>
      </c>
      <c r="CH15" s="27">
        <v>102</v>
      </c>
      <c r="CI15" s="27">
        <v>91</v>
      </c>
      <c r="CJ15" s="27">
        <v>89</v>
      </c>
      <c r="CK15" s="27">
        <v>80</v>
      </c>
      <c r="CL15" s="27">
        <v>61</v>
      </c>
      <c r="CM15" s="27">
        <v>40</v>
      </c>
      <c r="CN15" s="27">
        <v>40</v>
      </c>
      <c r="CO15" s="27">
        <v>40</v>
      </c>
      <c r="CP15" s="27">
        <v>8</v>
      </c>
      <c r="CQ15" s="27">
        <v>0</v>
      </c>
      <c r="CR15" s="27">
        <v>0</v>
      </c>
      <c r="CS15" s="27">
        <v>0</v>
      </c>
      <c r="CT15" s="29">
        <v>1496</v>
      </c>
    </row>
    <row r="16" spans="1:98" x14ac:dyDescent="0.25">
      <c r="A16" s="18" t="s">
        <v>95</v>
      </c>
      <c r="B16" s="27">
        <v>78</v>
      </c>
      <c r="C16" s="27">
        <v>78</v>
      </c>
      <c r="D16" s="27">
        <v>78</v>
      </c>
      <c r="E16" s="27">
        <v>78</v>
      </c>
      <c r="F16" s="27">
        <v>78</v>
      </c>
      <c r="G16" s="27">
        <v>78</v>
      </c>
      <c r="H16" s="27">
        <v>78</v>
      </c>
      <c r="I16" s="27">
        <v>78</v>
      </c>
      <c r="J16" s="27">
        <v>78</v>
      </c>
      <c r="K16" s="27">
        <v>78</v>
      </c>
      <c r="L16" s="27">
        <v>78</v>
      </c>
      <c r="M16" s="27">
        <v>78</v>
      </c>
      <c r="N16" s="27">
        <v>78</v>
      </c>
      <c r="O16" s="27">
        <v>78</v>
      </c>
      <c r="P16" s="27">
        <v>78</v>
      </c>
      <c r="Q16" s="27">
        <v>78</v>
      </c>
      <c r="R16" s="27">
        <v>78</v>
      </c>
      <c r="S16" s="27">
        <v>78</v>
      </c>
      <c r="T16" s="27">
        <v>78</v>
      </c>
      <c r="U16" s="27">
        <v>78</v>
      </c>
      <c r="V16" s="27">
        <v>78</v>
      </c>
      <c r="W16" s="27">
        <v>78</v>
      </c>
      <c r="X16" s="27">
        <v>78</v>
      </c>
      <c r="Y16" s="27">
        <v>78</v>
      </c>
      <c r="Z16" s="27">
        <v>78</v>
      </c>
      <c r="AA16" s="27">
        <v>78</v>
      </c>
      <c r="AB16" s="27">
        <v>78</v>
      </c>
      <c r="AC16" s="27">
        <v>78</v>
      </c>
      <c r="AD16" s="27">
        <v>78</v>
      </c>
      <c r="AE16" s="28">
        <v>78</v>
      </c>
      <c r="AF16" s="27">
        <v>78</v>
      </c>
      <c r="AG16" s="27">
        <v>78</v>
      </c>
      <c r="AH16" s="27">
        <v>78</v>
      </c>
      <c r="AI16" s="27">
        <v>78</v>
      </c>
      <c r="AJ16" s="27">
        <v>78</v>
      </c>
      <c r="AK16" s="27">
        <v>78</v>
      </c>
      <c r="AL16" s="27">
        <v>78</v>
      </c>
      <c r="AM16" s="27">
        <v>78</v>
      </c>
      <c r="AN16" s="27">
        <v>78</v>
      </c>
      <c r="AO16" s="27">
        <v>78</v>
      </c>
      <c r="AP16" s="27">
        <v>78</v>
      </c>
      <c r="AQ16" s="28">
        <v>78</v>
      </c>
      <c r="AR16" s="27">
        <v>78</v>
      </c>
      <c r="AS16" s="27">
        <v>78</v>
      </c>
      <c r="AT16" s="27">
        <v>78</v>
      </c>
      <c r="AU16" s="27">
        <v>78</v>
      </c>
      <c r="AV16" s="28">
        <v>78</v>
      </c>
      <c r="AW16" s="27">
        <v>78</v>
      </c>
      <c r="AX16" s="27">
        <v>78</v>
      </c>
      <c r="AY16" s="28">
        <v>78</v>
      </c>
      <c r="AZ16" s="27">
        <v>78</v>
      </c>
      <c r="BA16" s="27">
        <v>78</v>
      </c>
      <c r="BB16" s="28">
        <v>60</v>
      </c>
      <c r="BC16" s="27">
        <v>60</v>
      </c>
      <c r="BD16" s="27">
        <v>60</v>
      </c>
      <c r="BE16" s="27">
        <v>60</v>
      </c>
      <c r="BF16" s="27">
        <v>60</v>
      </c>
      <c r="BG16" s="27">
        <v>60</v>
      </c>
      <c r="BH16" s="27">
        <v>60</v>
      </c>
      <c r="BI16" s="27">
        <v>60</v>
      </c>
      <c r="BJ16" s="27">
        <v>67</v>
      </c>
      <c r="BK16" s="27">
        <v>67</v>
      </c>
      <c r="BL16" s="27">
        <v>67</v>
      </c>
      <c r="BM16" s="27">
        <v>67</v>
      </c>
      <c r="BN16" s="27">
        <v>67</v>
      </c>
      <c r="BO16" s="27">
        <v>68</v>
      </c>
      <c r="BP16" s="27">
        <v>67</v>
      </c>
      <c r="BQ16" s="27">
        <v>67</v>
      </c>
      <c r="BR16" s="28">
        <v>68</v>
      </c>
      <c r="BS16" s="27">
        <v>68</v>
      </c>
      <c r="BT16" s="27">
        <v>76</v>
      </c>
      <c r="BU16" s="27">
        <v>76</v>
      </c>
      <c r="BV16" s="27">
        <v>76</v>
      </c>
      <c r="BW16" s="28">
        <v>76</v>
      </c>
      <c r="BX16" s="27">
        <v>76</v>
      </c>
      <c r="BY16" s="27">
        <v>76</v>
      </c>
      <c r="BZ16" s="27">
        <v>76</v>
      </c>
      <c r="CA16" s="27">
        <v>76</v>
      </c>
      <c r="CB16" s="27">
        <v>76</v>
      </c>
      <c r="CC16" s="27">
        <v>75</v>
      </c>
      <c r="CD16" s="27">
        <v>53</v>
      </c>
      <c r="CE16" s="27">
        <v>54</v>
      </c>
      <c r="CF16" s="27">
        <v>53</v>
      </c>
      <c r="CG16" s="27">
        <v>52</v>
      </c>
      <c r="CH16" s="27">
        <v>53</v>
      </c>
      <c r="CI16" s="27">
        <v>53</v>
      </c>
      <c r="CJ16" s="27">
        <v>52</v>
      </c>
      <c r="CK16" s="27">
        <v>52</v>
      </c>
      <c r="CL16" s="27">
        <v>53</v>
      </c>
      <c r="CM16" s="27">
        <v>53</v>
      </c>
      <c r="CN16" s="27">
        <v>53</v>
      </c>
      <c r="CO16" s="27">
        <v>53</v>
      </c>
      <c r="CP16" s="27">
        <v>53</v>
      </c>
      <c r="CQ16" s="27">
        <v>27</v>
      </c>
      <c r="CR16" s="27">
        <v>26</v>
      </c>
      <c r="CS16" s="27">
        <v>27</v>
      </c>
      <c r="CT16" s="29">
        <v>1684.6</v>
      </c>
    </row>
    <row r="17" spans="1:98" x14ac:dyDescent="0.25">
      <c r="A17" s="18" t="s">
        <v>96</v>
      </c>
      <c r="B17" s="27">
        <v>233</v>
      </c>
      <c r="C17" s="28">
        <v>239</v>
      </c>
      <c r="D17" s="28">
        <v>230</v>
      </c>
      <c r="E17" s="28">
        <v>236</v>
      </c>
      <c r="F17" s="27">
        <v>244</v>
      </c>
      <c r="G17" s="28">
        <v>248</v>
      </c>
      <c r="H17" s="27">
        <v>252</v>
      </c>
      <c r="I17" s="27">
        <v>249</v>
      </c>
      <c r="J17" s="27">
        <v>250</v>
      </c>
      <c r="K17" s="27">
        <v>249</v>
      </c>
      <c r="L17" s="27">
        <v>249</v>
      </c>
      <c r="M17" s="27">
        <v>252</v>
      </c>
      <c r="N17" s="27">
        <v>249</v>
      </c>
      <c r="O17" s="27">
        <v>252</v>
      </c>
      <c r="P17" s="27">
        <v>253</v>
      </c>
      <c r="Q17" s="27">
        <v>252</v>
      </c>
      <c r="R17" s="27">
        <v>261</v>
      </c>
      <c r="S17" s="27">
        <v>263</v>
      </c>
      <c r="T17" s="27">
        <v>264</v>
      </c>
      <c r="U17" s="27">
        <v>269</v>
      </c>
      <c r="V17" s="27">
        <v>268</v>
      </c>
      <c r="W17" s="27">
        <v>268</v>
      </c>
      <c r="X17" s="27">
        <v>269</v>
      </c>
      <c r="Y17" s="27">
        <v>268</v>
      </c>
      <c r="Z17" s="27">
        <v>268</v>
      </c>
      <c r="AA17" s="27">
        <v>269</v>
      </c>
      <c r="AB17" s="27">
        <v>269</v>
      </c>
      <c r="AC17" s="27">
        <v>268</v>
      </c>
      <c r="AD17" s="28">
        <v>267</v>
      </c>
      <c r="AE17" s="28">
        <v>267</v>
      </c>
      <c r="AF17" s="27">
        <v>267</v>
      </c>
      <c r="AG17" s="28">
        <v>268</v>
      </c>
      <c r="AH17" s="28">
        <v>268</v>
      </c>
      <c r="AI17" s="27">
        <v>266</v>
      </c>
      <c r="AJ17" s="27">
        <v>265</v>
      </c>
      <c r="AK17" s="27">
        <v>265</v>
      </c>
      <c r="AL17" s="27">
        <v>265</v>
      </c>
      <c r="AM17" s="27">
        <v>263</v>
      </c>
      <c r="AN17" s="27">
        <v>261</v>
      </c>
      <c r="AO17" s="27">
        <v>262</v>
      </c>
      <c r="AP17" s="28">
        <v>264</v>
      </c>
      <c r="AQ17" s="28">
        <v>262</v>
      </c>
      <c r="AR17" s="27">
        <v>265</v>
      </c>
      <c r="AS17" s="27">
        <v>267</v>
      </c>
      <c r="AT17" s="28">
        <v>268</v>
      </c>
      <c r="AU17" s="27">
        <v>267</v>
      </c>
      <c r="AV17" s="28">
        <v>268</v>
      </c>
      <c r="AW17" s="27">
        <v>268</v>
      </c>
      <c r="AX17" s="28">
        <v>269</v>
      </c>
      <c r="AY17" s="28">
        <v>269</v>
      </c>
      <c r="AZ17" s="27">
        <v>269</v>
      </c>
      <c r="BA17" s="27">
        <v>269</v>
      </c>
      <c r="BB17" s="28">
        <v>271</v>
      </c>
      <c r="BC17" s="27">
        <v>271</v>
      </c>
      <c r="BD17" s="28">
        <v>268</v>
      </c>
      <c r="BE17" s="28">
        <v>270</v>
      </c>
      <c r="BF17" s="28">
        <v>271</v>
      </c>
      <c r="BG17" s="28">
        <v>271</v>
      </c>
      <c r="BH17" s="28">
        <v>270</v>
      </c>
      <c r="BI17" s="28">
        <v>271</v>
      </c>
      <c r="BJ17" s="28">
        <v>271</v>
      </c>
      <c r="BK17" s="28">
        <v>271</v>
      </c>
      <c r="BL17" s="28">
        <v>271</v>
      </c>
      <c r="BM17" s="28">
        <v>269</v>
      </c>
      <c r="BN17" s="28">
        <v>268</v>
      </c>
      <c r="BO17" s="28">
        <v>269</v>
      </c>
      <c r="BP17" s="27">
        <v>270</v>
      </c>
      <c r="BQ17" s="27">
        <v>271</v>
      </c>
      <c r="BR17" s="28">
        <v>271</v>
      </c>
      <c r="BS17" s="27">
        <v>271</v>
      </c>
      <c r="BT17" s="27">
        <v>272</v>
      </c>
      <c r="BU17" s="27">
        <v>270</v>
      </c>
      <c r="BV17" s="28">
        <v>269</v>
      </c>
      <c r="BW17" s="28">
        <v>271</v>
      </c>
      <c r="BX17" s="27">
        <v>269</v>
      </c>
      <c r="BY17" s="28">
        <v>270</v>
      </c>
      <c r="BZ17" s="28">
        <v>269</v>
      </c>
      <c r="CA17" s="28">
        <v>270</v>
      </c>
      <c r="CB17" s="28">
        <v>268</v>
      </c>
      <c r="CC17" s="28">
        <v>271</v>
      </c>
      <c r="CD17" s="28">
        <v>271</v>
      </c>
      <c r="CE17" s="28">
        <v>270</v>
      </c>
      <c r="CF17" s="28">
        <v>270</v>
      </c>
      <c r="CG17" s="27">
        <v>270</v>
      </c>
      <c r="CH17" s="27">
        <v>269</v>
      </c>
      <c r="CI17" s="27">
        <v>270</v>
      </c>
      <c r="CJ17" s="27">
        <v>267</v>
      </c>
      <c r="CK17" s="27">
        <v>268</v>
      </c>
      <c r="CL17" s="28">
        <v>266</v>
      </c>
      <c r="CM17" s="28">
        <v>267</v>
      </c>
      <c r="CN17" s="27">
        <v>267</v>
      </c>
      <c r="CO17" s="27">
        <v>265</v>
      </c>
      <c r="CP17" s="28">
        <v>268</v>
      </c>
      <c r="CQ17" s="27">
        <v>267</v>
      </c>
      <c r="CR17" s="28">
        <v>265</v>
      </c>
      <c r="CS17" s="27">
        <v>267</v>
      </c>
      <c r="CT17" s="29">
        <v>6343</v>
      </c>
    </row>
    <row r="18" spans="1:98" x14ac:dyDescent="0.25">
      <c r="A18" s="18" t="s">
        <v>97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8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8">
        <v>0</v>
      </c>
      <c r="AR18" s="27">
        <v>0</v>
      </c>
      <c r="AS18" s="27">
        <v>0</v>
      </c>
      <c r="AT18" s="27">
        <v>0</v>
      </c>
      <c r="AU18" s="27">
        <v>0</v>
      </c>
      <c r="AV18" s="28">
        <v>0</v>
      </c>
      <c r="AW18" s="27">
        <v>0</v>
      </c>
      <c r="AX18" s="27">
        <v>0</v>
      </c>
      <c r="AY18" s="28">
        <v>0</v>
      </c>
      <c r="AZ18" s="27">
        <v>0</v>
      </c>
      <c r="BA18" s="27">
        <v>0</v>
      </c>
      <c r="BB18" s="28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8">
        <v>0</v>
      </c>
      <c r="BS18" s="27">
        <v>0</v>
      </c>
      <c r="BT18" s="27">
        <v>0</v>
      </c>
      <c r="BU18" s="27">
        <v>0</v>
      </c>
      <c r="BV18" s="27">
        <v>0</v>
      </c>
      <c r="BW18" s="28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9">
        <v>0</v>
      </c>
    </row>
    <row r="19" spans="1:98" x14ac:dyDescent="0.25">
      <c r="A19" s="18" t="s">
        <v>98</v>
      </c>
      <c r="B19" s="27">
        <v>269</v>
      </c>
      <c r="C19" s="28">
        <v>269</v>
      </c>
      <c r="D19" s="28">
        <v>271</v>
      </c>
      <c r="E19" s="28">
        <v>272</v>
      </c>
      <c r="F19" s="27">
        <v>270</v>
      </c>
      <c r="G19" s="28">
        <v>270</v>
      </c>
      <c r="H19" s="27">
        <v>270</v>
      </c>
      <c r="I19" s="27">
        <v>270</v>
      </c>
      <c r="J19" s="27">
        <v>270</v>
      </c>
      <c r="K19" s="27">
        <v>270</v>
      </c>
      <c r="L19" s="27">
        <v>270</v>
      </c>
      <c r="M19" s="27">
        <v>269</v>
      </c>
      <c r="N19" s="27">
        <v>271</v>
      </c>
      <c r="O19" s="27">
        <v>269</v>
      </c>
      <c r="P19" s="27">
        <v>271</v>
      </c>
      <c r="Q19" s="27">
        <v>270</v>
      </c>
      <c r="R19" s="27">
        <v>271</v>
      </c>
      <c r="S19" s="27">
        <v>270</v>
      </c>
      <c r="T19" s="27">
        <v>272</v>
      </c>
      <c r="U19" s="27">
        <v>270</v>
      </c>
      <c r="V19" s="27">
        <v>270</v>
      </c>
      <c r="W19" s="27">
        <v>271</v>
      </c>
      <c r="X19" s="27">
        <v>269</v>
      </c>
      <c r="Y19" s="27">
        <v>270</v>
      </c>
      <c r="Z19" s="27">
        <v>269</v>
      </c>
      <c r="AA19" s="27">
        <v>270</v>
      </c>
      <c r="AB19" s="27">
        <v>270</v>
      </c>
      <c r="AC19" s="27">
        <v>270</v>
      </c>
      <c r="AD19" s="28">
        <v>269</v>
      </c>
      <c r="AE19" s="28">
        <v>269</v>
      </c>
      <c r="AF19" s="27">
        <v>270</v>
      </c>
      <c r="AG19" s="28">
        <v>270</v>
      </c>
      <c r="AH19" s="28">
        <v>270</v>
      </c>
      <c r="AI19" s="27">
        <v>269</v>
      </c>
      <c r="AJ19" s="27">
        <v>270</v>
      </c>
      <c r="AK19" s="27">
        <v>269</v>
      </c>
      <c r="AL19" s="27">
        <v>270</v>
      </c>
      <c r="AM19" s="27">
        <v>270</v>
      </c>
      <c r="AN19" s="27">
        <v>269</v>
      </c>
      <c r="AO19" s="27">
        <v>270</v>
      </c>
      <c r="AP19" s="28">
        <v>269</v>
      </c>
      <c r="AQ19" s="28">
        <v>270</v>
      </c>
      <c r="AR19" s="27">
        <v>270</v>
      </c>
      <c r="AS19" s="27">
        <v>269</v>
      </c>
      <c r="AT19" s="28">
        <v>270</v>
      </c>
      <c r="AU19" s="27">
        <v>269</v>
      </c>
      <c r="AV19" s="28">
        <v>270</v>
      </c>
      <c r="AW19" s="27">
        <v>270</v>
      </c>
      <c r="AX19" s="28">
        <v>270</v>
      </c>
      <c r="AY19" s="28">
        <v>269</v>
      </c>
      <c r="AZ19" s="27">
        <v>270</v>
      </c>
      <c r="BA19" s="27">
        <v>270</v>
      </c>
      <c r="BB19" s="28">
        <v>269</v>
      </c>
      <c r="BC19" s="27">
        <v>269</v>
      </c>
      <c r="BD19" s="28">
        <v>269</v>
      </c>
      <c r="BE19" s="28">
        <v>270</v>
      </c>
      <c r="BF19" s="28">
        <v>270</v>
      </c>
      <c r="BG19" s="28">
        <v>269</v>
      </c>
      <c r="BH19" s="28">
        <v>270</v>
      </c>
      <c r="BI19" s="28">
        <v>270</v>
      </c>
      <c r="BJ19" s="28">
        <v>270</v>
      </c>
      <c r="BK19" s="28">
        <v>270</v>
      </c>
      <c r="BL19" s="28">
        <v>270</v>
      </c>
      <c r="BM19" s="28">
        <v>270</v>
      </c>
      <c r="BN19" s="28">
        <v>270</v>
      </c>
      <c r="BO19" s="28">
        <v>270</v>
      </c>
      <c r="BP19" s="27">
        <v>270</v>
      </c>
      <c r="BQ19" s="27">
        <v>269</v>
      </c>
      <c r="BR19" s="28">
        <v>269</v>
      </c>
      <c r="BS19" s="27">
        <v>270</v>
      </c>
      <c r="BT19" s="27">
        <v>270</v>
      </c>
      <c r="BU19" s="27">
        <v>269</v>
      </c>
      <c r="BV19" s="28">
        <v>269</v>
      </c>
      <c r="BW19" s="28">
        <v>269</v>
      </c>
      <c r="BX19" s="27">
        <v>269</v>
      </c>
      <c r="BY19" s="28">
        <v>270</v>
      </c>
      <c r="BZ19" s="28">
        <v>270</v>
      </c>
      <c r="CA19" s="28">
        <v>270</v>
      </c>
      <c r="CB19" s="28">
        <v>270</v>
      </c>
      <c r="CC19" s="28">
        <v>269</v>
      </c>
      <c r="CD19" s="28">
        <v>270</v>
      </c>
      <c r="CE19" s="28">
        <v>270</v>
      </c>
      <c r="CF19" s="28">
        <v>270</v>
      </c>
      <c r="CG19" s="27">
        <v>270</v>
      </c>
      <c r="CH19" s="27">
        <v>269</v>
      </c>
      <c r="CI19" s="27">
        <v>270</v>
      </c>
      <c r="CJ19" s="27">
        <v>270</v>
      </c>
      <c r="CK19" s="27">
        <v>269</v>
      </c>
      <c r="CL19" s="28">
        <v>269</v>
      </c>
      <c r="CM19" s="28">
        <v>269</v>
      </c>
      <c r="CN19" s="27">
        <v>270</v>
      </c>
      <c r="CO19" s="27">
        <v>270</v>
      </c>
      <c r="CP19" s="28">
        <v>270</v>
      </c>
      <c r="CQ19" s="27">
        <v>271</v>
      </c>
      <c r="CR19" s="28">
        <v>269</v>
      </c>
      <c r="CS19" s="27">
        <v>270</v>
      </c>
      <c r="CT19" s="29">
        <v>6483</v>
      </c>
    </row>
    <row r="20" spans="1:98" x14ac:dyDescent="0.25">
      <c r="A20" s="18" t="s">
        <v>99</v>
      </c>
      <c r="B20" s="27">
        <v>22</v>
      </c>
      <c r="C20" s="27">
        <v>22</v>
      </c>
      <c r="D20" s="27">
        <v>22</v>
      </c>
      <c r="E20" s="27">
        <v>22</v>
      </c>
      <c r="F20" s="27">
        <v>22</v>
      </c>
      <c r="G20" s="27">
        <v>22</v>
      </c>
      <c r="H20" s="27">
        <v>22</v>
      </c>
      <c r="I20" s="27">
        <v>22</v>
      </c>
      <c r="J20" s="27">
        <v>22</v>
      </c>
      <c r="K20" s="27">
        <v>22</v>
      </c>
      <c r="L20" s="27">
        <v>22</v>
      </c>
      <c r="M20" s="27">
        <v>22</v>
      </c>
      <c r="N20" s="27">
        <v>22</v>
      </c>
      <c r="O20" s="27">
        <v>22</v>
      </c>
      <c r="P20" s="27">
        <v>22</v>
      </c>
      <c r="Q20" s="27">
        <v>22</v>
      </c>
      <c r="R20" s="27">
        <v>22</v>
      </c>
      <c r="S20" s="27">
        <v>25</v>
      </c>
      <c r="T20" s="27">
        <v>27</v>
      </c>
      <c r="U20" s="27">
        <v>33</v>
      </c>
      <c r="V20" s="27">
        <v>32</v>
      </c>
      <c r="W20" s="27">
        <v>50</v>
      </c>
      <c r="X20" s="27">
        <v>50</v>
      </c>
      <c r="Y20" s="27">
        <v>50</v>
      </c>
      <c r="Z20" s="27">
        <v>50</v>
      </c>
      <c r="AA20" s="27">
        <v>50</v>
      </c>
      <c r="AB20" s="27">
        <v>50</v>
      </c>
      <c r="AC20" s="27">
        <v>33</v>
      </c>
      <c r="AD20" s="27">
        <v>33</v>
      </c>
      <c r="AE20" s="28">
        <v>33</v>
      </c>
      <c r="AF20" s="27">
        <v>33</v>
      </c>
      <c r="AG20" s="27">
        <v>33</v>
      </c>
      <c r="AH20" s="27">
        <v>33</v>
      </c>
      <c r="AI20" s="27">
        <v>33</v>
      </c>
      <c r="AJ20" s="27">
        <v>33</v>
      </c>
      <c r="AK20" s="27">
        <v>33</v>
      </c>
      <c r="AL20" s="27">
        <v>33</v>
      </c>
      <c r="AM20" s="27">
        <v>33</v>
      </c>
      <c r="AN20" s="27">
        <v>35</v>
      </c>
      <c r="AO20" s="27">
        <v>49</v>
      </c>
      <c r="AP20" s="27">
        <v>50</v>
      </c>
      <c r="AQ20" s="28">
        <v>49</v>
      </c>
      <c r="AR20" s="27">
        <v>50</v>
      </c>
      <c r="AS20" s="27">
        <v>49</v>
      </c>
      <c r="AT20" s="27">
        <v>49</v>
      </c>
      <c r="AU20" s="27">
        <v>50</v>
      </c>
      <c r="AV20" s="28">
        <v>50</v>
      </c>
      <c r="AW20" s="27">
        <v>50</v>
      </c>
      <c r="AX20" s="27">
        <v>49</v>
      </c>
      <c r="AY20" s="28">
        <v>37</v>
      </c>
      <c r="AZ20" s="27">
        <v>33</v>
      </c>
      <c r="BA20" s="27">
        <v>32</v>
      </c>
      <c r="BB20" s="28">
        <v>33</v>
      </c>
      <c r="BC20" s="27">
        <v>38</v>
      </c>
      <c r="BD20" s="27">
        <v>41</v>
      </c>
      <c r="BE20" s="27">
        <v>47</v>
      </c>
      <c r="BF20" s="27">
        <v>48</v>
      </c>
      <c r="BG20" s="27">
        <v>48</v>
      </c>
      <c r="BH20" s="27">
        <v>48</v>
      </c>
      <c r="BI20" s="27">
        <v>46</v>
      </c>
      <c r="BJ20" s="27">
        <v>49</v>
      </c>
      <c r="BK20" s="27">
        <v>50</v>
      </c>
      <c r="BL20" s="27">
        <v>50</v>
      </c>
      <c r="BM20" s="27">
        <v>49</v>
      </c>
      <c r="BN20" s="27">
        <v>49</v>
      </c>
      <c r="BO20" s="27">
        <v>49</v>
      </c>
      <c r="BP20" s="27">
        <v>50</v>
      </c>
      <c r="BQ20" s="27">
        <v>50</v>
      </c>
      <c r="BR20" s="28">
        <v>50</v>
      </c>
      <c r="BS20" s="27">
        <v>50</v>
      </c>
      <c r="BT20" s="27">
        <v>51</v>
      </c>
      <c r="BU20" s="27">
        <v>50</v>
      </c>
      <c r="BV20" s="27">
        <v>50</v>
      </c>
      <c r="BW20" s="28">
        <v>51</v>
      </c>
      <c r="BX20" s="27">
        <v>50</v>
      </c>
      <c r="BY20" s="27">
        <v>50</v>
      </c>
      <c r="BZ20" s="27">
        <v>50</v>
      </c>
      <c r="CA20" s="27">
        <v>50</v>
      </c>
      <c r="CB20" s="27">
        <v>50</v>
      </c>
      <c r="CC20" s="27">
        <v>50</v>
      </c>
      <c r="CD20" s="27">
        <v>50</v>
      </c>
      <c r="CE20" s="27">
        <v>49</v>
      </c>
      <c r="CF20" s="27">
        <v>50</v>
      </c>
      <c r="CG20" s="27">
        <v>50</v>
      </c>
      <c r="CH20" s="27">
        <v>50</v>
      </c>
      <c r="CI20" s="27">
        <v>49</v>
      </c>
      <c r="CJ20" s="27">
        <v>49</v>
      </c>
      <c r="CK20" s="27">
        <v>50</v>
      </c>
      <c r="CL20" s="27">
        <v>50</v>
      </c>
      <c r="CM20" s="27">
        <v>50</v>
      </c>
      <c r="CN20" s="27">
        <v>50</v>
      </c>
      <c r="CO20" s="27">
        <v>49</v>
      </c>
      <c r="CP20" s="27">
        <v>50</v>
      </c>
      <c r="CQ20" s="27">
        <v>50</v>
      </c>
      <c r="CR20" s="27">
        <v>49</v>
      </c>
      <c r="CS20" s="27">
        <v>50</v>
      </c>
      <c r="CT20" s="29">
        <v>983.5</v>
      </c>
    </row>
    <row r="21" spans="1:98" x14ac:dyDescent="0.25">
      <c r="A21" s="18" t="s">
        <v>100</v>
      </c>
      <c r="B21" s="27">
        <v>42</v>
      </c>
      <c r="C21" s="27">
        <v>42</v>
      </c>
      <c r="D21" s="27">
        <v>42</v>
      </c>
      <c r="E21" s="27">
        <v>42</v>
      </c>
      <c r="F21" s="27">
        <v>42</v>
      </c>
      <c r="G21" s="27">
        <v>42</v>
      </c>
      <c r="H21" s="27">
        <v>41</v>
      </c>
      <c r="I21" s="27">
        <v>42</v>
      </c>
      <c r="J21" s="27">
        <v>42</v>
      </c>
      <c r="K21" s="27">
        <v>42</v>
      </c>
      <c r="L21" s="27">
        <v>42</v>
      </c>
      <c r="M21" s="27">
        <v>42</v>
      </c>
      <c r="N21" s="27">
        <v>42</v>
      </c>
      <c r="O21" s="27">
        <v>42</v>
      </c>
      <c r="P21" s="27">
        <v>43</v>
      </c>
      <c r="Q21" s="27">
        <v>42</v>
      </c>
      <c r="R21" s="27">
        <v>42</v>
      </c>
      <c r="S21" s="27">
        <v>42</v>
      </c>
      <c r="T21" s="27">
        <v>42</v>
      </c>
      <c r="U21" s="27">
        <v>42</v>
      </c>
      <c r="V21" s="27">
        <v>50</v>
      </c>
      <c r="W21" s="27">
        <v>54</v>
      </c>
      <c r="X21" s="27">
        <v>54</v>
      </c>
      <c r="Y21" s="27">
        <v>54</v>
      </c>
      <c r="Z21" s="27">
        <v>54</v>
      </c>
      <c r="AA21" s="27">
        <v>54</v>
      </c>
      <c r="AB21" s="27">
        <v>54</v>
      </c>
      <c r="AC21" s="27">
        <v>54</v>
      </c>
      <c r="AD21" s="27">
        <v>54</v>
      </c>
      <c r="AE21" s="28">
        <v>42</v>
      </c>
      <c r="AF21" s="27">
        <v>42</v>
      </c>
      <c r="AG21" s="27">
        <v>42</v>
      </c>
      <c r="AH21" s="27">
        <v>42</v>
      </c>
      <c r="AI21" s="27">
        <v>42</v>
      </c>
      <c r="AJ21" s="27">
        <v>42</v>
      </c>
      <c r="AK21" s="27">
        <v>42</v>
      </c>
      <c r="AL21" s="27">
        <v>42</v>
      </c>
      <c r="AM21" s="27">
        <v>42</v>
      </c>
      <c r="AN21" s="27">
        <v>53</v>
      </c>
      <c r="AO21" s="27">
        <v>54</v>
      </c>
      <c r="AP21" s="27">
        <v>54</v>
      </c>
      <c r="AQ21" s="28">
        <v>54</v>
      </c>
      <c r="AR21" s="27">
        <v>54</v>
      </c>
      <c r="AS21" s="27">
        <v>54</v>
      </c>
      <c r="AT21" s="27">
        <v>54</v>
      </c>
      <c r="AU21" s="27">
        <v>55</v>
      </c>
      <c r="AV21" s="28">
        <v>54</v>
      </c>
      <c r="AW21" s="27">
        <v>54</v>
      </c>
      <c r="AX21" s="27">
        <v>54</v>
      </c>
      <c r="AY21" s="28">
        <v>54</v>
      </c>
      <c r="AZ21" s="27">
        <v>53</v>
      </c>
      <c r="BA21" s="27">
        <v>54</v>
      </c>
      <c r="BB21" s="28">
        <v>53</v>
      </c>
      <c r="BC21" s="27">
        <v>52</v>
      </c>
      <c r="BD21" s="27">
        <v>52</v>
      </c>
      <c r="BE21" s="27">
        <v>52</v>
      </c>
      <c r="BF21" s="27">
        <v>52</v>
      </c>
      <c r="BG21" s="27">
        <v>52</v>
      </c>
      <c r="BH21" s="27">
        <v>51</v>
      </c>
      <c r="BI21" s="27">
        <v>52</v>
      </c>
      <c r="BJ21" s="27">
        <v>52</v>
      </c>
      <c r="BK21" s="27">
        <v>54</v>
      </c>
      <c r="BL21" s="27">
        <v>54</v>
      </c>
      <c r="BM21" s="27">
        <v>54</v>
      </c>
      <c r="BN21" s="27">
        <v>54</v>
      </c>
      <c r="BO21" s="27">
        <v>54</v>
      </c>
      <c r="BP21" s="27">
        <v>54</v>
      </c>
      <c r="BQ21" s="27">
        <v>54</v>
      </c>
      <c r="BR21" s="28">
        <v>53</v>
      </c>
      <c r="BS21" s="27">
        <v>54</v>
      </c>
      <c r="BT21" s="27">
        <v>54</v>
      </c>
      <c r="BU21" s="27">
        <v>54</v>
      </c>
      <c r="BV21" s="27">
        <v>54</v>
      </c>
      <c r="BW21" s="28">
        <v>54</v>
      </c>
      <c r="BX21" s="27">
        <v>53</v>
      </c>
      <c r="BY21" s="27">
        <v>53</v>
      </c>
      <c r="BZ21" s="27">
        <v>54</v>
      </c>
      <c r="CA21" s="27">
        <v>54</v>
      </c>
      <c r="CB21" s="27">
        <v>54</v>
      </c>
      <c r="CC21" s="27">
        <v>54</v>
      </c>
      <c r="CD21" s="27">
        <v>54</v>
      </c>
      <c r="CE21" s="27">
        <v>54</v>
      </c>
      <c r="CF21" s="27">
        <v>53</v>
      </c>
      <c r="CG21" s="27">
        <v>54</v>
      </c>
      <c r="CH21" s="27">
        <v>54</v>
      </c>
      <c r="CI21" s="27">
        <v>55</v>
      </c>
      <c r="CJ21" s="27">
        <v>53</v>
      </c>
      <c r="CK21" s="27">
        <v>54</v>
      </c>
      <c r="CL21" s="27">
        <v>54</v>
      </c>
      <c r="CM21" s="27">
        <v>54</v>
      </c>
      <c r="CN21" s="27">
        <v>53</v>
      </c>
      <c r="CO21" s="27">
        <v>54</v>
      </c>
      <c r="CP21" s="27">
        <v>53</v>
      </c>
      <c r="CQ21" s="27">
        <v>54</v>
      </c>
      <c r="CR21" s="27">
        <v>53</v>
      </c>
      <c r="CS21" s="27">
        <v>54</v>
      </c>
      <c r="CT21" s="29">
        <v>1199</v>
      </c>
    </row>
    <row r="22" spans="1:98" ht="18" x14ac:dyDescent="0.25">
      <c r="A22" s="18" t="s">
        <v>101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2</v>
      </c>
      <c r="X22" s="27">
        <v>16</v>
      </c>
      <c r="Y22" s="27">
        <v>16</v>
      </c>
      <c r="Z22" s="27">
        <v>16</v>
      </c>
      <c r="AA22" s="27">
        <v>16</v>
      </c>
      <c r="AB22" s="27">
        <v>16</v>
      </c>
      <c r="AC22" s="27">
        <v>16</v>
      </c>
      <c r="AD22" s="27">
        <v>16</v>
      </c>
      <c r="AE22" s="28">
        <v>16</v>
      </c>
      <c r="AF22" s="27">
        <v>16</v>
      </c>
      <c r="AG22" s="27">
        <v>16</v>
      </c>
      <c r="AH22" s="27">
        <v>20</v>
      </c>
      <c r="AI22" s="27">
        <v>23</v>
      </c>
      <c r="AJ22" s="27">
        <v>23</v>
      </c>
      <c r="AK22" s="27">
        <v>24</v>
      </c>
      <c r="AL22" s="27">
        <v>24</v>
      </c>
      <c r="AM22" s="27">
        <v>23</v>
      </c>
      <c r="AN22" s="27">
        <v>23</v>
      </c>
      <c r="AO22" s="27">
        <v>23</v>
      </c>
      <c r="AP22" s="27">
        <v>23</v>
      </c>
      <c r="AQ22" s="28">
        <v>23</v>
      </c>
      <c r="AR22" s="27">
        <v>24</v>
      </c>
      <c r="AS22" s="27">
        <v>23</v>
      </c>
      <c r="AT22" s="27">
        <v>24</v>
      </c>
      <c r="AU22" s="27">
        <v>23</v>
      </c>
      <c r="AV22" s="28">
        <v>23</v>
      </c>
      <c r="AW22" s="27">
        <v>23</v>
      </c>
      <c r="AX22" s="27">
        <v>24</v>
      </c>
      <c r="AY22" s="28">
        <v>23</v>
      </c>
      <c r="AZ22" s="27">
        <v>23</v>
      </c>
      <c r="BA22" s="27">
        <v>23</v>
      </c>
      <c r="BB22" s="28">
        <v>23</v>
      </c>
      <c r="BC22" s="27">
        <v>17</v>
      </c>
      <c r="BD22" s="27">
        <v>16</v>
      </c>
      <c r="BE22" s="27">
        <v>16</v>
      </c>
      <c r="BF22" s="27">
        <v>17</v>
      </c>
      <c r="BG22" s="27">
        <v>16</v>
      </c>
      <c r="BH22" s="27">
        <v>17</v>
      </c>
      <c r="BI22" s="27">
        <v>23</v>
      </c>
      <c r="BJ22" s="27">
        <v>23</v>
      </c>
      <c r="BK22" s="27">
        <v>23</v>
      </c>
      <c r="BL22" s="27">
        <v>23</v>
      </c>
      <c r="BM22" s="27">
        <v>23</v>
      </c>
      <c r="BN22" s="27">
        <v>23</v>
      </c>
      <c r="BO22" s="27">
        <v>23</v>
      </c>
      <c r="BP22" s="27">
        <v>23</v>
      </c>
      <c r="BQ22" s="27">
        <v>23</v>
      </c>
      <c r="BR22" s="28">
        <v>23</v>
      </c>
      <c r="BS22" s="27">
        <v>24</v>
      </c>
      <c r="BT22" s="27">
        <v>23</v>
      </c>
      <c r="BU22" s="27">
        <v>23</v>
      </c>
      <c r="BV22" s="27">
        <v>23</v>
      </c>
      <c r="BW22" s="28">
        <v>23</v>
      </c>
      <c r="BX22" s="27">
        <v>24</v>
      </c>
      <c r="BY22" s="27">
        <v>23</v>
      </c>
      <c r="BZ22" s="27">
        <v>23</v>
      </c>
      <c r="CA22" s="27">
        <v>23</v>
      </c>
      <c r="CB22" s="27">
        <v>24</v>
      </c>
      <c r="CC22" s="27">
        <v>23</v>
      </c>
      <c r="CD22" s="27">
        <v>23</v>
      </c>
      <c r="CE22" s="27">
        <v>23</v>
      </c>
      <c r="CF22" s="27">
        <v>23</v>
      </c>
      <c r="CG22" s="27">
        <v>23</v>
      </c>
      <c r="CH22" s="27">
        <v>23</v>
      </c>
      <c r="CI22" s="27">
        <v>23</v>
      </c>
      <c r="CJ22" s="27">
        <v>23</v>
      </c>
      <c r="CK22" s="27">
        <v>23</v>
      </c>
      <c r="CL22" s="27">
        <v>23</v>
      </c>
      <c r="CM22" s="27">
        <v>23</v>
      </c>
      <c r="CN22" s="27">
        <v>23</v>
      </c>
      <c r="CO22" s="27">
        <v>23</v>
      </c>
      <c r="CP22" s="27">
        <v>23</v>
      </c>
      <c r="CQ22" s="27">
        <v>23</v>
      </c>
      <c r="CR22" s="27">
        <v>24</v>
      </c>
      <c r="CS22" s="27">
        <v>23</v>
      </c>
      <c r="CT22" s="29">
        <v>401.7</v>
      </c>
    </row>
    <row r="23" spans="1:98" x14ac:dyDescent="0.25">
      <c r="A23" s="18" t="s">
        <v>102</v>
      </c>
      <c r="B23" s="27">
        <v>49</v>
      </c>
      <c r="C23" s="27">
        <v>38</v>
      </c>
      <c r="D23" s="27">
        <v>32</v>
      </c>
      <c r="E23" s="27">
        <v>32</v>
      </c>
      <c r="F23" s="27">
        <v>32</v>
      </c>
      <c r="G23" s="27">
        <v>32</v>
      </c>
      <c r="H23" s="27">
        <v>32</v>
      </c>
      <c r="I23" s="27">
        <v>32</v>
      </c>
      <c r="J23" s="27">
        <v>32</v>
      </c>
      <c r="K23" s="27">
        <v>32</v>
      </c>
      <c r="L23" s="27">
        <v>32</v>
      </c>
      <c r="M23" s="27">
        <v>32</v>
      </c>
      <c r="N23" s="27">
        <v>32</v>
      </c>
      <c r="O23" s="27">
        <v>32</v>
      </c>
      <c r="P23" s="27">
        <v>32</v>
      </c>
      <c r="Q23" s="27">
        <v>32</v>
      </c>
      <c r="R23" s="27">
        <v>33</v>
      </c>
      <c r="S23" s="27">
        <v>37</v>
      </c>
      <c r="T23" s="27">
        <v>48</v>
      </c>
      <c r="U23" s="27">
        <v>60</v>
      </c>
      <c r="V23" s="27">
        <v>60</v>
      </c>
      <c r="W23" s="27">
        <v>60</v>
      </c>
      <c r="X23" s="27">
        <v>60</v>
      </c>
      <c r="Y23" s="27">
        <v>59</v>
      </c>
      <c r="Z23" s="27">
        <v>59</v>
      </c>
      <c r="AA23" s="27">
        <v>60</v>
      </c>
      <c r="AB23" s="27">
        <v>60</v>
      </c>
      <c r="AC23" s="27">
        <v>60</v>
      </c>
      <c r="AD23" s="27">
        <v>60</v>
      </c>
      <c r="AE23" s="28">
        <v>59</v>
      </c>
      <c r="AF23" s="27">
        <v>60</v>
      </c>
      <c r="AG23" s="27">
        <v>59</v>
      </c>
      <c r="AH23" s="27">
        <v>60</v>
      </c>
      <c r="AI23" s="27">
        <v>59</v>
      </c>
      <c r="AJ23" s="27">
        <v>59</v>
      </c>
      <c r="AK23" s="27">
        <v>59</v>
      </c>
      <c r="AL23" s="27">
        <v>59</v>
      </c>
      <c r="AM23" s="27">
        <v>59</v>
      </c>
      <c r="AN23" s="27">
        <v>59</v>
      </c>
      <c r="AO23" s="27">
        <v>59</v>
      </c>
      <c r="AP23" s="27">
        <v>59</v>
      </c>
      <c r="AQ23" s="28">
        <v>59</v>
      </c>
      <c r="AR23" s="27">
        <v>59</v>
      </c>
      <c r="AS23" s="27">
        <v>59</v>
      </c>
      <c r="AT23" s="27">
        <v>59</v>
      </c>
      <c r="AU23" s="27">
        <v>59</v>
      </c>
      <c r="AV23" s="28">
        <v>59</v>
      </c>
      <c r="AW23" s="27">
        <v>59</v>
      </c>
      <c r="AX23" s="27">
        <v>45</v>
      </c>
      <c r="AY23" s="28">
        <v>41</v>
      </c>
      <c r="AZ23" s="27">
        <v>45</v>
      </c>
      <c r="BA23" s="27">
        <v>45</v>
      </c>
      <c r="BB23" s="28">
        <v>45</v>
      </c>
      <c r="BC23" s="27">
        <v>45</v>
      </c>
      <c r="BD23" s="27">
        <v>45</v>
      </c>
      <c r="BE23" s="27">
        <v>45</v>
      </c>
      <c r="BF23" s="27">
        <v>45</v>
      </c>
      <c r="BG23" s="27">
        <v>45</v>
      </c>
      <c r="BH23" s="27">
        <v>45</v>
      </c>
      <c r="BI23" s="27">
        <v>45</v>
      </c>
      <c r="BJ23" s="27">
        <v>45</v>
      </c>
      <c r="BK23" s="27">
        <v>45</v>
      </c>
      <c r="BL23" s="27">
        <v>49</v>
      </c>
      <c r="BM23" s="27">
        <v>52</v>
      </c>
      <c r="BN23" s="27">
        <v>57</v>
      </c>
      <c r="BO23" s="27">
        <v>58</v>
      </c>
      <c r="BP23" s="27">
        <v>58</v>
      </c>
      <c r="BQ23" s="27">
        <v>60</v>
      </c>
      <c r="BR23" s="28">
        <v>60</v>
      </c>
      <c r="BS23" s="27">
        <v>59</v>
      </c>
      <c r="BT23" s="27">
        <v>59</v>
      </c>
      <c r="BU23" s="27">
        <v>60</v>
      </c>
      <c r="BV23" s="27">
        <v>60</v>
      </c>
      <c r="BW23" s="28">
        <v>60</v>
      </c>
      <c r="BX23" s="27">
        <v>60</v>
      </c>
      <c r="BY23" s="27">
        <v>60</v>
      </c>
      <c r="BZ23" s="27">
        <v>60</v>
      </c>
      <c r="CA23" s="27">
        <v>60</v>
      </c>
      <c r="CB23" s="27">
        <v>60</v>
      </c>
      <c r="CC23" s="27">
        <v>60</v>
      </c>
      <c r="CD23" s="27">
        <v>60</v>
      </c>
      <c r="CE23" s="27">
        <v>60</v>
      </c>
      <c r="CF23" s="27">
        <v>60</v>
      </c>
      <c r="CG23" s="27">
        <v>60</v>
      </c>
      <c r="CH23" s="27">
        <v>60</v>
      </c>
      <c r="CI23" s="27">
        <v>60</v>
      </c>
      <c r="CJ23" s="27">
        <v>60</v>
      </c>
      <c r="CK23" s="27">
        <v>60</v>
      </c>
      <c r="CL23" s="27">
        <v>60</v>
      </c>
      <c r="CM23" s="27">
        <v>60</v>
      </c>
      <c r="CN23" s="27">
        <v>60</v>
      </c>
      <c r="CO23" s="27">
        <v>60</v>
      </c>
      <c r="CP23" s="27">
        <v>60</v>
      </c>
      <c r="CQ23" s="27">
        <v>59</v>
      </c>
      <c r="CR23" s="27">
        <v>59</v>
      </c>
      <c r="CS23" s="27">
        <v>59</v>
      </c>
      <c r="CT23" s="29">
        <v>1256</v>
      </c>
    </row>
    <row r="24" spans="1:98" x14ac:dyDescent="0.25">
      <c r="A24" s="18" t="s">
        <v>103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8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8">
        <v>0</v>
      </c>
      <c r="AR24" s="27">
        <v>0</v>
      </c>
      <c r="AS24" s="27">
        <v>0</v>
      </c>
      <c r="AT24" s="27">
        <v>0</v>
      </c>
      <c r="AU24" s="27">
        <v>0</v>
      </c>
      <c r="AV24" s="28">
        <v>0</v>
      </c>
      <c r="AW24" s="27">
        <v>0</v>
      </c>
      <c r="AX24" s="27">
        <v>0</v>
      </c>
      <c r="AY24" s="28">
        <v>0</v>
      </c>
      <c r="AZ24" s="27">
        <v>0</v>
      </c>
      <c r="BA24" s="27">
        <v>0</v>
      </c>
      <c r="BB24" s="28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8">
        <v>0</v>
      </c>
      <c r="BS24" s="27">
        <v>0</v>
      </c>
      <c r="BT24" s="27">
        <v>0</v>
      </c>
      <c r="BU24" s="27">
        <v>0</v>
      </c>
      <c r="BV24" s="27">
        <v>0</v>
      </c>
      <c r="BW24" s="28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36</v>
      </c>
      <c r="CH24" s="27">
        <v>36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9">
        <v>18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8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8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8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8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161</v>
      </c>
      <c r="C29" s="28">
        <v>160</v>
      </c>
      <c r="D29" s="28">
        <v>159</v>
      </c>
      <c r="E29" s="28">
        <v>135</v>
      </c>
      <c r="F29" s="27">
        <v>114</v>
      </c>
      <c r="G29" s="27">
        <v>99</v>
      </c>
      <c r="H29" s="27">
        <v>83</v>
      </c>
      <c r="I29" s="27">
        <v>82</v>
      </c>
      <c r="J29" s="27">
        <v>81</v>
      </c>
      <c r="K29" s="27">
        <v>80</v>
      </c>
      <c r="L29" s="27">
        <v>80</v>
      </c>
      <c r="M29" s="27">
        <v>80</v>
      </c>
      <c r="N29" s="27">
        <v>80</v>
      </c>
      <c r="O29" s="27">
        <v>79</v>
      </c>
      <c r="P29" s="27">
        <v>79</v>
      </c>
      <c r="Q29" s="27">
        <v>79</v>
      </c>
      <c r="R29" s="27">
        <v>81</v>
      </c>
      <c r="S29" s="27">
        <v>99</v>
      </c>
      <c r="T29" s="27">
        <v>130</v>
      </c>
      <c r="U29" s="27">
        <v>157</v>
      </c>
      <c r="V29" s="27">
        <v>159</v>
      </c>
      <c r="W29" s="27">
        <v>158</v>
      </c>
      <c r="X29" s="27">
        <v>159</v>
      </c>
      <c r="Y29" s="27">
        <v>159</v>
      </c>
      <c r="Z29" s="27">
        <v>158</v>
      </c>
      <c r="AA29" s="27">
        <v>159</v>
      </c>
      <c r="AB29" s="27">
        <v>160</v>
      </c>
      <c r="AC29" s="27">
        <v>159</v>
      </c>
      <c r="AD29" s="28">
        <v>160</v>
      </c>
      <c r="AE29" s="28">
        <v>159</v>
      </c>
      <c r="AF29" s="27">
        <v>159</v>
      </c>
      <c r="AG29" s="28">
        <v>159</v>
      </c>
      <c r="AH29" s="28">
        <v>160</v>
      </c>
      <c r="AI29" s="27">
        <v>159</v>
      </c>
      <c r="AJ29" s="27">
        <v>159</v>
      </c>
      <c r="AK29" s="27">
        <v>159</v>
      </c>
      <c r="AL29" s="27">
        <v>159</v>
      </c>
      <c r="AM29" s="27">
        <v>159</v>
      </c>
      <c r="AN29" s="27">
        <v>159</v>
      </c>
      <c r="AO29" s="27">
        <v>159</v>
      </c>
      <c r="AP29" s="28">
        <v>159</v>
      </c>
      <c r="AQ29" s="28">
        <v>159</v>
      </c>
      <c r="AR29" s="27">
        <v>158</v>
      </c>
      <c r="AS29" s="27">
        <v>158</v>
      </c>
      <c r="AT29" s="28">
        <v>158</v>
      </c>
      <c r="AU29" s="27">
        <v>158</v>
      </c>
      <c r="AV29" s="28">
        <v>157</v>
      </c>
      <c r="AW29" s="27">
        <v>157</v>
      </c>
      <c r="AX29" s="28">
        <v>157</v>
      </c>
      <c r="AY29" s="28">
        <v>157</v>
      </c>
      <c r="AZ29" s="27">
        <v>157</v>
      </c>
      <c r="BA29" s="27">
        <v>156</v>
      </c>
      <c r="BB29" s="28">
        <v>156</v>
      </c>
      <c r="BC29" s="27">
        <v>156</v>
      </c>
      <c r="BD29" s="28">
        <v>156</v>
      </c>
      <c r="BE29" s="28">
        <v>156</v>
      </c>
      <c r="BF29" s="28">
        <v>155</v>
      </c>
      <c r="BG29" s="28">
        <v>155</v>
      </c>
      <c r="BH29" s="28">
        <v>155</v>
      </c>
      <c r="BI29" s="28">
        <v>156</v>
      </c>
      <c r="BJ29" s="28">
        <v>156</v>
      </c>
      <c r="BK29" s="28">
        <v>156</v>
      </c>
      <c r="BL29" s="28">
        <v>156</v>
      </c>
      <c r="BM29" s="28">
        <v>156</v>
      </c>
      <c r="BN29" s="28">
        <v>156</v>
      </c>
      <c r="BO29" s="28">
        <v>155</v>
      </c>
      <c r="BP29" s="27">
        <v>156</v>
      </c>
      <c r="BQ29" s="27">
        <v>156</v>
      </c>
      <c r="BR29" s="28">
        <v>157</v>
      </c>
      <c r="BS29" s="27">
        <v>158</v>
      </c>
      <c r="BT29" s="27">
        <v>157</v>
      </c>
      <c r="BU29" s="27">
        <v>157</v>
      </c>
      <c r="BV29" s="28">
        <v>157</v>
      </c>
      <c r="BW29" s="28">
        <v>157</v>
      </c>
      <c r="BX29" s="27">
        <v>158</v>
      </c>
      <c r="BY29" s="28">
        <v>157</v>
      </c>
      <c r="BZ29" s="28">
        <v>157</v>
      </c>
      <c r="CA29" s="28">
        <v>158</v>
      </c>
      <c r="CB29" s="28">
        <v>157</v>
      </c>
      <c r="CC29" s="28">
        <v>157</v>
      </c>
      <c r="CD29" s="28">
        <v>158</v>
      </c>
      <c r="CE29" s="28">
        <v>158</v>
      </c>
      <c r="CF29" s="28">
        <v>158</v>
      </c>
      <c r="CG29" s="27">
        <v>158</v>
      </c>
      <c r="CH29" s="27">
        <v>157</v>
      </c>
      <c r="CI29" s="27">
        <v>158</v>
      </c>
      <c r="CJ29" s="27">
        <v>157</v>
      </c>
      <c r="CK29" s="27">
        <v>159</v>
      </c>
      <c r="CL29" s="28">
        <v>159</v>
      </c>
      <c r="CM29" s="28">
        <v>159</v>
      </c>
      <c r="CN29" s="27">
        <v>158</v>
      </c>
      <c r="CO29" s="27">
        <v>159</v>
      </c>
      <c r="CP29" s="28">
        <v>159</v>
      </c>
      <c r="CQ29" s="27">
        <v>159</v>
      </c>
      <c r="CR29" s="28">
        <v>157</v>
      </c>
      <c r="CS29" s="27">
        <v>159</v>
      </c>
      <c r="CT29" s="29">
        <v>3426.6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8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8">
        <v>0</v>
      </c>
      <c r="BS31" s="27">
        <v>35</v>
      </c>
      <c r="BT31" s="27">
        <v>32</v>
      </c>
      <c r="BU31" s="27">
        <v>33</v>
      </c>
      <c r="BV31" s="27">
        <v>33</v>
      </c>
      <c r="BW31" s="28">
        <v>33</v>
      </c>
      <c r="BX31" s="27">
        <v>33</v>
      </c>
      <c r="BY31" s="27">
        <v>34</v>
      </c>
      <c r="BZ31" s="27">
        <v>33</v>
      </c>
      <c r="CA31" s="27">
        <v>34</v>
      </c>
      <c r="CB31" s="27">
        <v>34</v>
      </c>
      <c r="CC31" s="27">
        <v>34</v>
      </c>
      <c r="CD31" s="27">
        <v>34</v>
      </c>
      <c r="CE31" s="27">
        <v>34</v>
      </c>
      <c r="CF31" s="27">
        <v>34</v>
      </c>
      <c r="CG31" s="27">
        <v>34</v>
      </c>
      <c r="CH31" s="27">
        <v>34</v>
      </c>
      <c r="CI31" s="27">
        <v>34</v>
      </c>
      <c r="CJ31" s="27">
        <v>34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148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8</v>
      </c>
      <c r="BR32" s="28">
        <v>8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8</v>
      </c>
      <c r="CH32" s="27">
        <v>8</v>
      </c>
      <c r="CI32" s="27">
        <v>8</v>
      </c>
      <c r="CJ32" s="27">
        <v>8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39.299999999999997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15</v>
      </c>
      <c r="BR33" s="28">
        <v>15</v>
      </c>
      <c r="BS33" s="27">
        <v>15</v>
      </c>
      <c r="BT33" s="27">
        <v>15</v>
      </c>
      <c r="BU33" s="27">
        <v>15</v>
      </c>
      <c r="BV33" s="27">
        <v>17</v>
      </c>
      <c r="BW33" s="28">
        <v>17</v>
      </c>
      <c r="BX33" s="27">
        <v>17</v>
      </c>
      <c r="BY33" s="27">
        <v>17</v>
      </c>
      <c r="BZ33" s="27">
        <v>15</v>
      </c>
      <c r="CA33" s="27">
        <v>15</v>
      </c>
      <c r="CB33" s="27">
        <v>15</v>
      </c>
      <c r="CC33" s="27">
        <v>15</v>
      </c>
      <c r="CD33" s="27">
        <v>15</v>
      </c>
      <c r="CE33" s="27">
        <v>15</v>
      </c>
      <c r="CF33" s="27">
        <v>15</v>
      </c>
      <c r="CG33" s="27">
        <v>15</v>
      </c>
      <c r="CH33" s="27">
        <v>15</v>
      </c>
      <c r="CI33" s="27">
        <v>15</v>
      </c>
      <c r="CJ33" s="27">
        <v>15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71.7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14</v>
      </c>
      <c r="BR34" s="28">
        <v>14</v>
      </c>
      <c r="BS34" s="27">
        <v>14</v>
      </c>
      <c r="BT34" s="27">
        <v>14</v>
      </c>
      <c r="BU34" s="27">
        <v>14</v>
      </c>
      <c r="BV34" s="27">
        <v>14</v>
      </c>
      <c r="BW34" s="28">
        <v>14</v>
      </c>
      <c r="BX34" s="27">
        <v>14</v>
      </c>
      <c r="BY34" s="27">
        <v>14</v>
      </c>
      <c r="BZ34" s="27">
        <v>14</v>
      </c>
      <c r="CA34" s="27">
        <v>14</v>
      </c>
      <c r="CB34" s="27">
        <v>14</v>
      </c>
      <c r="CC34" s="27">
        <v>14</v>
      </c>
      <c r="CD34" s="27">
        <v>14</v>
      </c>
      <c r="CE34" s="27">
        <v>14</v>
      </c>
      <c r="CF34" s="27">
        <v>14</v>
      </c>
      <c r="CG34" s="27">
        <v>14</v>
      </c>
      <c r="CH34" s="27">
        <v>14</v>
      </c>
      <c r="CI34" s="27">
        <v>14</v>
      </c>
      <c r="CJ34" s="27">
        <v>14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75.7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8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8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8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8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2</v>
      </c>
      <c r="AD39" s="27">
        <v>2</v>
      </c>
      <c r="AE39" s="28">
        <v>2</v>
      </c>
      <c r="AF39" s="27">
        <v>2</v>
      </c>
      <c r="AG39" s="27">
        <v>5</v>
      </c>
      <c r="AH39" s="27">
        <v>5</v>
      </c>
      <c r="AI39" s="27">
        <v>4</v>
      </c>
      <c r="AJ39" s="27">
        <v>6</v>
      </c>
      <c r="AK39" s="27">
        <v>7</v>
      </c>
      <c r="AL39" s="27">
        <v>8</v>
      </c>
      <c r="AM39" s="27">
        <v>9</v>
      </c>
      <c r="AN39" s="27">
        <v>11</v>
      </c>
      <c r="AO39" s="27">
        <v>14</v>
      </c>
      <c r="AP39" s="27">
        <v>15</v>
      </c>
      <c r="AQ39" s="28">
        <v>21</v>
      </c>
      <c r="AR39" s="27">
        <v>18</v>
      </c>
      <c r="AS39" s="27">
        <v>17</v>
      </c>
      <c r="AT39" s="27">
        <v>23</v>
      </c>
      <c r="AU39" s="27">
        <v>15</v>
      </c>
      <c r="AV39" s="28">
        <v>23</v>
      </c>
      <c r="AW39" s="27">
        <v>21</v>
      </c>
      <c r="AX39" s="27">
        <v>17</v>
      </c>
      <c r="AY39" s="28">
        <v>18</v>
      </c>
      <c r="AZ39" s="27">
        <v>8</v>
      </c>
      <c r="BA39" s="27">
        <v>16</v>
      </c>
      <c r="BB39" s="28">
        <v>16</v>
      </c>
      <c r="BC39" s="27">
        <v>28</v>
      </c>
      <c r="BD39" s="27">
        <v>14</v>
      </c>
      <c r="BE39" s="27">
        <v>10</v>
      </c>
      <c r="BF39" s="27">
        <v>10</v>
      </c>
      <c r="BG39" s="27">
        <v>11</v>
      </c>
      <c r="BH39" s="27">
        <v>10</v>
      </c>
      <c r="BI39" s="27">
        <v>7</v>
      </c>
      <c r="BJ39" s="27">
        <v>5</v>
      </c>
      <c r="BK39" s="27">
        <v>3</v>
      </c>
      <c r="BL39" s="27">
        <v>3</v>
      </c>
      <c r="BM39" s="27">
        <v>3</v>
      </c>
      <c r="BN39" s="27">
        <v>3</v>
      </c>
      <c r="BO39" s="27">
        <v>4</v>
      </c>
      <c r="BP39" s="27">
        <v>2</v>
      </c>
      <c r="BQ39" s="27">
        <v>1</v>
      </c>
      <c r="BR39" s="28">
        <v>1</v>
      </c>
      <c r="BS39" s="27">
        <v>1</v>
      </c>
      <c r="BT39" s="27">
        <v>1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163.19999999999999</v>
      </c>
    </row>
    <row r="40" spans="1:100" x14ac:dyDescent="0.25">
      <c r="A40" s="18" t="s">
        <v>119</v>
      </c>
      <c r="B40" s="27">
        <v>39</v>
      </c>
      <c r="C40" s="27">
        <v>30</v>
      </c>
      <c r="D40" s="27">
        <v>27</v>
      </c>
      <c r="E40" s="27">
        <v>23</v>
      </c>
      <c r="F40" s="27">
        <v>36</v>
      </c>
      <c r="G40" s="27">
        <v>36</v>
      </c>
      <c r="H40" s="27">
        <v>38</v>
      </c>
      <c r="I40" s="27">
        <v>36</v>
      </c>
      <c r="J40" s="27">
        <v>37</v>
      </c>
      <c r="K40" s="27">
        <v>35</v>
      </c>
      <c r="L40" s="27">
        <v>39</v>
      </c>
      <c r="M40" s="27">
        <v>50</v>
      </c>
      <c r="N40" s="27">
        <v>54</v>
      </c>
      <c r="O40" s="27">
        <v>45</v>
      </c>
      <c r="P40" s="27">
        <v>42</v>
      </c>
      <c r="Q40" s="27">
        <v>43</v>
      </c>
      <c r="R40" s="27">
        <v>53</v>
      </c>
      <c r="S40" s="27">
        <v>48</v>
      </c>
      <c r="T40" s="27">
        <v>47</v>
      </c>
      <c r="U40" s="27">
        <v>57</v>
      </c>
      <c r="V40" s="27">
        <v>66</v>
      </c>
      <c r="W40" s="27">
        <v>69</v>
      </c>
      <c r="X40" s="27">
        <v>59</v>
      </c>
      <c r="Y40" s="27">
        <v>62</v>
      </c>
      <c r="Z40" s="27">
        <v>64</v>
      </c>
      <c r="AA40" s="27">
        <v>65</v>
      </c>
      <c r="AB40" s="27">
        <v>59</v>
      </c>
      <c r="AC40" s="27">
        <v>47</v>
      </c>
      <c r="AD40" s="27">
        <v>45</v>
      </c>
      <c r="AE40" s="28">
        <v>54</v>
      </c>
      <c r="AF40" s="27">
        <v>51</v>
      </c>
      <c r="AG40" s="27">
        <v>52</v>
      </c>
      <c r="AH40" s="27">
        <v>53</v>
      </c>
      <c r="AI40" s="27">
        <v>50</v>
      </c>
      <c r="AJ40" s="27">
        <v>45</v>
      </c>
      <c r="AK40" s="27">
        <v>54</v>
      </c>
      <c r="AL40" s="27">
        <v>51</v>
      </c>
      <c r="AM40" s="27">
        <v>47</v>
      </c>
      <c r="AN40" s="27">
        <v>52</v>
      </c>
      <c r="AO40" s="27">
        <v>52</v>
      </c>
      <c r="AP40" s="27">
        <v>57</v>
      </c>
      <c r="AQ40" s="28">
        <v>58</v>
      </c>
      <c r="AR40" s="27">
        <v>60</v>
      </c>
      <c r="AS40" s="27">
        <v>48</v>
      </c>
      <c r="AT40" s="27">
        <v>50</v>
      </c>
      <c r="AU40" s="27">
        <v>44</v>
      </c>
      <c r="AV40" s="28">
        <v>45</v>
      </c>
      <c r="AW40" s="27">
        <v>49</v>
      </c>
      <c r="AX40" s="27">
        <v>60</v>
      </c>
      <c r="AY40" s="28">
        <v>50</v>
      </c>
      <c r="AZ40" s="27">
        <v>57</v>
      </c>
      <c r="BA40" s="27">
        <v>55</v>
      </c>
      <c r="BB40" s="28">
        <v>45</v>
      </c>
      <c r="BC40" s="27">
        <v>41</v>
      </c>
      <c r="BD40" s="27">
        <v>45</v>
      </c>
      <c r="BE40" s="27">
        <v>49</v>
      </c>
      <c r="BF40" s="27">
        <v>58</v>
      </c>
      <c r="BG40" s="27">
        <v>52</v>
      </c>
      <c r="BH40" s="27">
        <v>45</v>
      </c>
      <c r="BI40" s="27">
        <v>45</v>
      </c>
      <c r="BJ40" s="27">
        <v>45</v>
      </c>
      <c r="BK40" s="27">
        <v>46</v>
      </c>
      <c r="BL40" s="27">
        <v>60</v>
      </c>
      <c r="BM40" s="27">
        <v>50</v>
      </c>
      <c r="BN40" s="27">
        <v>55</v>
      </c>
      <c r="BO40" s="27">
        <v>51</v>
      </c>
      <c r="BP40" s="27">
        <v>50</v>
      </c>
      <c r="BQ40" s="27">
        <v>44</v>
      </c>
      <c r="BR40" s="28">
        <v>47</v>
      </c>
      <c r="BS40" s="27">
        <v>29</v>
      </c>
      <c r="BT40" s="27">
        <v>36</v>
      </c>
      <c r="BU40" s="27">
        <v>30</v>
      </c>
      <c r="BV40" s="27">
        <v>46</v>
      </c>
      <c r="BW40" s="28">
        <v>37</v>
      </c>
      <c r="BX40" s="27">
        <v>33</v>
      </c>
      <c r="BY40" s="27">
        <v>24</v>
      </c>
      <c r="BZ40" s="27">
        <v>33</v>
      </c>
      <c r="CA40" s="27">
        <v>48</v>
      </c>
      <c r="CB40" s="27">
        <v>38</v>
      </c>
      <c r="CC40" s="27">
        <v>45</v>
      </c>
      <c r="CD40" s="27">
        <v>37</v>
      </c>
      <c r="CE40" s="27">
        <v>46</v>
      </c>
      <c r="CF40" s="27">
        <v>57</v>
      </c>
      <c r="CG40" s="27">
        <v>48</v>
      </c>
      <c r="CH40" s="27">
        <v>56</v>
      </c>
      <c r="CI40" s="27">
        <v>54</v>
      </c>
      <c r="CJ40" s="27">
        <v>58</v>
      </c>
      <c r="CK40" s="27">
        <v>60</v>
      </c>
      <c r="CL40" s="27">
        <v>49</v>
      </c>
      <c r="CM40" s="27">
        <v>50</v>
      </c>
      <c r="CN40" s="27">
        <v>48</v>
      </c>
      <c r="CO40" s="27">
        <v>51</v>
      </c>
      <c r="CP40" s="27">
        <v>59</v>
      </c>
      <c r="CQ40" s="27">
        <v>52</v>
      </c>
      <c r="CR40" s="27">
        <v>58</v>
      </c>
      <c r="CS40" s="27">
        <v>76</v>
      </c>
      <c r="CT40" s="29">
        <v>1422.3</v>
      </c>
    </row>
    <row r="41" spans="1:100" x14ac:dyDescent="0.25">
      <c r="A41" s="18" t="s">
        <v>120</v>
      </c>
      <c r="B41" s="27">
        <v>6</v>
      </c>
      <c r="C41" s="27">
        <v>4</v>
      </c>
      <c r="D41" s="27">
        <v>4</v>
      </c>
      <c r="E41" s="27">
        <v>5</v>
      </c>
      <c r="F41" s="27">
        <v>6</v>
      </c>
      <c r="G41" s="27">
        <v>6</v>
      </c>
      <c r="H41" s="27">
        <v>5</v>
      </c>
      <c r="I41" s="27">
        <v>6</v>
      </c>
      <c r="J41" s="27">
        <v>5</v>
      </c>
      <c r="K41" s="27">
        <v>5</v>
      </c>
      <c r="L41" s="27">
        <v>6</v>
      </c>
      <c r="M41" s="27">
        <v>7</v>
      </c>
      <c r="N41" s="27">
        <v>7</v>
      </c>
      <c r="O41" s="27">
        <v>6</v>
      </c>
      <c r="P41" s="27">
        <v>6</v>
      </c>
      <c r="Q41" s="27">
        <v>6</v>
      </c>
      <c r="R41" s="27">
        <v>6</v>
      </c>
      <c r="S41" s="27">
        <v>5</v>
      </c>
      <c r="T41" s="27">
        <v>5</v>
      </c>
      <c r="U41" s="27">
        <v>6</v>
      </c>
      <c r="V41" s="27">
        <v>6</v>
      </c>
      <c r="W41" s="27">
        <v>6</v>
      </c>
      <c r="X41" s="27">
        <v>6</v>
      </c>
      <c r="Y41" s="27">
        <v>6</v>
      </c>
      <c r="Z41" s="27">
        <v>7</v>
      </c>
      <c r="AA41" s="27">
        <v>6</v>
      </c>
      <c r="AB41" s="27">
        <v>0</v>
      </c>
      <c r="AC41" s="27">
        <v>5</v>
      </c>
      <c r="AD41" s="27">
        <v>6</v>
      </c>
      <c r="AE41" s="28">
        <v>5</v>
      </c>
      <c r="AF41" s="27">
        <v>5</v>
      </c>
      <c r="AG41" s="27">
        <v>6</v>
      </c>
      <c r="AH41" s="27">
        <v>5</v>
      </c>
      <c r="AI41" s="27">
        <v>5</v>
      </c>
      <c r="AJ41" s="27">
        <v>5</v>
      </c>
      <c r="AK41" s="27">
        <v>5</v>
      </c>
      <c r="AL41" s="27">
        <v>5</v>
      </c>
      <c r="AM41" s="27">
        <v>6</v>
      </c>
      <c r="AN41" s="27">
        <v>6</v>
      </c>
      <c r="AO41" s="27">
        <v>7</v>
      </c>
      <c r="AP41" s="27">
        <v>6</v>
      </c>
      <c r="AQ41" s="28">
        <v>6</v>
      </c>
      <c r="AR41" s="27">
        <v>5</v>
      </c>
      <c r="AS41" s="27">
        <v>5</v>
      </c>
      <c r="AT41" s="27">
        <v>5</v>
      </c>
      <c r="AU41" s="27">
        <v>4</v>
      </c>
      <c r="AV41" s="28">
        <v>4</v>
      </c>
      <c r="AW41" s="27">
        <v>5</v>
      </c>
      <c r="AX41" s="27">
        <v>5</v>
      </c>
      <c r="AY41" s="28">
        <v>5</v>
      </c>
      <c r="AZ41" s="27">
        <v>5</v>
      </c>
      <c r="BA41" s="27">
        <v>5</v>
      </c>
      <c r="BB41" s="28">
        <v>6</v>
      </c>
      <c r="BC41" s="27">
        <v>6</v>
      </c>
      <c r="BD41" s="27">
        <v>6</v>
      </c>
      <c r="BE41" s="27">
        <v>5</v>
      </c>
      <c r="BF41" s="27">
        <v>6</v>
      </c>
      <c r="BG41" s="27">
        <v>6</v>
      </c>
      <c r="BH41" s="27">
        <v>6</v>
      </c>
      <c r="BI41" s="27">
        <v>5</v>
      </c>
      <c r="BJ41" s="27">
        <v>6</v>
      </c>
      <c r="BK41" s="27">
        <v>5</v>
      </c>
      <c r="BL41" s="27">
        <v>5</v>
      </c>
      <c r="BM41" s="27">
        <v>5</v>
      </c>
      <c r="BN41" s="27">
        <v>5</v>
      </c>
      <c r="BO41" s="27">
        <v>5</v>
      </c>
      <c r="BP41" s="27">
        <v>5</v>
      </c>
      <c r="BQ41" s="27">
        <v>5</v>
      </c>
      <c r="BR41" s="28">
        <v>5</v>
      </c>
      <c r="BS41" s="27">
        <v>5</v>
      </c>
      <c r="BT41" s="27">
        <v>5</v>
      </c>
      <c r="BU41" s="27">
        <v>4</v>
      </c>
      <c r="BV41" s="27">
        <v>4</v>
      </c>
      <c r="BW41" s="28">
        <v>3</v>
      </c>
      <c r="BX41" s="27">
        <v>4</v>
      </c>
      <c r="BY41" s="27">
        <v>4</v>
      </c>
      <c r="BZ41" s="27">
        <v>5</v>
      </c>
      <c r="CA41" s="27">
        <v>5</v>
      </c>
      <c r="CB41" s="27">
        <v>5</v>
      </c>
      <c r="CC41" s="27">
        <v>5</v>
      </c>
      <c r="CD41" s="27">
        <v>5</v>
      </c>
      <c r="CE41" s="27">
        <v>5</v>
      </c>
      <c r="CF41" s="27">
        <v>5</v>
      </c>
      <c r="CG41" s="27">
        <v>5</v>
      </c>
      <c r="CH41" s="27">
        <v>5</v>
      </c>
      <c r="CI41" s="27">
        <v>5</v>
      </c>
      <c r="CJ41" s="27">
        <v>5</v>
      </c>
      <c r="CK41" s="27">
        <v>5</v>
      </c>
      <c r="CL41" s="27">
        <v>5</v>
      </c>
      <c r="CM41" s="27">
        <v>5</v>
      </c>
      <c r="CN41" s="27">
        <v>4</v>
      </c>
      <c r="CO41" s="27">
        <v>4</v>
      </c>
      <c r="CP41" s="27">
        <v>3</v>
      </c>
      <c r="CQ41" s="27">
        <v>4</v>
      </c>
      <c r="CR41" s="27">
        <v>5</v>
      </c>
      <c r="CS41" s="27">
        <v>4</v>
      </c>
      <c r="CT41" s="29">
        <v>124.1</v>
      </c>
    </row>
    <row r="42" spans="1:100" ht="16.5" x14ac:dyDescent="0.25">
      <c r="A42" s="20" t="s">
        <v>121</v>
      </c>
      <c r="B42" s="27">
        <v>84</v>
      </c>
      <c r="C42" s="27">
        <v>84</v>
      </c>
      <c r="D42" s="27">
        <v>84</v>
      </c>
      <c r="E42" s="27">
        <v>83</v>
      </c>
      <c r="F42" s="27">
        <v>83</v>
      </c>
      <c r="G42" s="27">
        <v>83</v>
      </c>
      <c r="H42" s="27">
        <v>83</v>
      </c>
      <c r="I42" s="27">
        <v>83</v>
      </c>
      <c r="J42" s="27">
        <v>82</v>
      </c>
      <c r="K42" s="27">
        <v>82</v>
      </c>
      <c r="L42" s="27">
        <v>82</v>
      </c>
      <c r="M42" s="27">
        <v>82</v>
      </c>
      <c r="N42" s="27">
        <v>86</v>
      </c>
      <c r="O42" s="27">
        <v>82</v>
      </c>
      <c r="P42" s="27">
        <v>82</v>
      </c>
      <c r="Q42" s="27">
        <v>87</v>
      </c>
      <c r="R42" s="27">
        <v>85</v>
      </c>
      <c r="S42" s="27">
        <v>87</v>
      </c>
      <c r="T42" s="27">
        <v>81</v>
      </c>
      <c r="U42" s="27">
        <v>81</v>
      </c>
      <c r="V42" s="27">
        <v>81</v>
      </c>
      <c r="W42" s="27">
        <v>84</v>
      </c>
      <c r="X42" s="27">
        <v>82</v>
      </c>
      <c r="Y42" s="27">
        <v>81</v>
      </c>
      <c r="Z42" s="27">
        <v>81</v>
      </c>
      <c r="AA42" s="27">
        <v>81</v>
      </c>
      <c r="AB42" s="27">
        <v>81</v>
      </c>
      <c r="AC42" s="27">
        <v>84</v>
      </c>
      <c r="AD42" s="27">
        <v>82</v>
      </c>
      <c r="AE42" s="28">
        <v>81</v>
      </c>
      <c r="AF42" s="27">
        <v>78</v>
      </c>
      <c r="AG42" s="27">
        <v>73</v>
      </c>
      <c r="AH42" s="27">
        <v>77</v>
      </c>
      <c r="AI42" s="27">
        <v>79</v>
      </c>
      <c r="AJ42" s="27">
        <v>79</v>
      </c>
      <c r="AK42" s="27">
        <v>77</v>
      </c>
      <c r="AL42" s="27">
        <v>83</v>
      </c>
      <c r="AM42" s="27">
        <v>75</v>
      </c>
      <c r="AN42" s="27">
        <v>74</v>
      </c>
      <c r="AO42" s="27">
        <v>76</v>
      </c>
      <c r="AP42" s="27">
        <v>75</v>
      </c>
      <c r="AQ42" s="28">
        <v>73</v>
      </c>
      <c r="AR42" s="27">
        <v>73</v>
      </c>
      <c r="AS42" s="27">
        <v>74</v>
      </c>
      <c r="AT42" s="27">
        <v>73</v>
      </c>
      <c r="AU42" s="27">
        <v>68</v>
      </c>
      <c r="AV42" s="28">
        <v>68</v>
      </c>
      <c r="AW42" s="27">
        <v>67</v>
      </c>
      <c r="AX42" s="27">
        <v>68</v>
      </c>
      <c r="AY42" s="28">
        <v>66</v>
      </c>
      <c r="AZ42" s="27">
        <v>67</v>
      </c>
      <c r="BA42" s="27">
        <v>66</v>
      </c>
      <c r="BB42" s="28">
        <v>64</v>
      </c>
      <c r="BC42" s="27">
        <v>65</v>
      </c>
      <c r="BD42" s="27">
        <v>66</v>
      </c>
      <c r="BE42" s="27">
        <v>69</v>
      </c>
      <c r="BF42" s="27">
        <v>68</v>
      </c>
      <c r="BG42" s="27">
        <v>66</v>
      </c>
      <c r="BH42" s="27">
        <v>69</v>
      </c>
      <c r="BI42" s="27">
        <v>69</v>
      </c>
      <c r="BJ42" s="27">
        <v>69</v>
      </c>
      <c r="BK42" s="27">
        <v>69</v>
      </c>
      <c r="BL42" s="27">
        <v>68</v>
      </c>
      <c r="BM42" s="27">
        <v>70</v>
      </c>
      <c r="BN42" s="27">
        <v>70</v>
      </c>
      <c r="BO42" s="27">
        <v>74</v>
      </c>
      <c r="BP42" s="27">
        <v>71</v>
      </c>
      <c r="BQ42" s="27">
        <v>64</v>
      </c>
      <c r="BR42" s="28">
        <v>69</v>
      </c>
      <c r="BS42" s="27">
        <v>81</v>
      </c>
      <c r="BT42" s="27">
        <v>80</v>
      </c>
      <c r="BU42" s="27">
        <v>78</v>
      </c>
      <c r="BV42" s="27">
        <v>79</v>
      </c>
      <c r="BW42" s="28">
        <v>79</v>
      </c>
      <c r="BX42" s="27">
        <v>78</v>
      </c>
      <c r="BY42" s="27">
        <v>79</v>
      </c>
      <c r="BZ42" s="27">
        <v>77</v>
      </c>
      <c r="CA42" s="27">
        <v>78</v>
      </c>
      <c r="CB42" s="27">
        <v>73</v>
      </c>
      <c r="CC42" s="27">
        <v>75</v>
      </c>
      <c r="CD42" s="27">
        <v>76</v>
      </c>
      <c r="CE42" s="27">
        <v>76</v>
      </c>
      <c r="CF42" s="27">
        <v>75</v>
      </c>
      <c r="CG42" s="27">
        <v>77</v>
      </c>
      <c r="CH42" s="27">
        <v>77</v>
      </c>
      <c r="CI42" s="27">
        <v>77</v>
      </c>
      <c r="CJ42" s="27">
        <v>76</v>
      </c>
      <c r="CK42" s="27">
        <v>77</v>
      </c>
      <c r="CL42" s="27">
        <v>81</v>
      </c>
      <c r="CM42" s="27">
        <v>81</v>
      </c>
      <c r="CN42" s="27">
        <v>77</v>
      </c>
      <c r="CO42" s="27">
        <v>76</v>
      </c>
      <c r="CP42" s="27">
        <v>77</v>
      </c>
      <c r="CQ42" s="27">
        <v>76</v>
      </c>
      <c r="CR42" s="27">
        <v>78</v>
      </c>
      <c r="CS42" s="27">
        <v>78</v>
      </c>
      <c r="CT42" s="29">
        <v>1866.5</v>
      </c>
    </row>
    <row r="43" spans="1:100" x14ac:dyDescent="0.25">
      <c r="A43" s="18" t="s">
        <v>122</v>
      </c>
      <c r="B43" s="30">
        <v>1362</v>
      </c>
      <c r="C43" s="30">
        <v>1339</v>
      </c>
      <c r="D43" s="30">
        <v>1323</v>
      </c>
      <c r="E43" s="30">
        <v>1305</v>
      </c>
      <c r="F43" s="31">
        <v>1290</v>
      </c>
      <c r="G43" s="31">
        <v>1288</v>
      </c>
      <c r="H43" s="31">
        <v>1275</v>
      </c>
      <c r="I43" s="31">
        <v>1258</v>
      </c>
      <c r="J43" s="31">
        <v>1261</v>
      </c>
      <c r="K43" s="31">
        <v>1259</v>
      </c>
      <c r="L43" s="31">
        <v>1255</v>
      </c>
      <c r="M43" s="31">
        <v>1236</v>
      </c>
      <c r="N43" s="31">
        <v>1240</v>
      </c>
      <c r="O43" s="31">
        <v>1242</v>
      </c>
      <c r="P43" s="31">
        <v>1249</v>
      </c>
      <c r="Q43" s="32">
        <v>1274</v>
      </c>
      <c r="R43" s="31">
        <v>1334</v>
      </c>
      <c r="S43" s="31">
        <v>1391</v>
      </c>
      <c r="T43" s="31">
        <v>1460</v>
      </c>
      <c r="U43" s="31">
        <v>1552</v>
      </c>
      <c r="V43" s="31">
        <v>1691</v>
      </c>
      <c r="W43" s="31">
        <v>1804</v>
      </c>
      <c r="X43" s="31">
        <v>1863</v>
      </c>
      <c r="Y43" s="31">
        <v>1904</v>
      </c>
      <c r="Z43" s="31">
        <v>1938</v>
      </c>
      <c r="AA43" s="31">
        <v>1948</v>
      </c>
      <c r="AB43" s="31">
        <v>1886</v>
      </c>
      <c r="AC43" s="31">
        <v>1812</v>
      </c>
      <c r="AD43" s="31">
        <v>1775</v>
      </c>
      <c r="AE43" s="31">
        <v>1776</v>
      </c>
      <c r="AF43" s="31">
        <v>1789</v>
      </c>
      <c r="AG43" s="31">
        <v>1799</v>
      </c>
      <c r="AH43" s="32">
        <v>1839</v>
      </c>
      <c r="AI43" s="31">
        <v>1885</v>
      </c>
      <c r="AJ43" s="31">
        <v>1926</v>
      </c>
      <c r="AK43" s="31">
        <v>1928</v>
      </c>
      <c r="AL43" s="31">
        <v>1932</v>
      </c>
      <c r="AM43" s="31">
        <v>1924</v>
      </c>
      <c r="AN43" s="31">
        <v>1944</v>
      </c>
      <c r="AO43" s="31">
        <v>1957</v>
      </c>
      <c r="AP43" s="30">
        <v>1947</v>
      </c>
      <c r="AQ43" s="30">
        <v>1965</v>
      </c>
      <c r="AR43" s="30">
        <v>2002</v>
      </c>
      <c r="AS43" s="30">
        <v>2023</v>
      </c>
      <c r="AT43" s="30">
        <v>2039</v>
      </c>
      <c r="AU43" s="31">
        <v>2032</v>
      </c>
      <c r="AV43" s="30">
        <v>2021</v>
      </c>
      <c r="AW43" s="30">
        <v>2015</v>
      </c>
      <c r="AX43" s="34">
        <v>1993</v>
      </c>
      <c r="AY43" s="30">
        <v>1979</v>
      </c>
      <c r="AZ43" s="30">
        <v>1941</v>
      </c>
      <c r="BA43" s="30">
        <v>1929</v>
      </c>
      <c r="BB43" s="31">
        <v>1905</v>
      </c>
      <c r="BC43" s="31">
        <v>1929</v>
      </c>
      <c r="BD43" s="31">
        <v>1906</v>
      </c>
      <c r="BE43" s="31">
        <v>1932</v>
      </c>
      <c r="BF43" s="31">
        <v>1979</v>
      </c>
      <c r="BG43" s="31">
        <v>1997</v>
      </c>
      <c r="BH43" s="31">
        <v>2012</v>
      </c>
      <c r="BI43" s="31">
        <v>2042</v>
      </c>
      <c r="BJ43" s="31">
        <v>2053</v>
      </c>
      <c r="BK43" s="31">
        <v>2070</v>
      </c>
      <c r="BL43" s="31">
        <v>2098</v>
      </c>
      <c r="BM43" s="31">
        <v>2102</v>
      </c>
      <c r="BN43" s="31">
        <v>2111</v>
      </c>
      <c r="BO43" s="32">
        <v>2134</v>
      </c>
      <c r="BP43" s="31">
        <v>2122</v>
      </c>
      <c r="BQ43" s="31">
        <v>2125</v>
      </c>
      <c r="BR43" s="31">
        <v>2151</v>
      </c>
      <c r="BS43" s="31">
        <v>2172</v>
      </c>
      <c r="BT43" s="31">
        <v>2227</v>
      </c>
      <c r="BU43" s="31">
        <v>2314</v>
      </c>
      <c r="BV43" s="31">
        <v>2419</v>
      </c>
      <c r="BW43" s="31">
        <v>2420</v>
      </c>
      <c r="BX43" s="31">
        <v>2364</v>
      </c>
      <c r="BY43" s="31">
        <v>2384</v>
      </c>
      <c r="BZ43" s="31">
        <v>2400</v>
      </c>
      <c r="CA43" s="31">
        <v>2374</v>
      </c>
      <c r="CB43" s="31">
        <v>2333</v>
      </c>
      <c r="CC43" s="31">
        <v>2284</v>
      </c>
      <c r="CD43" s="31">
        <v>2241</v>
      </c>
      <c r="CE43" s="31">
        <v>2186</v>
      </c>
      <c r="CF43" s="32">
        <v>2131</v>
      </c>
      <c r="CG43" s="31">
        <v>2058</v>
      </c>
      <c r="CH43" s="31">
        <v>1978</v>
      </c>
      <c r="CI43" s="31">
        <v>1906</v>
      </c>
      <c r="CJ43" s="31">
        <v>1852</v>
      </c>
      <c r="CK43" s="31">
        <v>1778</v>
      </c>
      <c r="CL43" s="30">
        <v>1690</v>
      </c>
      <c r="CM43" s="30">
        <v>1622</v>
      </c>
      <c r="CN43" s="30">
        <v>1577</v>
      </c>
      <c r="CO43" s="30">
        <v>1526</v>
      </c>
      <c r="CP43" s="30">
        <v>1489</v>
      </c>
      <c r="CQ43" s="31">
        <v>1452</v>
      </c>
      <c r="CR43" s="30">
        <v>1398</v>
      </c>
      <c r="CS43" s="30">
        <v>1384</v>
      </c>
      <c r="CT43" s="33">
        <v>44222.1</v>
      </c>
    </row>
    <row r="45" spans="1:100" ht="18" x14ac:dyDescent="0.25">
      <c r="A45" s="45" t="s">
        <v>1</v>
      </c>
      <c r="B45" s="46" t="s">
        <v>124</v>
      </c>
      <c r="C45" s="46" t="s">
        <v>125</v>
      </c>
      <c r="D45" s="46" t="s">
        <v>126</v>
      </c>
      <c r="E45" s="46" t="s">
        <v>127</v>
      </c>
      <c r="F45" s="47" t="s">
        <v>128</v>
      </c>
      <c r="G45" s="47" t="s">
        <v>129</v>
      </c>
      <c r="H45" s="47" t="s">
        <v>130</v>
      </c>
      <c r="I45" s="47" t="s">
        <v>131</v>
      </c>
      <c r="J45" s="46" t="s">
        <v>132</v>
      </c>
      <c r="K45" s="47" t="s">
        <v>133</v>
      </c>
      <c r="L45" s="46" t="s">
        <v>134</v>
      </c>
      <c r="M45" s="46" t="s">
        <v>135</v>
      </c>
      <c r="N45" s="46" t="s">
        <v>136</v>
      </c>
      <c r="O45" s="47" t="s">
        <v>137</v>
      </c>
      <c r="P45" s="46" t="s">
        <v>138</v>
      </c>
      <c r="Q45" s="47" t="s">
        <v>139</v>
      </c>
      <c r="R45" s="46" t="s">
        <v>140</v>
      </c>
      <c r="S45" s="47" t="s">
        <v>141</v>
      </c>
      <c r="T45" s="46" t="s">
        <v>142</v>
      </c>
      <c r="U45" s="46" t="s">
        <v>143</v>
      </c>
      <c r="V45" s="46" t="s">
        <v>144</v>
      </c>
      <c r="W45" s="47" t="s">
        <v>145</v>
      </c>
      <c r="X45" s="46" t="s">
        <v>146</v>
      </c>
      <c r="Y45" s="46" t="s">
        <v>147</v>
      </c>
      <c r="Z45" s="46" t="s">
        <v>148</v>
      </c>
      <c r="AA45" s="47" t="s">
        <v>149</v>
      </c>
      <c r="AB45" s="46" t="s">
        <v>150</v>
      </c>
      <c r="AC45" s="46" t="s">
        <v>151</v>
      </c>
      <c r="AD45" s="46" t="s">
        <v>152</v>
      </c>
      <c r="AE45" s="47" t="s">
        <v>153</v>
      </c>
      <c r="AF45" s="46" t="s">
        <v>154</v>
      </c>
      <c r="AG45" s="46" t="s">
        <v>155</v>
      </c>
      <c r="AH45" s="47" t="s">
        <v>156</v>
      </c>
      <c r="AI45" s="48">
        <v>0.35416666666666669</v>
      </c>
      <c r="AJ45" s="49">
        <v>0.36458333333333331</v>
      </c>
      <c r="AK45" s="49">
        <v>0.375</v>
      </c>
      <c r="AL45" s="49">
        <v>0.38541666666666669</v>
      </c>
      <c r="AM45" s="48">
        <v>0.39583333333333331</v>
      </c>
      <c r="AN45" s="49">
        <v>0.40625</v>
      </c>
      <c r="AO45" s="48">
        <v>0.41666666666666669</v>
      </c>
      <c r="AP45" s="48">
        <v>0.42708333333333331</v>
      </c>
      <c r="AQ45" s="48">
        <v>0.4375</v>
      </c>
      <c r="AR45" s="48">
        <v>0.44791666666666669</v>
      </c>
      <c r="AS45" s="48">
        <v>0.45833333333333331</v>
      </c>
      <c r="AT45" s="48">
        <v>0.46875</v>
      </c>
      <c r="AU45" s="48">
        <v>0.47916666666666669</v>
      </c>
      <c r="AV45" s="48">
        <v>0.48958333333333331</v>
      </c>
      <c r="AW45" s="48">
        <v>0.5</v>
      </c>
      <c r="AX45" s="48">
        <v>0.51041666666666663</v>
      </c>
      <c r="AY45" s="47" t="s">
        <v>157</v>
      </c>
      <c r="AZ45" s="47" t="s">
        <v>158</v>
      </c>
      <c r="BA45" s="47" t="s">
        <v>159</v>
      </c>
      <c r="BB45" s="47" t="s">
        <v>160</v>
      </c>
      <c r="BC45" s="50" t="s">
        <v>161</v>
      </c>
      <c r="BD45" s="47" t="s">
        <v>162</v>
      </c>
      <c r="BE45" s="47" t="s">
        <v>163</v>
      </c>
      <c r="BF45" s="47" t="s">
        <v>164</v>
      </c>
      <c r="BG45" s="47" t="s">
        <v>165</v>
      </c>
      <c r="BH45" s="47" t="s">
        <v>166</v>
      </c>
      <c r="BI45" s="47" t="s">
        <v>167</v>
      </c>
      <c r="BJ45" s="47" t="s">
        <v>168</v>
      </c>
      <c r="BK45" s="47" t="s">
        <v>169</v>
      </c>
      <c r="BL45" s="47" t="s">
        <v>170</v>
      </c>
      <c r="BM45" s="47" t="s">
        <v>171</v>
      </c>
      <c r="BN45" s="47" t="s">
        <v>172</v>
      </c>
      <c r="BO45" s="47" t="s">
        <v>173</v>
      </c>
      <c r="BP45" s="47" t="s">
        <v>174</v>
      </c>
      <c r="BQ45" s="47" t="s">
        <v>175</v>
      </c>
      <c r="BR45" s="47" t="s">
        <v>176</v>
      </c>
      <c r="BS45" s="47" t="s">
        <v>177</v>
      </c>
      <c r="BT45" s="47" t="s">
        <v>178</v>
      </c>
      <c r="BU45" s="47" t="s">
        <v>179</v>
      </c>
      <c r="BV45" s="47" t="s">
        <v>180</v>
      </c>
      <c r="BW45" s="47" t="s">
        <v>181</v>
      </c>
      <c r="BX45" s="47" t="s">
        <v>182</v>
      </c>
      <c r="BY45" s="47" t="s">
        <v>183</v>
      </c>
      <c r="BZ45" s="47" t="s">
        <v>184</v>
      </c>
      <c r="CA45" s="47" t="s">
        <v>185</v>
      </c>
      <c r="CB45" s="47" t="s">
        <v>186</v>
      </c>
      <c r="CC45" s="47" t="s">
        <v>187</v>
      </c>
      <c r="CD45" s="47" t="s">
        <v>188</v>
      </c>
      <c r="CE45" s="47" t="s">
        <v>189</v>
      </c>
      <c r="CF45" s="47" t="s">
        <v>190</v>
      </c>
      <c r="CG45" s="47" t="s">
        <v>191</v>
      </c>
      <c r="CH45" s="47" t="s">
        <v>192</v>
      </c>
      <c r="CI45" s="47" t="s">
        <v>193</v>
      </c>
      <c r="CJ45" s="47" t="s">
        <v>194</v>
      </c>
      <c r="CK45" s="47" t="s">
        <v>195</v>
      </c>
      <c r="CL45" s="47" t="s">
        <v>196</v>
      </c>
      <c r="CM45" s="47" t="s">
        <v>197</v>
      </c>
      <c r="CN45" s="47" t="s">
        <v>198</v>
      </c>
      <c r="CO45" s="47" t="s">
        <v>199</v>
      </c>
      <c r="CP45" s="47" t="s">
        <v>200</v>
      </c>
      <c r="CQ45" s="47" t="s">
        <v>201</v>
      </c>
      <c r="CR45" s="47" t="s">
        <v>202</v>
      </c>
      <c r="CS45" s="46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502</v>
      </c>
      <c r="C46" s="14">
        <f t="shared" ref="C46:BN46" si="0">SUM(C17:C19)</f>
        <v>508</v>
      </c>
      <c r="D46" s="14">
        <f t="shared" si="0"/>
        <v>501</v>
      </c>
      <c r="E46" s="14">
        <f t="shared" si="0"/>
        <v>508</v>
      </c>
      <c r="F46" s="14">
        <f t="shared" si="0"/>
        <v>514</v>
      </c>
      <c r="G46" s="14">
        <f t="shared" si="0"/>
        <v>518</v>
      </c>
      <c r="H46" s="14">
        <f t="shared" si="0"/>
        <v>522</v>
      </c>
      <c r="I46" s="14">
        <f t="shared" si="0"/>
        <v>519</v>
      </c>
      <c r="J46" s="14">
        <f t="shared" si="0"/>
        <v>520</v>
      </c>
      <c r="K46" s="14">
        <f t="shared" si="0"/>
        <v>519</v>
      </c>
      <c r="L46" s="14">
        <f t="shared" si="0"/>
        <v>519</v>
      </c>
      <c r="M46" s="14">
        <f t="shared" si="0"/>
        <v>521</v>
      </c>
      <c r="N46" s="14">
        <f t="shared" si="0"/>
        <v>520</v>
      </c>
      <c r="O46" s="14">
        <f t="shared" si="0"/>
        <v>521</v>
      </c>
      <c r="P46" s="14">
        <f t="shared" si="0"/>
        <v>524</v>
      </c>
      <c r="Q46" s="14">
        <f t="shared" si="0"/>
        <v>522</v>
      </c>
      <c r="R46" s="14">
        <f t="shared" si="0"/>
        <v>532</v>
      </c>
      <c r="S46" s="14">
        <f t="shared" si="0"/>
        <v>533</v>
      </c>
      <c r="T46" s="14">
        <f t="shared" si="0"/>
        <v>536</v>
      </c>
      <c r="U46" s="14">
        <f t="shared" si="0"/>
        <v>539</v>
      </c>
      <c r="V46" s="14">
        <f t="shared" si="0"/>
        <v>538</v>
      </c>
      <c r="W46" s="14">
        <f t="shared" si="0"/>
        <v>539</v>
      </c>
      <c r="X46" s="14">
        <f t="shared" si="0"/>
        <v>538</v>
      </c>
      <c r="Y46" s="14">
        <f t="shared" si="0"/>
        <v>538</v>
      </c>
      <c r="Z46" s="14">
        <f t="shared" si="0"/>
        <v>537</v>
      </c>
      <c r="AA46" s="14">
        <f t="shared" si="0"/>
        <v>539</v>
      </c>
      <c r="AB46" s="14">
        <f t="shared" si="0"/>
        <v>539</v>
      </c>
      <c r="AC46" s="14">
        <f t="shared" si="0"/>
        <v>538</v>
      </c>
      <c r="AD46" s="14">
        <f t="shared" si="0"/>
        <v>536</v>
      </c>
      <c r="AE46" s="14">
        <f t="shared" si="0"/>
        <v>536</v>
      </c>
      <c r="AF46" s="14">
        <f t="shared" si="0"/>
        <v>537</v>
      </c>
      <c r="AG46" s="14">
        <f t="shared" si="0"/>
        <v>538</v>
      </c>
      <c r="AH46" s="14">
        <f t="shared" si="0"/>
        <v>538</v>
      </c>
      <c r="AI46" s="14">
        <f t="shared" si="0"/>
        <v>535</v>
      </c>
      <c r="AJ46" s="14">
        <f t="shared" si="0"/>
        <v>535</v>
      </c>
      <c r="AK46" s="14">
        <f t="shared" si="0"/>
        <v>534</v>
      </c>
      <c r="AL46" s="14">
        <f t="shared" si="0"/>
        <v>535</v>
      </c>
      <c r="AM46" s="14">
        <f t="shared" si="0"/>
        <v>533</v>
      </c>
      <c r="AN46" s="14">
        <f t="shared" si="0"/>
        <v>530</v>
      </c>
      <c r="AO46" s="14">
        <f t="shared" si="0"/>
        <v>532</v>
      </c>
      <c r="AP46" s="14">
        <f t="shared" si="0"/>
        <v>533</v>
      </c>
      <c r="AQ46" s="14">
        <f t="shared" si="0"/>
        <v>532</v>
      </c>
      <c r="AR46" s="14">
        <f t="shared" si="0"/>
        <v>535</v>
      </c>
      <c r="AS46" s="14">
        <f t="shared" si="0"/>
        <v>536</v>
      </c>
      <c r="AT46" s="14">
        <f t="shared" si="0"/>
        <v>538</v>
      </c>
      <c r="AU46" s="14">
        <f t="shared" si="0"/>
        <v>536</v>
      </c>
      <c r="AV46" s="14">
        <f t="shared" si="0"/>
        <v>538</v>
      </c>
      <c r="AW46" s="14">
        <f t="shared" si="0"/>
        <v>538</v>
      </c>
      <c r="AX46" s="14">
        <f t="shared" si="0"/>
        <v>539</v>
      </c>
      <c r="AY46" s="14">
        <f t="shared" si="0"/>
        <v>538</v>
      </c>
      <c r="AZ46" s="14">
        <f t="shared" si="0"/>
        <v>539</v>
      </c>
      <c r="BA46" s="14">
        <f t="shared" si="0"/>
        <v>539</v>
      </c>
      <c r="BB46" s="14">
        <f t="shared" si="0"/>
        <v>540</v>
      </c>
      <c r="BC46" s="14">
        <f t="shared" si="0"/>
        <v>540</v>
      </c>
      <c r="BD46" s="14">
        <f t="shared" si="0"/>
        <v>537</v>
      </c>
      <c r="BE46" s="14">
        <f t="shared" si="0"/>
        <v>540</v>
      </c>
      <c r="BF46" s="14">
        <f t="shared" si="0"/>
        <v>541</v>
      </c>
      <c r="BG46" s="14">
        <f t="shared" si="0"/>
        <v>540</v>
      </c>
      <c r="BH46" s="14">
        <f t="shared" si="0"/>
        <v>540</v>
      </c>
      <c r="BI46" s="14">
        <f t="shared" si="0"/>
        <v>541</v>
      </c>
      <c r="BJ46" s="14">
        <f t="shared" si="0"/>
        <v>541</v>
      </c>
      <c r="BK46" s="14">
        <f t="shared" si="0"/>
        <v>541</v>
      </c>
      <c r="BL46" s="14">
        <f t="shared" si="0"/>
        <v>541</v>
      </c>
      <c r="BM46" s="14">
        <f t="shared" si="0"/>
        <v>539</v>
      </c>
      <c r="BN46" s="14">
        <f t="shared" si="0"/>
        <v>538</v>
      </c>
      <c r="BO46" s="14">
        <f t="shared" ref="BO46:CT46" si="1">SUM(BO17:BO19)</f>
        <v>539</v>
      </c>
      <c r="BP46" s="14">
        <f t="shared" si="1"/>
        <v>540</v>
      </c>
      <c r="BQ46" s="14">
        <f t="shared" si="1"/>
        <v>540</v>
      </c>
      <c r="BR46" s="14">
        <f t="shared" si="1"/>
        <v>540</v>
      </c>
      <c r="BS46" s="14">
        <f t="shared" si="1"/>
        <v>541</v>
      </c>
      <c r="BT46" s="14">
        <f t="shared" si="1"/>
        <v>542</v>
      </c>
      <c r="BU46" s="14">
        <f t="shared" si="1"/>
        <v>539</v>
      </c>
      <c r="BV46" s="14">
        <f t="shared" si="1"/>
        <v>538</v>
      </c>
      <c r="BW46" s="14">
        <f t="shared" si="1"/>
        <v>540</v>
      </c>
      <c r="BX46" s="14">
        <f t="shared" si="1"/>
        <v>538</v>
      </c>
      <c r="BY46" s="14">
        <f t="shared" si="1"/>
        <v>540</v>
      </c>
      <c r="BZ46" s="14">
        <f t="shared" si="1"/>
        <v>539</v>
      </c>
      <c r="CA46" s="14">
        <f t="shared" si="1"/>
        <v>540</v>
      </c>
      <c r="CB46" s="14">
        <f t="shared" si="1"/>
        <v>538</v>
      </c>
      <c r="CC46" s="14">
        <f t="shared" si="1"/>
        <v>540</v>
      </c>
      <c r="CD46" s="14">
        <f t="shared" si="1"/>
        <v>541</v>
      </c>
      <c r="CE46" s="14">
        <f t="shared" si="1"/>
        <v>540</v>
      </c>
      <c r="CF46" s="14">
        <f t="shared" si="1"/>
        <v>540</v>
      </c>
      <c r="CG46" s="14">
        <f t="shared" si="1"/>
        <v>540</v>
      </c>
      <c r="CH46" s="14">
        <f t="shared" si="1"/>
        <v>538</v>
      </c>
      <c r="CI46" s="14">
        <f t="shared" si="1"/>
        <v>540</v>
      </c>
      <c r="CJ46" s="14">
        <f t="shared" si="1"/>
        <v>537</v>
      </c>
      <c r="CK46" s="14">
        <f t="shared" si="1"/>
        <v>537</v>
      </c>
      <c r="CL46" s="14">
        <f t="shared" si="1"/>
        <v>535</v>
      </c>
      <c r="CM46" s="14">
        <f t="shared" si="1"/>
        <v>536</v>
      </c>
      <c r="CN46" s="14">
        <f t="shared" si="1"/>
        <v>537</v>
      </c>
      <c r="CO46" s="14">
        <f t="shared" si="1"/>
        <v>535</v>
      </c>
      <c r="CP46" s="14">
        <f t="shared" si="1"/>
        <v>538</v>
      </c>
      <c r="CQ46" s="14">
        <f t="shared" si="1"/>
        <v>538</v>
      </c>
      <c r="CR46" s="14">
        <f t="shared" si="1"/>
        <v>534</v>
      </c>
      <c r="CS46" s="14">
        <f t="shared" si="1"/>
        <v>537</v>
      </c>
      <c r="CT46" s="14">
        <f t="shared" si="1"/>
        <v>12826</v>
      </c>
      <c r="CU46" s="14">
        <f>SUM(A46:CS46)/4</f>
        <v>12820</v>
      </c>
      <c r="CV46" s="25">
        <v>17950</v>
      </c>
    </row>
    <row r="47" spans="1:100" x14ac:dyDescent="0.25">
      <c r="A47" s="13" t="s">
        <v>208</v>
      </c>
      <c r="B47" s="14">
        <f>SUM(B20:B24,B30:B34)</f>
        <v>113</v>
      </c>
      <c r="C47" s="14">
        <f t="shared" ref="C47:BN47" si="2">SUM(C20:C24,C30:C34)</f>
        <v>102</v>
      </c>
      <c r="D47" s="14">
        <f t="shared" si="2"/>
        <v>96</v>
      </c>
      <c r="E47" s="14">
        <f t="shared" si="2"/>
        <v>96</v>
      </c>
      <c r="F47" s="14">
        <f t="shared" si="2"/>
        <v>96</v>
      </c>
      <c r="G47" s="14">
        <f t="shared" si="2"/>
        <v>96</v>
      </c>
      <c r="H47" s="14">
        <f t="shared" si="2"/>
        <v>95</v>
      </c>
      <c r="I47" s="14">
        <f t="shared" si="2"/>
        <v>96</v>
      </c>
      <c r="J47" s="14">
        <f t="shared" si="2"/>
        <v>96</v>
      </c>
      <c r="K47" s="14">
        <f t="shared" si="2"/>
        <v>96</v>
      </c>
      <c r="L47" s="14">
        <f t="shared" si="2"/>
        <v>96</v>
      </c>
      <c r="M47" s="14">
        <f t="shared" si="2"/>
        <v>96</v>
      </c>
      <c r="N47" s="14">
        <f t="shared" si="2"/>
        <v>96</v>
      </c>
      <c r="O47" s="14">
        <f t="shared" si="2"/>
        <v>96</v>
      </c>
      <c r="P47" s="14">
        <f t="shared" si="2"/>
        <v>97</v>
      </c>
      <c r="Q47" s="14">
        <f t="shared" si="2"/>
        <v>96</v>
      </c>
      <c r="R47" s="14">
        <f t="shared" si="2"/>
        <v>97</v>
      </c>
      <c r="S47" s="14">
        <f t="shared" si="2"/>
        <v>104</v>
      </c>
      <c r="T47" s="14">
        <f t="shared" si="2"/>
        <v>117</v>
      </c>
      <c r="U47" s="14">
        <f t="shared" si="2"/>
        <v>135</v>
      </c>
      <c r="V47" s="14">
        <f t="shared" si="2"/>
        <v>142</v>
      </c>
      <c r="W47" s="14">
        <f t="shared" si="2"/>
        <v>166</v>
      </c>
      <c r="X47" s="14">
        <f t="shared" si="2"/>
        <v>180</v>
      </c>
      <c r="Y47" s="14">
        <f t="shared" si="2"/>
        <v>179</v>
      </c>
      <c r="Z47" s="14">
        <f t="shared" si="2"/>
        <v>179</v>
      </c>
      <c r="AA47" s="14">
        <f t="shared" si="2"/>
        <v>180</v>
      </c>
      <c r="AB47" s="14">
        <f t="shared" si="2"/>
        <v>180</v>
      </c>
      <c r="AC47" s="14">
        <f t="shared" si="2"/>
        <v>163</v>
      </c>
      <c r="AD47" s="14">
        <f t="shared" si="2"/>
        <v>163</v>
      </c>
      <c r="AE47" s="14">
        <f t="shared" si="2"/>
        <v>150</v>
      </c>
      <c r="AF47" s="14">
        <f t="shared" si="2"/>
        <v>151</v>
      </c>
      <c r="AG47" s="14">
        <f t="shared" si="2"/>
        <v>150</v>
      </c>
      <c r="AH47" s="14">
        <f t="shared" si="2"/>
        <v>155</v>
      </c>
      <c r="AI47" s="14">
        <f t="shared" si="2"/>
        <v>157</v>
      </c>
      <c r="AJ47" s="14">
        <f t="shared" si="2"/>
        <v>157</v>
      </c>
      <c r="AK47" s="14">
        <f t="shared" si="2"/>
        <v>158</v>
      </c>
      <c r="AL47" s="14">
        <f t="shared" si="2"/>
        <v>158</v>
      </c>
      <c r="AM47" s="14">
        <f t="shared" si="2"/>
        <v>157</v>
      </c>
      <c r="AN47" s="14">
        <f t="shared" si="2"/>
        <v>170</v>
      </c>
      <c r="AO47" s="14">
        <f t="shared" si="2"/>
        <v>185</v>
      </c>
      <c r="AP47" s="14">
        <f t="shared" si="2"/>
        <v>186</v>
      </c>
      <c r="AQ47" s="14">
        <f t="shared" si="2"/>
        <v>185</v>
      </c>
      <c r="AR47" s="14">
        <f t="shared" si="2"/>
        <v>187</v>
      </c>
      <c r="AS47" s="14">
        <f t="shared" si="2"/>
        <v>185</v>
      </c>
      <c r="AT47" s="14">
        <f t="shared" si="2"/>
        <v>186</v>
      </c>
      <c r="AU47" s="14">
        <f t="shared" si="2"/>
        <v>187</v>
      </c>
      <c r="AV47" s="14">
        <f t="shared" si="2"/>
        <v>186</v>
      </c>
      <c r="AW47" s="14">
        <f t="shared" si="2"/>
        <v>186</v>
      </c>
      <c r="AX47" s="14">
        <f t="shared" si="2"/>
        <v>172</v>
      </c>
      <c r="AY47" s="14">
        <f t="shared" si="2"/>
        <v>155</v>
      </c>
      <c r="AZ47" s="14">
        <f t="shared" si="2"/>
        <v>154</v>
      </c>
      <c r="BA47" s="14">
        <f t="shared" si="2"/>
        <v>154</v>
      </c>
      <c r="BB47" s="14">
        <f t="shared" si="2"/>
        <v>154</v>
      </c>
      <c r="BC47" s="14">
        <f t="shared" si="2"/>
        <v>152</v>
      </c>
      <c r="BD47" s="14">
        <f t="shared" si="2"/>
        <v>154</v>
      </c>
      <c r="BE47" s="14">
        <f t="shared" si="2"/>
        <v>160</v>
      </c>
      <c r="BF47" s="14">
        <f t="shared" si="2"/>
        <v>162</v>
      </c>
      <c r="BG47" s="14">
        <f t="shared" si="2"/>
        <v>161</v>
      </c>
      <c r="BH47" s="14">
        <f t="shared" si="2"/>
        <v>161</v>
      </c>
      <c r="BI47" s="14">
        <f t="shared" si="2"/>
        <v>166</v>
      </c>
      <c r="BJ47" s="14">
        <f t="shared" si="2"/>
        <v>169</v>
      </c>
      <c r="BK47" s="14">
        <f t="shared" si="2"/>
        <v>172</v>
      </c>
      <c r="BL47" s="14">
        <f t="shared" si="2"/>
        <v>176</v>
      </c>
      <c r="BM47" s="14">
        <f t="shared" si="2"/>
        <v>178</v>
      </c>
      <c r="BN47" s="14">
        <f t="shared" si="2"/>
        <v>183</v>
      </c>
      <c r="BO47" s="14">
        <f t="shared" ref="BO47:CT47" si="3">SUM(BO20:BO24,BO30:BO34)</f>
        <v>184</v>
      </c>
      <c r="BP47" s="14">
        <f t="shared" si="3"/>
        <v>185</v>
      </c>
      <c r="BQ47" s="14">
        <f t="shared" si="3"/>
        <v>224</v>
      </c>
      <c r="BR47" s="14">
        <f t="shared" si="3"/>
        <v>223</v>
      </c>
      <c r="BS47" s="14">
        <f t="shared" si="3"/>
        <v>259</v>
      </c>
      <c r="BT47" s="14">
        <f t="shared" si="3"/>
        <v>256</v>
      </c>
      <c r="BU47" s="14">
        <f t="shared" si="3"/>
        <v>257</v>
      </c>
      <c r="BV47" s="14">
        <f t="shared" si="3"/>
        <v>259</v>
      </c>
      <c r="BW47" s="14">
        <f t="shared" si="3"/>
        <v>260</v>
      </c>
      <c r="BX47" s="14">
        <f t="shared" si="3"/>
        <v>259</v>
      </c>
      <c r="BY47" s="14">
        <f t="shared" si="3"/>
        <v>259</v>
      </c>
      <c r="BZ47" s="14">
        <f t="shared" si="3"/>
        <v>257</v>
      </c>
      <c r="CA47" s="14">
        <f t="shared" si="3"/>
        <v>258</v>
      </c>
      <c r="CB47" s="14">
        <f t="shared" si="3"/>
        <v>259</v>
      </c>
      <c r="CC47" s="14">
        <f t="shared" si="3"/>
        <v>258</v>
      </c>
      <c r="CD47" s="14">
        <f t="shared" si="3"/>
        <v>258</v>
      </c>
      <c r="CE47" s="14">
        <f t="shared" si="3"/>
        <v>257</v>
      </c>
      <c r="CF47" s="14">
        <f t="shared" si="3"/>
        <v>257</v>
      </c>
      <c r="CG47" s="14">
        <f t="shared" si="3"/>
        <v>294</v>
      </c>
      <c r="CH47" s="14">
        <f t="shared" si="3"/>
        <v>294</v>
      </c>
      <c r="CI47" s="14">
        <f t="shared" si="3"/>
        <v>258</v>
      </c>
      <c r="CJ47" s="14">
        <f t="shared" si="3"/>
        <v>256</v>
      </c>
      <c r="CK47" s="14">
        <f t="shared" si="3"/>
        <v>187</v>
      </c>
      <c r="CL47" s="14">
        <f t="shared" si="3"/>
        <v>187</v>
      </c>
      <c r="CM47" s="14">
        <f t="shared" si="3"/>
        <v>187</v>
      </c>
      <c r="CN47" s="14">
        <f t="shared" si="3"/>
        <v>186</v>
      </c>
      <c r="CO47" s="14">
        <f t="shared" si="3"/>
        <v>186</v>
      </c>
      <c r="CP47" s="14">
        <f t="shared" si="3"/>
        <v>186</v>
      </c>
      <c r="CQ47" s="14">
        <f t="shared" si="3"/>
        <v>186</v>
      </c>
      <c r="CR47" s="14">
        <f t="shared" si="3"/>
        <v>185</v>
      </c>
      <c r="CS47" s="14">
        <f t="shared" si="3"/>
        <v>186</v>
      </c>
      <c r="CT47" s="14">
        <f t="shared" si="3"/>
        <v>4192.8999999999996</v>
      </c>
      <c r="CU47" s="14">
        <f t="shared" ref="CU47:CU51" si="4">SUM(A47:CS47)/4</f>
        <v>4192.5</v>
      </c>
      <c r="CV47" s="25">
        <v>1976</v>
      </c>
    </row>
    <row r="48" spans="1:100" x14ac:dyDescent="0.25">
      <c r="A48" s="13" t="s">
        <v>209</v>
      </c>
      <c r="B48" s="14">
        <f>SUM(B25:B29,B35:B38)</f>
        <v>161</v>
      </c>
      <c r="C48" s="14">
        <f t="shared" ref="C48:BN48" si="5">SUM(C25:C29,C35:C38)</f>
        <v>160</v>
      </c>
      <c r="D48" s="14">
        <f t="shared" si="5"/>
        <v>159</v>
      </c>
      <c r="E48" s="14">
        <f t="shared" si="5"/>
        <v>135</v>
      </c>
      <c r="F48" s="14">
        <f t="shared" si="5"/>
        <v>114</v>
      </c>
      <c r="G48" s="14">
        <f t="shared" si="5"/>
        <v>99</v>
      </c>
      <c r="H48" s="14">
        <f t="shared" si="5"/>
        <v>83</v>
      </c>
      <c r="I48" s="14">
        <f t="shared" si="5"/>
        <v>82</v>
      </c>
      <c r="J48" s="14">
        <f t="shared" si="5"/>
        <v>81</v>
      </c>
      <c r="K48" s="14">
        <f t="shared" si="5"/>
        <v>80</v>
      </c>
      <c r="L48" s="14">
        <f t="shared" si="5"/>
        <v>80</v>
      </c>
      <c r="M48" s="14">
        <f t="shared" si="5"/>
        <v>80</v>
      </c>
      <c r="N48" s="14">
        <f t="shared" si="5"/>
        <v>80</v>
      </c>
      <c r="O48" s="14">
        <f t="shared" si="5"/>
        <v>79</v>
      </c>
      <c r="P48" s="14">
        <f t="shared" si="5"/>
        <v>79</v>
      </c>
      <c r="Q48" s="14">
        <f t="shared" si="5"/>
        <v>79</v>
      </c>
      <c r="R48" s="14">
        <f t="shared" si="5"/>
        <v>81</v>
      </c>
      <c r="S48" s="14">
        <f t="shared" si="5"/>
        <v>99</v>
      </c>
      <c r="T48" s="14">
        <f t="shared" si="5"/>
        <v>130</v>
      </c>
      <c r="U48" s="14">
        <f t="shared" si="5"/>
        <v>157</v>
      </c>
      <c r="V48" s="14">
        <f t="shared" si="5"/>
        <v>159</v>
      </c>
      <c r="W48" s="14">
        <f t="shared" si="5"/>
        <v>158</v>
      </c>
      <c r="X48" s="14">
        <f t="shared" si="5"/>
        <v>159</v>
      </c>
      <c r="Y48" s="14">
        <f t="shared" si="5"/>
        <v>159</v>
      </c>
      <c r="Z48" s="14">
        <f t="shared" si="5"/>
        <v>158</v>
      </c>
      <c r="AA48" s="14">
        <f t="shared" si="5"/>
        <v>159</v>
      </c>
      <c r="AB48" s="14">
        <f t="shared" si="5"/>
        <v>160</v>
      </c>
      <c r="AC48" s="14">
        <f t="shared" si="5"/>
        <v>159</v>
      </c>
      <c r="AD48" s="14">
        <f t="shared" si="5"/>
        <v>160</v>
      </c>
      <c r="AE48" s="14">
        <f t="shared" si="5"/>
        <v>159</v>
      </c>
      <c r="AF48" s="14">
        <f t="shared" si="5"/>
        <v>159</v>
      </c>
      <c r="AG48" s="14">
        <f t="shared" si="5"/>
        <v>159</v>
      </c>
      <c r="AH48" s="14">
        <f t="shared" si="5"/>
        <v>160</v>
      </c>
      <c r="AI48" s="14">
        <f t="shared" si="5"/>
        <v>159</v>
      </c>
      <c r="AJ48" s="14">
        <f t="shared" si="5"/>
        <v>159</v>
      </c>
      <c r="AK48" s="14">
        <f t="shared" si="5"/>
        <v>159</v>
      </c>
      <c r="AL48" s="14">
        <f t="shared" si="5"/>
        <v>159</v>
      </c>
      <c r="AM48" s="14">
        <f t="shared" si="5"/>
        <v>159</v>
      </c>
      <c r="AN48" s="14">
        <f t="shared" si="5"/>
        <v>159</v>
      </c>
      <c r="AO48" s="14">
        <f t="shared" si="5"/>
        <v>159</v>
      </c>
      <c r="AP48" s="14">
        <f t="shared" si="5"/>
        <v>159</v>
      </c>
      <c r="AQ48" s="14">
        <f t="shared" si="5"/>
        <v>159</v>
      </c>
      <c r="AR48" s="14">
        <f t="shared" si="5"/>
        <v>158</v>
      </c>
      <c r="AS48" s="14">
        <f t="shared" si="5"/>
        <v>158</v>
      </c>
      <c r="AT48" s="14">
        <f t="shared" si="5"/>
        <v>158</v>
      </c>
      <c r="AU48" s="14">
        <f t="shared" si="5"/>
        <v>158</v>
      </c>
      <c r="AV48" s="14">
        <f t="shared" si="5"/>
        <v>157</v>
      </c>
      <c r="AW48" s="14">
        <f t="shared" si="5"/>
        <v>157</v>
      </c>
      <c r="AX48" s="14">
        <f t="shared" si="5"/>
        <v>157</v>
      </c>
      <c r="AY48" s="14">
        <f t="shared" si="5"/>
        <v>157</v>
      </c>
      <c r="AZ48" s="14">
        <f t="shared" si="5"/>
        <v>157</v>
      </c>
      <c r="BA48" s="14">
        <f t="shared" si="5"/>
        <v>156</v>
      </c>
      <c r="BB48" s="14">
        <f t="shared" si="5"/>
        <v>156</v>
      </c>
      <c r="BC48" s="14">
        <f t="shared" si="5"/>
        <v>156</v>
      </c>
      <c r="BD48" s="14">
        <f t="shared" si="5"/>
        <v>156</v>
      </c>
      <c r="BE48" s="14">
        <f t="shared" si="5"/>
        <v>156</v>
      </c>
      <c r="BF48" s="14">
        <f t="shared" si="5"/>
        <v>155</v>
      </c>
      <c r="BG48" s="14">
        <f t="shared" si="5"/>
        <v>155</v>
      </c>
      <c r="BH48" s="14">
        <f t="shared" si="5"/>
        <v>155</v>
      </c>
      <c r="BI48" s="14">
        <f t="shared" si="5"/>
        <v>156</v>
      </c>
      <c r="BJ48" s="14">
        <f t="shared" si="5"/>
        <v>156</v>
      </c>
      <c r="BK48" s="14">
        <f t="shared" si="5"/>
        <v>156</v>
      </c>
      <c r="BL48" s="14">
        <f t="shared" si="5"/>
        <v>156</v>
      </c>
      <c r="BM48" s="14">
        <f t="shared" si="5"/>
        <v>156</v>
      </c>
      <c r="BN48" s="14">
        <f t="shared" si="5"/>
        <v>156</v>
      </c>
      <c r="BO48" s="14">
        <f t="shared" ref="BO48:CT48" si="6">SUM(BO25:BO29,BO35:BO38)</f>
        <v>155</v>
      </c>
      <c r="BP48" s="14">
        <f t="shared" si="6"/>
        <v>156</v>
      </c>
      <c r="BQ48" s="14">
        <f t="shared" si="6"/>
        <v>156</v>
      </c>
      <c r="BR48" s="14">
        <f t="shared" si="6"/>
        <v>157</v>
      </c>
      <c r="BS48" s="14">
        <f t="shared" si="6"/>
        <v>158</v>
      </c>
      <c r="BT48" s="14">
        <f t="shared" si="6"/>
        <v>157</v>
      </c>
      <c r="BU48" s="14">
        <f t="shared" si="6"/>
        <v>157</v>
      </c>
      <c r="BV48" s="14">
        <f t="shared" si="6"/>
        <v>157</v>
      </c>
      <c r="BW48" s="14">
        <f t="shared" si="6"/>
        <v>157</v>
      </c>
      <c r="BX48" s="14">
        <f t="shared" si="6"/>
        <v>158</v>
      </c>
      <c r="BY48" s="14">
        <f t="shared" si="6"/>
        <v>157</v>
      </c>
      <c r="BZ48" s="14">
        <f t="shared" si="6"/>
        <v>157</v>
      </c>
      <c r="CA48" s="14">
        <f t="shared" si="6"/>
        <v>158</v>
      </c>
      <c r="CB48" s="14">
        <f t="shared" si="6"/>
        <v>157</v>
      </c>
      <c r="CC48" s="14">
        <f t="shared" si="6"/>
        <v>157</v>
      </c>
      <c r="CD48" s="14">
        <f t="shared" si="6"/>
        <v>158</v>
      </c>
      <c r="CE48" s="14">
        <f t="shared" si="6"/>
        <v>158</v>
      </c>
      <c r="CF48" s="14">
        <f t="shared" si="6"/>
        <v>158</v>
      </c>
      <c r="CG48" s="14">
        <f t="shared" si="6"/>
        <v>158</v>
      </c>
      <c r="CH48" s="14">
        <f t="shared" si="6"/>
        <v>157</v>
      </c>
      <c r="CI48" s="14">
        <f t="shared" si="6"/>
        <v>158</v>
      </c>
      <c r="CJ48" s="14">
        <f t="shared" si="6"/>
        <v>157</v>
      </c>
      <c r="CK48" s="14">
        <f t="shared" si="6"/>
        <v>159</v>
      </c>
      <c r="CL48" s="14">
        <f t="shared" si="6"/>
        <v>159</v>
      </c>
      <c r="CM48" s="14">
        <f t="shared" si="6"/>
        <v>159</v>
      </c>
      <c r="CN48" s="14">
        <f t="shared" si="6"/>
        <v>158</v>
      </c>
      <c r="CO48" s="14">
        <f t="shared" si="6"/>
        <v>159</v>
      </c>
      <c r="CP48" s="14">
        <f t="shared" si="6"/>
        <v>159</v>
      </c>
      <c r="CQ48" s="14">
        <f t="shared" si="6"/>
        <v>159</v>
      </c>
      <c r="CR48" s="14">
        <f t="shared" si="6"/>
        <v>157</v>
      </c>
      <c r="CS48" s="14">
        <f t="shared" si="6"/>
        <v>159</v>
      </c>
      <c r="CT48" s="14">
        <f t="shared" si="6"/>
        <v>3426.6</v>
      </c>
      <c r="CU48" s="14">
        <f t="shared" si="4"/>
        <v>3520.25</v>
      </c>
      <c r="CV48" s="25">
        <v>924</v>
      </c>
    </row>
    <row r="49" spans="1:100" x14ac:dyDescent="0.25">
      <c r="A49" s="13" t="s">
        <v>210</v>
      </c>
      <c r="B49" s="14">
        <f>SUM(B3:B16)</f>
        <v>459</v>
      </c>
      <c r="C49" s="14">
        <f t="shared" ref="C49:BN49" si="7">SUM(C3:C16)</f>
        <v>449</v>
      </c>
      <c r="D49" s="14">
        <f t="shared" si="7"/>
        <v>452</v>
      </c>
      <c r="E49" s="14">
        <f t="shared" si="7"/>
        <v>456</v>
      </c>
      <c r="F49" s="14">
        <f t="shared" si="7"/>
        <v>440</v>
      </c>
      <c r="G49" s="14">
        <f t="shared" si="7"/>
        <v>451</v>
      </c>
      <c r="H49" s="14">
        <f t="shared" si="7"/>
        <v>449</v>
      </c>
      <c r="I49" s="14">
        <f t="shared" si="7"/>
        <v>438</v>
      </c>
      <c r="J49" s="14">
        <f t="shared" si="7"/>
        <v>440</v>
      </c>
      <c r="K49" s="14">
        <f t="shared" si="7"/>
        <v>444</v>
      </c>
      <c r="L49" s="14">
        <f t="shared" si="7"/>
        <v>434</v>
      </c>
      <c r="M49" s="14">
        <f t="shared" si="7"/>
        <v>401</v>
      </c>
      <c r="N49" s="14">
        <f t="shared" si="7"/>
        <v>396</v>
      </c>
      <c r="O49" s="14">
        <f t="shared" si="7"/>
        <v>414</v>
      </c>
      <c r="P49" s="14">
        <f t="shared" si="7"/>
        <v>420</v>
      </c>
      <c r="Q49" s="14">
        <f t="shared" si="7"/>
        <v>441</v>
      </c>
      <c r="R49" s="14">
        <f t="shared" si="7"/>
        <v>481</v>
      </c>
      <c r="S49" s="14">
        <f t="shared" si="7"/>
        <v>517</v>
      </c>
      <c r="T49" s="14">
        <f t="shared" si="7"/>
        <v>545</v>
      </c>
      <c r="U49" s="14">
        <f t="shared" si="7"/>
        <v>579</v>
      </c>
      <c r="V49" s="14">
        <f t="shared" si="7"/>
        <v>697</v>
      </c>
      <c r="W49" s="14">
        <f t="shared" si="7"/>
        <v>781</v>
      </c>
      <c r="X49" s="14">
        <f t="shared" si="7"/>
        <v>837</v>
      </c>
      <c r="Y49" s="14">
        <f t="shared" si="7"/>
        <v>878</v>
      </c>
      <c r="Z49" s="14">
        <f t="shared" si="7"/>
        <v>912</v>
      </c>
      <c r="AA49" s="14">
        <f t="shared" si="7"/>
        <v>919</v>
      </c>
      <c r="AB49" s="14">
        <f t="shared" si="7"/>
        <v>869</v>
      </c>
      <c r="AC49" s="14">
        <f t="shared" si="7"/>
        <v>814</v>
      </c>
      <c r="AD49" s="14">
        <f t="shared" si="7"/>
        <v>782</v>
      </c>
      <c r="AE49" s="14">
        <f t="shared" si="7"/>
        <v>790</v>
      </c>
      <c r="AF49" s="14">
        <f t="shared" si="7"/>
        <v>806</v>
      </c>
      <c r="AG49" s="14">
        <f t="shared" si="7"/>
        <v>816</v>
      </c>
      <c r="AH49" s="14">
        <f t="shared" si="7"/>
        <v>846</v>
      </c>
      <c r="AI49" s="14">
        <f t="shared" si="7"/>
        <v>894</v>
      </c>
      <c r="AJ49" s="14">
        <f t="shared" si="7"/>
        <v>940</v>
      </c>
      <c r="AK49" s="14">
        <f t="shared" si="7"/>
        <v>935</v>
      </c>
      <c r="AL49" s="14">
        <f t="shared" si="7"/>
        <v>935</v>
      </c>
      <c r="AM49" s="14">
        <f t="shared" si="7"/>
        <v>939</v>
      </c>
      <c r="AN49" s="14">
        <f t="shared" si="7"/>
        <v>942</v>
      </c>
      <c r="AO49" s="14">
        <f t="shared" si="7"/>
        <v>933</v>
      </c>
      <c r="AP49" s="14">
        <f t="shared" si="7"/>
        <v>915</v>
      </c>
      <c r="AQ49" s="14">
        <f t="shared" si="7"/>
        <v>932</v>
      </c>
      <c r="AR49" s="14">
        <f t="shared" si="7"/>
        <v>967</v>
      </c>
      <c r="AS49" s="14">
        <f t="shared" si="7"/>
        <v>1000</v>
      </c>
      <c r="AT49" s="14">
        <f t="shared" si="7"/>
        <v>1006</v>
      </c>
      <c r="AU49" s="14">
        <f t="shared" si="7"/>
        <v>1021</v>
      </c>
      <c r="AV49" s="14">
        <f t="shared" si="7"/>
        <v>1000</v>
      </c>
      <c r="AW49" s="14">
        <f t="shared" si="7"/>
        <v>992</v>
      </c>
      <c r="AX49" s="14">
        <f t="shared" si="7"/>
        <v>977</v>
      </c>
      <c r="AY49" s="14">
        <f t="shared" si="7"/>
        <v>991</v>
      </c>
      <c r="AZ49" s="14">
        <f t="shared" si="7"/>
        <v>956</v>
      </c>
      <c r="BA49" s="14">
        <f t="shared" si="7"/>
        <v>940</v>
      </c>
      <c r="BB49" s="14">
        <f t="shared" si="7"/>
        <v>924</v>
      </c>
      <c r="BC49" s="14">
        <f t="shared" si="7"/>
        <v>941</v>
      </c>
      <c r="BD49" s="14">
        <f t="shared" si="7"/>
        <v>929</v>
      </c>
      <c r="BE49" s="14">
        <f t="shared" si="7"/>
        <v>945</v>
      </c>
      <c r="BF49" s="14">
        <f t="shared" si="7"/>
        <v>980</v>
      </c>
      <c r="BG49" s="14">
        <f t="shared" si="7"/>
        <v>1005</v>
      </c>
      <c r="BH49" s="14">
        <f t="shared" si="7"/>
        <v>1029</v>
      </c>
      <c r="BI49" s="14">
        <f t="shared" si="7"/>
        <v>1052</v>
      </c>
      <c r="BJ49" s="14">
        <f t="shared" si="7"/>
        <v>1067</v>
      </c>
      <c r="BK49" s="14">
        <f t="shared" si="7"/>
        <v>1079</v>
      </c>
      <c r="BL49" s="14">
        <f t="shared" si="7"/>
        <v>1091</v>
      </c>
      <c r="BM49" s="14">
        <f t="shared" si="7"/>
        <v>1103</v>
      </c>
      <c r="BN49" s="14">
        <f t="shared" si="7"/>
        <v>1104</v>
      </c>
      <c r="BO49" s="14">
        <f t="shared" ref="BO49:CT49" si="8">SUM(BO3:BO16)</f>
        <v>1124</v>
      </c>
      <c r="BP49" s="14">
        <f t="shared" si="8"/>
        <v>1115</v>
      </c>
      <c r="BQ49" s="14">
        <f t="shared" si="8"/>
        <v>1089</v>
      </c>
      <c r="BR49" s="14">
        <f t="shared" si="8"/>
        <v>1109</v>
      </c>
      <c r="BS49" s="14">
        <f t="shared" si="8"/>
        <v>1100</v>
      </c>
      <c r="BT49" s="14">
        <f t="shared" si="8"/>
        <v>1150</v>
      </c>
      <c r="BU49" s="14">
        <f t="shared" si="8"/>
        <v>1247</v>
      </c>
      <c r="BV49" s="14">
        <f t="shared" si="8"/>
        <v>1332</v>
      </c>
      <c r="BW49" s="14">
        <f t="shared" si="8"/>
        <v>1341</v>
      </c>
      <c r="BX49" s="14">
        <f t="shared" si="8"/>
        <v>1293</v>
      </c>
      <c r="BY49" s="14">
        <f t="shared" si="8"/>
        <v>1319</v>
      </c>
      <c r="BZ49" s="14">
        <f t="shared" si="8"/>
        <v>1332</v>
      </c>
      <c r="CA49" s="14">
        <f t="shared" si="8"/>
        <v>1288</v>
      </c>
      <c r="CB49" s="14">
        <f t="shared" si="8"/>
        <v>1264</v>
      </c>
      <c r="CC49" s="14">
        <f t="shared" si="8"/>
        <v>1201</v>
      </c>
      <c r="CD49" s="14">
        <f t="shared" si="8"/>
        <v>1166</v>
      </c>
      <c r="CE49" s="14">
        <f t="shared" si="8"/>
        <v>1102</v>
      </c>
      <c r="CF49" s="14">
        <f t="shared" si="8"/>
        <v>1036</v>
      </c>
      <c r="CG49" s="14">
        <f t="shared" si="8"/>
        <v>935</v>
      </c>
      <c r="CH49" s="14">
        <f t="shared" si="8"/>
        <v>852</v>
      </c>
      <c r="CI49" s="14">
        <f t="shared" si="8"/>
        <v>810</v>
      </c>
      <c r="CJ49" s="14">
        <f t="shared" si="8"/>
        <v>761</v>
      </c>
      <c r="CK49" s="14">
        <f t="shared" si="8"/>
        <v>753</v>
      </c>
      <c r="CL49" s="14">
        <f t="shared" si="8"/>
        <v>671</v>
      </c>
      <c r="CM49" s="14">
        <f t="shared" si="8"/>
        <v>603</v>
      </c>
      <c r="CN49" s="14">
        <f t="shared" si="8"/>
        <v>564</v>
      </c>
      <c r="CO49" s="14">
        <f t="shared" si="8"/>
        <v>515</v>
      </c>
      <c r="CP49" s="14">
        <f t="shared" si="8"/>
        <v>466</v>
      </c>
      <c r="CQ49" s="14">
        <f t="shared" si="8"/>
        <v>436</v>
      </c>
      <c r="CR49" s="14">
        <f t="shared" si="8"/>
        <v>381</v>
      </c>
      <c r="CS49" s="14">
        <f t="shared" si="8"/>
        <v>345</v>
      </c>
      <c r="CT49" s="14">
        <f t="shared" si="8"/>
        <v>20200.599999999999</v>
      </c>
      <c r="CU49" s="14">
        <f t="shared" si="4"/>
        <v>20254.25</v>
      </c>
      <c r="CV49" s="25">
        <v>18544</v>
      </c>
    </row>
    <row r="50" spans="1:100" x14ac:dyDescent="0.25">
      <c r="A50" s="13" t="s">
        <v>211</v>
      </c>
      <c r="B50" s="14">
        <f>B40</f>
        <v>39</v>
      </c>
      <c r="C50" s="14">
        <f t="shared" ref="C50:BN50" si="9">C40</f>
        <v>30</v>
      </c>
      <c r="D50" s="14">
        <f t="shared" si="9"/>
        <v>27</v>
      </c>
      <c r="E50" s="14">
        <f t="shared" si="9"/>
        <v>23</v>
      </c>
      <c r="F50" s="14">
        <f t="shared" si="9"/>
        <v>36</v>
      </c>
      <c r="G50" s="14">
        <f t="shared" si="9"/>
        <v>36</v>
      </c>
      <c r="H50" s="14">
        <f t="shared" si="9"/>
        <v>38</v>
      </c>
      <c r="I50" s="14">
        <f t="shared" si="9"/>
        <v>36</v>
      </c>
      <c r="J50" s="14">
        <f t="shared" si="9"/>
        <v>37</v>
      </c>
      <c r="K50" s="14">
        <f t="shared" si="9"/>
        <v>35</v>
      </c>
      <c r="L50" s="14">
        <f t="shared" si="9"/>
        <v>39</v>
      </c>
      <c r="M50" s="14">
        <f t="shared" si="9"/>
        <v>50</v>
      </c>
      <c r="N50" s="14">
        <f t="shared" si="9"/>
        <v>54</v>
      </c>
      <c r="O50" s="14">
        <f t="shared" si="9"/>
        <v>45</v>
      </c>
      <c r="P50" s="14">
        <f t="shared" si="9"/>
        <v>42</v>
      </c>
      <c r="Q50" s="14">
        <f t="shared" si="9"/>
        <v>43</v>
      </c>
      <c r="R50" s="14">
        <f t="shared" si="9"/>
        <v>53</v>
      </c>
      <c r="S50" s="14">
        <f t="shared" si="9"/>
        <v>48</v>
      </c>
      <c r="T50" s="14">
        <f t="shared" si="9"/>
        <v>47</v>
      </c>
      <c r="U50" s="14">
        <f t="shared" si="9"/>
        <v>57</v>
      </c>
      <c r="V50" s="14">
        <f t="shared" si="9"/>
        <v>66</v>
      </c>
      <c r="W50" s="14">
        <f t="shared" si="9"/>
        <v>69</v>
      </c>
      <c r="X50" s="14">
        <f t="shared" si="9"/>
        <v>59</v>
      </c>
      <c r="Y50" s="14">
        <f t="shared" si="9"/>
        <v>62</v>
      </c>
      <c r="Z50" s="14">
        <f t="shared" si="9"/>
        <v>64</v>
      </c>
      <c r="AA50" s="14">
        <f t="shared" si="9"/>
        <v>65</v>
      </c>
      <c r="AB50" s="14">
        <f t="shared" si="9"/>
        <v>59</v>
      </c>
      <c r="AC50" s="14">
        <f t="shared" si="9"/>
        <v>47</v>
      </c>
      <c r="AD50" s="14">
        <f t="shared" si="9"/>
        <v>45</v>
      </c>
      <c r="AE50" s="14">
        <f t="shared" si="9"/>
        <v>54</v>
      </c>
      <c r="AF50" s="14">
        <f t="shared" si="9"/>
        <v>51</v>
      </c>
      <c r="AG50" s="14">
        <f t="shared" si="9"/>
        <v>52</v>
      </c>
      <c r="AH50" s="14">
        <f t="shared" si="9"/>
        <v>53</v>
      </c>
      <c r="AI50" s="14">
        <f t="shared" si="9"/>
        <v>50</v>
      </c>
      <c r="AJ50" s="14">
        <f t="shared" si="9"/>
        <v>45</v>
      </c>
      <c r="AK50" s="14">
        <f t="shared" si="9"/>
        <v>54</v>
      </c>
      <c r="AL50" s="14">
        <f t="shared" si="9"/>
        <v>51</v>
      </c>
      <c r="AM50" s="14">
        <f t="shared" si="9"/>
        <v>47</v>
      </c>
      <c r="AN50" s="14">
        <f t="shared" si="9"/>
        <v>52</v>
      </c>
      <c r="AO50" s="14">
        <f t="shared" si="9"/>
        <v>52</v>
      </c>
      <c r="AP50" s="14">
        <f t="shared" si="9"/>
        <v>57</v>
      </c>
      <c r="AQ50" s="14">
        <f t="shared" si="9"/>
        <v>58</v>
      </c>
      <c r="AR50" s="14">
        <f t="shared" si="9"/>
        <v>60</v>
      </c>
      <c r="AS50" s="14">
        <f t="shared" si="9"/>
        <v>48</v>
      </c>
      <c r="AT50" s="14">
        <f t="shared" si="9"/>
        <v>50</v>
      </c>
      <c r="AU50" s="14">
        <f t="shared" si="9"/>
        <v>44</v>
      </c>
      <c r="AV50" s="14">
        <f t="shared" si="9"/>
        <v>45</v>
      </c>
      <c r="AW50" s="14">
        <f t="shared" si="9"/>
        <v>49</v>
      </c>
      <c r="AX50" s="14">
        <f t="shared" si="9"/>
        <v>60</v>
      </c>
      <c r="AY50" s="14">
        <f t="shared" si="9"/>
        <v>50</v>
      </c>
      <c r="AZ50" s="14">
        <f t="shared" si="9"/>
        <v>57</v>
      </c>
      <c r="BA50" s="14">
        <f t="shared" si="9"/>
        <v>55</v>
      </c>
      <c r="BB50" s="14">
        <f t="shared" si="9"/>
        <v>45</v>
      </c>
      <c r="BC50" s="14">
        <f t="shared" si="9"/>
        <v>41</v>
      </c>
      <c r="BD50" s="14">
        <f t="shared" si="9"/>
        <v>45</v>
      </c>
      <c r="BE50" s="14">
        <f t="shared" si="9"/>
        <v>49</v>
      </c>
      <c r="BF50" s="14">
        <f t="shared" si="9"/>
        <v>58</v>
      </c>
      <c r="BG50" s="14">
        <f t="shared" si="9"/>
        <v>52</v>
      </c>
      <c r="BH50" s="14">
        <f t="shared" si="9"/>
        <v>45</v>
      </c>
      <c r="BI50" s="14">
        <f t="shared" si="9"/>
        <v>45</v>
      </c>
      <c r="BJ50" s="14">
        <f t="shared" si="9"/>
        <v>45</v>
      </c>
      <c r="BK50" s="14">
        <f t="shared" si="9"/>
        <v>46</v>
      </c>
      <c r="BL50" s="14">
        <f t="shared" si="9"/>
        <v>60</v>
      </c>
      <c r="BM50" s="14">
        <f t="shared" si="9"/>
        <v>50</v>
      </c>
      <c r="BN50" s="14">
        <f t="shared" si="9"/>
        <v>55</v>
      </c>
      <c r="BO50" s="14">
        <f t="shared" ref="BO50:CT50" si="10">BO40</f>
        <v>51</v>
      </c>
      <c r="BP50" s="14">
        <f t="shared" si="10"/>
        <v>50</v>
      </c>
      <c r="BQ50" s="14">
        <f t="shared" si="10"/>
        <v>44</v>
      </c>
      <c r="BR50" s="14">
        <f t="shared" si="10"/>
        <v>47</v>
      </c>
      <c r="BS50" s="14">
        <f t="shared" si="10"/>
        <v>29</v>
      </c>
      <c r="BT50" s="14">
        <f t="shared" si="10"/>
        <v>36</v>
      </c>
      <c r="BU50" s="14">
        <f t="shared" si="10"/>
        <v>30</v>
      </c>
      <c r="BV50" s="14">
        <f t="shared" si="10"/>
        <v>46</v>
      </c>
      <c r="BW50" s="14">
        <f t="shared" si="10"/>
        <v>37</v>
      </c>
      <c r="BX50" s="14">
        <f t="shared" si="10"/>
        <v>33</v>
      </c>
      <c r="BY50" s="14">
        <f t="shared" si="10"/>
        <v>24</v>
      </c>
      <c r="BZ50" s="14">
        <f t="shared" si="10"/>
        <v>33</v>
      </c>
      <c r="CA50" s="14">
        <f t="shared" si="10"/>
        <v>48</v>
      </c>
      <c r="CB50" s="14">
        <f t="shared" si="10"/>
        <v>38</v>
      </c>
      <c r="CC50" s="14">
        <f t="shared" si="10"/>
        <v>45</v>
      </c>
      <c r="CD50" s="14">
        <f t="shared" si="10"/>
        <v>37</v>
      </c>
      <c r="CE50" s="14">
        <f t="shared" si="10"/>
        <v>46</v>
      </c>
      <c r="CF50" s="14">
        <f t="shared" si="10"/>
        <v>57</v>
      </c>
      <c r="CG50" s="14">
        <f t="shared" si="10"/>
        <v>48</v>
      </c>
      <c r="CH50" s="14">
        <f t="shared" si="10"/>
        <v>56</v>
      </c>
      <c r="CI50" s="14">
        <f t="shared" si="10"/>
        <v>54</v>
      </c>
      <c r="CJ50" s="14">
        <f t="shared" si="10"/>
        <v>58</v>
      </c>
      <c r="CK50" s="14">
        <f t="shared" si="10"/>
        <v>60</v>
      </c>
      <c r="CL50" s="14">
        <f t="shared" si="10"/>
        <v>49</v>
      </c>
      <c r="CM50" s="14">
        <f t="shared" si="10"/>
        <v>50</v>
      </c>
      <c r="CN50" s="14">
        <f t="shared" si="10"/>
        <v>48</v>
      </c>
      <c r="CO50" s="14">
        <f t="shared" si="10"/>
        <v>51</v>
      </c>
      <c r="CP50" s="14">
        <f t="shared" si="10"/>
        <v>59</v>
      </c>
      <c r="CQ50" s="14">
        <f t="shared" si="10"/>
        <v>52</v>
      </c>
      <c r="CR50" s="14">
        <f t="shared" si="10"/>
        <v>58</v>
      </c>
      <c r="CS50" s="14">
        <f t="shared" si="10"/>
        <v>76</v>
      </c>
      <c r="CT50" s="14">
        <f t="shared" si="10"/>
        <v>1422.3</v>
      </c>
      <c r="CU50" s="14">
        <f t="shared" si="4"/>
        <v>1157.75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0</v>
      </c>
      <c r="AC51" s="14">
        <f t="shared" si="11"/>
        <v>2</v>
      </c>
      <c r="AD51" s="14">
        <f t="shared" si="11"/>
        <v>2</v>
      </c>
      <c r="AE51" s="14">
        <f t="shared" si="11"/>
        <v>2</v>
      </c>
      <c r="AF51" s="14">
        <f t="shared" si="11"/>
        <v>2</v>
      </c>
      <c r="AG51" s="14">
        <f t="shared" si="11"/>
        <v>5</v>
      </c>
      <c r="AH51" s="14">
        <f t="shared" si="11"/>
        <v>5</v>
      </c>
      <c r="AI51" s="14">
        <f t="shared" si="11"/>
        <v>4</v>
      </c>
      <c r="AJ51" s="14">
        <f t="shared" si="11"/>
        <v>6</v>
      </c>
      <c r="AK51" s="14">
        <f t="shared" si="11"/>
        <v>7</v>
      </c>
      <c r="AL51" s="14">
        <f t="shared" si="11"/>
        <v>8</v>
      </c>
      <c r="AM51" s="14">
        <f t="shared" si="11"/>
        <v>9</v>
      </c>
      <c r="AN51" s="14">
        <f t="shared" si="11"/>
        <v>11</v>
      </c>
      <c r="AO51" s="14">
        <f t="shared" si="11"/>
        <v>14</v>
      </c>
      <c r="AP51" s="14">
        <f t="shared" si="11"/>
        <v>15</v>
      </c>
      <c r="AQ51" s="14">
        <f t="shared" si="11"/>
        <v>21</v>
      </c>
      <c r="AR51" s="14">
        <f t="shared" si="11"/>
        <v>18</v>
      </c>
      <c r="AS51" s="14">
        <f t="shared" si="11"/>
        <v>17</v>
      </c>
      <c r="AT51" s="14">
        <f t="shared" si="11"/>
        <v>23</v>
      </c>
      <c r="AU51" s="14">
        <f t="shared" si="11"/>
        <v>15</v>
      </c>
      <c r="AV51" s="14">
        <f t="shared" si="11"/>
        <v>23</v>
      </c>
      <c r="AW51" s="14">
        <f t="shared" si="11"/>
        <v>21</v>
      </c>
      <c r="AX51" s="14">
        <f t="shared" si="11"/>
        <v>17</v>
      </c>
      <c r="AY51" s="14">
        <f t="shared" si="11"/>
        <v>18</v>
      </c>
      <c r="AZ51" s="14">
        <f t="shared" si="11"/>
        <v>8</v>
      </c>
      <c r="BA51" s="14">
        <f t="shared" si="11"/>
        <v>16</v>
      </c>
      <c r="BB51" s="14">
        <f t="shared" si="11"/>
        <v>16</v>
      </c>
      <c r="BC51" s="14">
        <f t="shared" si="11"/>
        <v>28</v>
      </c>
      <c r="BD51" s="14">
        <f t="shared" si="11"/>
        <v>14</v>
      </c>
      <c r="BE51" s="14">
        <f t="shared" si="11"/>
        <v>10</v>
      </c>
      <c r="BF51" s="14">
        <f t="shared" si="11"/>
        <v>10</v>
      </c>
      <c r="BG51" s="14">
        <f t="shared" si="11"/>
        <v>11</v>
      </c>
      <c r="BH51" s="14">
        <f t="shared" si="11"/>
        <v>10</v>
      </c>
      <c r="BI51" s="14">
        <f t="shared" si="11"/>
        <v>7</v>
      </c>
      <c r="BJ51" s="14">
        <f t="shared" si="11"/>
        <v>5</v>
      </c>
      <c r="BK51" s="14">
        <f t="shared" si="11"/>
        <v>3</v>
      </c>
      <c r="BL51" s="14">
        <f t="shared" si="11"/>
        <v>3</v>
      </c>
      <c r="BM51" s="14">
        <f t="shared" si="11"/>
        <v>3</v>
      </c>
      <c r="BN51" s="14">
        <f t="shared" si="11"/>
        <v>3</v>
      </c>
      <c r="BO51" s="14">
        <f t="shared" ref="BO51:CT51" si="12">BO39</f>
        <v>4</v>
      </c>
      <c r="BP51" s="14">
        <f t="shared" si="12"/>
        <v>2</v>
      </c>
      <c r="BQ51" s="14">
        <f t="shared" si="12"/>
        <v>1</v>
      </c>
      <c r="BR51" s="14">
        <f t="shared" si="12"/>
        <v>1</v>
      </c>
      <c r="BS51" s="14">
        <f t="shared" si="12"/>
        <v>1</v>
      </c>
      <c r="BT51" s="14">
        <f t="shared" si="12"/>
        <v>1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163.19999999999999</v>
      </c>
      <c r="CU51" s="14">
        <f t="shared" si="4"/>
        <v>105.5</v>
      </c>
      <c r="CV51" s="25">
        <v>286</v>
      </c>
    </row>
    <row r="52" spans="1:100" x14ac:dyDescent="0.25">
      <c r="A52" s="13" t="s">
        <v>213</v>
      </c>
      <c r="B52" s="14">
        <f>B41</f>
        <v>6</v>
      </c>
      <c r="C52" s="14">
        <f t="shared" ref="C52:BN52" si="13">C41</f>
        <v>4</v>
      </c>
      <c r="D52" s="14">
        <f t="shared" si="13"/>
        <v>4</v>
      </c>
      <c r="E52" s="14">
        <f t="shared" si="13"/>
        <v>5</v>
      </c>
      <c r="F52" s="14">
        <f t="shared" si="13"/>
        <v>6</v>
      </c>
      <c r="G52" s="14">
        <f t="shared" si="13"/>
        <v>6</v>
      </c>
      <c r="H52" s="14">
        <f t="shared" si="13"/>
        <v>5</v>
      </c>
      <c r="I52" s="14">
        <f t="shared" si="13"/>
        <v>6</v>
      </c>
      <c r="J52" s="14">
        <f t="shared" si="13"/>
        <v>5</v>
      </c>
      <c r="K52" s="14">
        <f t="shared" si="13"/>
        <v>5</v>
      </c>
      <c r="L52" s="14">
        <f t="shared" si="13"/>
        <v>6</v>
      </c>
      <c r="M52" s="14">
        <f t="shared" si="13"/>
        <v>7</v>
      </c>
      <c r="N52" s="14">
        <f t="shared" si="13"/>
        <v>7</v>
      </c>
      <c r="O52" s="14">
        <f t="shared" si="13"/>
        <v>6</v>
      </c>
      <c r="P52" s="14">
        <f t="shared" si="13"/>
        <v>6</v>
      </c>
      <c r="Q52" s="14">
        <f t="shared" si="13"/>
        <v>6</v>
      </c>
      <c r="R52" s="14">
        <f t="shared" si="13"/>
        <v>6</v>
      </c>
      <c r="S52" s="14">
        <f t="shared" si="13"/>
        <v>5</v>
      </c>
      <c r="T52" s="14">
        <f t="shared" si="13"/>
        <v>5</v>
      </c>
      <c r="U52" s="14">
        <f t="shared" si="13"/>
        <v>6</v>
      </c>
      <c r="V52" s="14">
        <f t="shared" si="13"/>
        <v>6</v>
      </c>
      <c r="W52" s="14">
        <f t="shared" si="13"/>
        <v>6</v>
      </c>
      <c r="X52" s="14">
        <f t="shared" si="13"/>
        <v>6</v>
      </c>
      <c r="Y52" s="14">
        <f t="shared" si="13"/>
        <v>6</v>
      </c>
      <c r="Z52" s="14">
        <f t="shared" si="13"/>
        <v>7</v>
      </c>
      <c r="AA52" s="14">
        <f t="shared" si="13"/>
        <v>6</v>
      </c>
      <c r="AB52" s="14">
        <f t="shared" si="13"/>
        <v>0</v>
      </c>
      <c r="AC52" s="14">
        <f t="shared" si="13"/>
        <v>5</v>
      </c>
      <c r="AD52" s="14">
        <f t="shared" si="13"/>
        <v>6</v>
      </c>
      <c r="AE52" s="14">
        <f t="shared" si="13"/>
        <v>5</v>
      </c>
      <c r="AF52" s="14">
        <f t="shared" si="13"/>
        <v>5</v>
      </c>
      <c r="AG52" s="14">
        <f t="shared" si="13"/>
        <v>6</v>
      </c>
      <c r="AH52" s="14">
        <f t="shared" si="13"/>
        <v>5</v>
      </c>
      <c r="AI52" s="14">
        <f t="shared" si="13"/>
        <v>5</v>
      </c>
      <c r="AJ52" s="14">
        <f t="shared" si="13"/>
        <v>5</v>
      </c>
      <c r="AK52" s="14">
        <f t="shared" si="13"/>
        <v>5</v>
      </c>
      <c r="AL52" s="14">
        <f t="shared" si="13"/>
        <v>5</v>
      </c>
      <c r="AM52" s="14">
        <f t="shared" si="13"/>
        <v>6</v>
      </c>
      <c r="AN52" s="14">
        <f t="shared" si="13"/>
        <v>6</v>
      </c>
      <c r="AO52" s="14">
        <f t="shared" si="13"/>
        <v>7</v>
      </c>
      <c r="AP52" s="14">
        <f t="shared" si="13"/>
        <v>6</v>
      </c>
      <c r="AQ52" s="14">
        <f t="shared" si="13"/>
        <v>6</v>
      </c>
      <c r="AR52" s="14">
        <f t="shared" si="13"/>
        <v>5</v>
      </c>
      <c r="AS52" s="14">
        <f t="shared" si="13"/>
        <v>5</v>
      </c>
      <c r="AT52" s="14">
        <f t="shared" si="13"/>
        <v>5</v>
      </c>
      <c r="AU52" s="14">
        <f t="shared" si="13"/>
        <v>4</v>
      </c>
      <c r="AV52" s="14">
        <f t="shared" si="13"/>
        <v>4</v>
      </c>
      <c r="AW52" s="14">
        <f t="shared" si="13"/>
        <v>5</v>
      </c>
      <c r="AX52" s="14">
        <f t="shared" si="13"/>
        <v>5</v>
      </c>
      <c r="AY52" s="14">
        <f t="shared" si="13"/>
        <v>5</v>
      </c>
      <c r="AZ52" s="14">
        <f t="shared" si="13"/>
        <v>5</v>
      </c>
      <c r="BA52" s="14">
        <f t="shared" si="13"/>
        <v>5</v>
      </c>
      <c r="BB52" s="14">
        <f t="shared" si="13"/>
        <v>6</v>
      </c>
      <c r="BC52" s="14">
        <f t="shared" si="13"/>
        <v>6</v>
      </c>
      <c r="BD52" s="14">
        <f t="shared" si="13"/>
        <v>6</v>
      </c>
      <c r="BE52" s="14">
        <f t="shared" si="13"/>
        <v>5</v>
      </c>
      <c r="BF52" s="14">
        <f t="shared" si="13"/>
        <v>6</v>
      </c>
      <c r="BG52" s="14">
        <f t="shared" si="13"/>
        <v>6</v>
      </c>
      <c r="BH52" s="14">
        <f t="shared" si="13"/>
        <v>6</v>
      </c>
      <c r="BI52" s="14">
        <f t="shared" si="13"/>
        <v>5</v>
      </c>
      <c r="BJ52" s="14">
        <f t="shared" si="13"/>
        <v>6</v>
      </c>
      <c r="BK52" s="14">
        <f t="shared" si="13"/>
        <v>5</v>
      </c>
      <c r="BL52" s="14">
        <f t="shared" si="13"/>
        <v>5</v>
      </c>
      <c r="BM52" s="14">
        <f t="shared" si="13"/>
        <v>5</v>
      </c>
      <c r="BN52" s="14">
        <f t="shared" si="13"/>
        <v>5</v>
      </c>
      <c r="BO52" s="14">
        <f t="shared" ref="BO52:CT52" si="14">BO41</f>
        <v>5</v>
      </c>
      <c r="BP52" s="14">
        <f t="shared" si="14"/>
        <v>5</v>
      </c>
      <c r="BQ52" s="14">
        <f t="shared" si="14"/>
        <v>5</v>
      </c>
      <c r="BR52" s="14">
        <f t="shared" si="14"/>
        <v>5</v>
      </c>
      <c r="BS52" s="14">
        <f t="shared" si="14"/>
        <v>5</v>
      </c>
      <c r="BT52" s="14">
        <f t="shared" si="14"/>
        <v>5</v>
      </c>
      <c r="BU52" s="14">
        <f t="shared" si="14"/>
        <v>4</v>
      </c>
      <c r="BV52" s="14">
        <f t="shared" si="14"/>
        <v>4</v>
      </c>
      <c r="BW52" s="14">
        <f t="shared" si="14"/>
        <v>3</v>
      </c>
      <c r="BX52" s="14">
        <f t="shared" si="14"/>
        <v>4</v>
      </c>
      <c r="BY52" s="14">
        <f t="shared" si="14"/>
        <v>4</v>
      </c>
      <c r="BZ52" s="14">
        <f t="shared" si="14"/>
        <v>5</v>
      </c>
      <c r="CA52" s="14">
        <f t="shared" si="14"/>
        <v>5</v>
      </c>
      <c r="CB52" s="14">
        <f t="shared" si="14"/>
        <v>5</v>
      </c>
      <c r="CC52" s="14">
        <f t="shared" si="14"/>
        <v>5</v>
      </c>
      <c r="CD52" s="14">
        <f t="shared" si="14"/>
        <v>5</v>
      </c>
      <c r="CE52" s="14">
        <f t="shared" si="14"/>
        <v>5</v>
      </c>
      <c r="CF52" s="14">
        <f t="shared" si="14"/>
        <v>5</v>
      </c>
      <c r="CG52" s="14">
        <f t="shared" si="14"/>
        <v>5</v>
      </c>
      <c r="CH52" s="14">
        <f t="shared" si="14"/>
        <v>5</v>
      </c>
      <c r="CI52" s="14">
        <f t="shared" si="14"/>
        <v>5</v>
      </c>
      <c r="CJ52" s="14">
        <f t="shared" si="14"/>
        <v>5</v>
      </c>
      <c r="CK52" s="14">
        <f t="shared" si="14"/>
        <v>5</v>
      </c>
      <c r="CL52" s="14">
        <f t="shared" si="14"/>
        <v>5</v>
      </c>
      <c r="CM52" s="14">
        <f t="shared" si="14"/>
        <v>5</v>
      </c>
      <c r="CN52" s="14">
        <f t="shared" si="14"/>
        <v>4</v>
      </c>
      <c r="CO52" s="14">
        <f t="shared" si="14"/>
        <v>4</v>
      </c>
      <c r="CP52" s="14">
        <f t="shared" si="14"/>
        <v>3</v>
      </c>
      <c r="CQ52" s="14">
        <f t="shared" si="14"/>
        <v>4</v>
      </c>
      <c r="CR52" s="14">
        <f t="shared" si="14"/>
        <v>5</v>
      </c>
      <c r="CS52" s="14">
        <f t="shared" si="14"/>
        <v>4</v>
      </c>
      <c r="CT52" s="14">
        <f t="shared" si="14"/>
        <v>124.1</v>
      </c>
      <c r="CU52" s="14">
        <f>SUM(A52:CS52)/4</f>
        <v>123.75</v>
      </c>
      <c r="CV52" s="26">
        <v>1945</v>
      </c>
    </row>
    <row r="53" spans="1:100" x14ac:dyDescent="0.25">
      <c r="B53" s="14">
        <f>SUM(B46:B52)</f>
        <v>1280</v>
      </c>
      <c r="C53" s="14">
        <f t="shared" ref="C53:BN53" si="15">SUM(C46:C52)</f>
        <v>1253</v>
      </c>
      <c r="D53" s="14">
        <f t="shared" si="15"/>
        <v>1239</v>
      </c>
      <c r="E53" s="14">
        <f t="shared" si="15"/>
        <v>1223</v>
      </c>
      <c r="F53" s="14">
        <f t="shared" si="15"/>
        <v>1206</v>
      </c>
      <c r="G53" s="14">
        <f t="shared" si="15"/>
        <v>1206</v>
      </c>
      <c r="H53" s="14">
        <f t="shared" si="15"/>
        <v>1192</v>
      </c>
      <c r="I53" s="14">
        <f t="shared" si="15"/>
        <v>1177</v>
      </c>
      <c r="J53" s="14">
        <f t="shared" si="15"/>
        <v>1179</v>
      </c>
      <c r="K53" s="14">
        <f t="shared" si="15"/>
        <v>1179</v>
      </c>
      <c r="L53" s="14">
        <f t="shared" si="15"/>
        <v>1174</v>
      </c>
      <c r="M53" s="14">
        <f t="shared" si="15"/>
        <v>1155</v>
      </c>
      <c r="N53" s="14">
        <f t="shared" si="15"/>
        <v>1153</v>
      </c>
      <c r="O53" s="14">
        <f t="shared" si="15"/>
        <v>1161</v>
      </c>
      <c r="P53" s="14">
        <f t="shared" si="15"/>
        <v>1168</v>
      </c>
      <c r="Q53" s="14">
        <f t="shared" si="15"/>
        <v>1187</v>
      </c>
      <c r="R53" s="14">
        <f t="shared" si="15"/>
        <v>1250</v>
      </c>
      <c r="S53" s="14">
        <f t="shared" si="15"/>
        <v>1306</v>
      </c>
      <c r="T53" s="14">
        <f t="shared" si="15"/>
        <v>1380</v>
      </c>
      <c r="U53" s="14">
        <f t="shared" si="15"/>
        <v>1473</v>
      </c>
      <c r="V53" s="14">
        <f t="shared" si="15"/>
        <v>1608</v>
      </c>
      <c r="W53" s="14">
        <f t="shared" si="15"/>
        <v>1719</v>
      </c>
      <c r="X53" s="14">
        <f t="shared" si="15"/>
        <v>1779</v>
      </c>
      <c r="Y53" s="14">
        <f t="shared" si="15"/>
        <v>1822</v>
      </c>
      <c r="Z53" s="14">
        <f t="shared" si="15"/>
        <v>1857</v>
      </c>
      <c r="AA53" s="14">
        <f t="shared" si="15"/>
        <v>1868</v>
      </c>
      <c r="AB53" s="14">
        <f t="shared" si="15"/>
        <v>1807</v>
      </c>
      <c r="AC53" s="14">
        <f t="shared" si="15"/>
        <v>1728</v>
      </c>
      <c r="AD53" s="14">
        <f t="shared" si="15"/>
        <v>1694</v>
      </c>
      <c r="AE53" s="14">
        <f t="shared" si="15"/>
        <v>1696</v>
      </c>
      <c r="AF53" s="14">
        <f t="shared" si="15"/>
        <v>1711</v>
      </c>
      <c r="AG53" s="14">
        <f t="shared" si="15"/>
        <v>1726</v>
      </c>
      <c r="AH53" s="14">
        <f t="shared" si="15"/>
        <v>1762</v>
      </c>
      <c r="AI53" s="14">
        <f t="shared" si="15"/>
        <v>1804</v>
      </c>
      <c r="AJ53" s="14">
        <f t="shared" si="15"/>
        <v>1847</v>
      </c>
      <c r="AK53" s="14">
        <f t="shared" si="15"/>
        <v>1852</v>
      </c>
      <c r="AL53" s="14">
        <f t="shared" si="15"/>
        <v>1851</v>
      </c>
      <c r="AM53" s="14">
        <f t="shared" si="15"/>
        <v>1850</v>
      </c>
      <c r="AN53" s="14">
        <f t="shared" si="15"/>
        <v>1870</v>
      </c>
      <c r="AO53" s="14">
        <f t="shared" si="15"/>
        <v>1882</v>
      </c>
      <c r="AP53" s="14">
        <f t="shared" si="15"/>
        <v>1871</v>
      </c>
      <c r="AQ53" s="14">
        <f t="shared" si="15"/>
        <v>1893</v>
      </c>
      <c r="AR53" s="14">
        <f t="shared" si="15"/>
        <v>1930</v>
      </c>
      <c r="AS53" s="14">
        <f t="shared" si="15"/>
        <v>1949</v>
      </c>
      <c r="AT53" s="14">
        <f t="shared" si="15"/>
        <v>1966</v>
      </c>
      <c r="AU53" s="14">
        <f t="shared" si="15"/>
        <v>1965</v>
      </c>
      <c r="AV53" s="14">
        <f t="shared" si="15"/>
        <v>1953</v>
      </c>
      <c r="AW53" s="14">
        <f t="shared" si="15"/>
        <v>1948</v>
      </c>
      <c r="AX53" s="14">
        <f t="shared" si="15"/>
        <v>1927</v>
      </c>
      <c r="AY53" s="14">
        <f t="shared" si="15"/>
        <v>1914</v>
      </c>
      <c r="AZ53" s="14">
        <f t="shared" si="15"/>
        <v>1876</v>
      </c>
      <c r="BA53" s="14">
        <f t="shared" si="15"/>
        <v>1865</v>
      </c>
      <c r="BB53" s="14">
        <f t="shared" si="15"/>
        <v>1841</v>
      </c>
      <c r="BC53" s="14">
        <f t="shared" si="15"/>
        <v>1864</v>
      </c>
      <c r="BD53" s="14">
        <f t="shared" si="15"/>
        <v>1841</v>
      </c>
      <c r="BE53" s="14">
        <f t="shared" si="15"/>
        <v>1865</v>
      </c>
      <c r="BF53" s="14">
        <f t="shared" si="15"/>
        <v>1912</v>
      </c>
      <c r="BG53" s="14">
        <f t="shared" si="15"/>
        <v>1930</v>
      </c>
      <c r="BH53" s="14">
        <f t="shared" si="15"/>
        <v>1946</v>
      </c>
      <c r="BI53" s="14">
        <f t="shared" si="15"/>
        <v>1972</v>
      </c>
      <c r="BJ53" s="14">
        <f t="shared" si="15"/>
        <v>1989</v>
      </c>
      <c r="BK53" s="14">
        <f t="shared" si="15"/>
        <v>2002</v>
      </c>
      <c r="BL53" s="14">
        <f t="shared" si="15"/>
        <v>2032</v>
      </c>
      <c r="BM53" s="14">
        <f t="shared" si="15"/>
        <v>2034</v>
      </c>
      <c r="BN53" s="14">
        <f t="shared" si="15"/>
        <v>2044</v>
      </c>
      <c r="BO53" s="14">
        <f t="shared" ref="BO53:CT53" si="16">SUM(BO46:BO52)</f>
        <v>2062</v>
      </c>
      <c r="BP53" s="14">
        <f t="shared" si="16"/>
        <v>2053</v>
      </c>
      <c r="BQ53" s="14">
        <f t="shared" si="16"/>
        <v>2059</v>
      </c>
      <c r="BR53" s="14">
        <f t="shared" si="16"/>
        <v>2082</v>
      </c>
      <c r="BS53" s="14">
        <f t="shared" si="16"/>
        <v>2093</v>
      </c>
      <c r="BT53" s="14">
        <f t="shared" si="16"/>
        <v>2147</v>
      </c>
      <c r="BU53" s="14">
        <f t="shared" si="16"/>
        <v>2234</v>
      </c>
      <c r="BV53" s="14">
        <f t="shared" si="16"/>
        <v>2336</v>
      </c>
      <c r="BW53" s="14">
        <f t="shared" si="16"/>
        <v>2338</v>
      </c>
      <c r="BX53" s="14">
        <f t="shared" si="16"/>
        <v>2285</v>
      </c>
      <c r="BY53" s="14">
        <f t="shared" si="16"/>
        <v>2303</v>
      </c>
      <c r="BZ53" s="14">
        <f t="shared" si="16"/>
        <v>2323</v>
      </c>
      <c r="CA53" s="14">
        <f t="shared" si="16"/>
        <v>2297</v>
      </c>
      <c r="CB53" s="14">
        <f t="shared" si="16"/>
        <v>2261</v>
      </c>
      <c r="CC53" s="14">
        <f t="shared" si="16"/>
        <v>2206</v>
      </c>
      <c r="CD53" s="14">
        <f t="shared" si="16"/>
        <v>2165</v>
      </c>
      <c r="CE53" s="14">
        <f t="shared" si="16"/>
        <v>2108</v>
      </c>
      <c r="CF53" s="14">
        <f t="shared" si="16"/>
        <v>2053</v>
      </c>
      <c r="CG53" s="14">
        <f t="shared" si="16"/>
        <v>1980</v>
      </c>
      <c r="CH53" s="14">
        <f t="shared" si="16"/>
        <v>1902</v>
      </c>
      <c r="CI53" s="14">
        <f t="shared" si="16"/>
        <v>1825</v>
      </c>
      <c r="CJ53" s="14">
        <f t="shared" si="16"/>
        <v>1774</v>
      </c>
      <c r="CK53" s="14">
        <f t="shared" si="16"/>
        <v>1701</v>
      </c>
      <c r="CL53" s="14">
        <f t="shared" si="16"/>
        <v>1606</v>
      </c>
      <c r="CM53" s="14">
        <f t="shared" si="16"/>
        <v>1540</v>
      </c>
      <c r="CN53" s="14">
        <f t="shared" si="16"/>
        <v>1497</v>
      </c>
      <c r="CO53" s="14">
        <f t="shared" si="16"/>
        <v>1450</v>
      </c>
      <c r="CP53" s="14">
        <f t="shared" si="16"/>
        <v>1411</v>
      </c>
      <c r="CQ53" s="14">
        <f t="shared" si="16"/>
        <v>1375</v>
      </c>
      <c r="CR53" s="14">
        <f t="shared" si="16"/>
        <v>1320</v>
      </c>
      <c r="CS53" s="14">
        <f t="shared" si="16"/>
        <v>1307</v>
      </c>
      <c r="CT53" s="14">
        <f t="shared" si="16"/>
        <v>42355.7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40" workbookViewId="0">
      <selection activeCell="CG3" sqref="CG3:CT4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44546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20</v>
      </c>
      <c r="C3" s="27">
        <v>20</v>
      </c>
      <c r="D3" s="27">
        <v>20</v>
      </c>
      <c r="E3" s="27">
        <v>20</v>
      </c>
      <c r="F3" s="27">
        <v>20</v>
      </c>
      <c r="G3" s="27">
        <v>20</v>
      </c>
      <c r="H3" s="27">
        <v>21</v>
      </c>
      <c r="I3" s="27">
        <v>21</v>
      </c>
      <c r="J3" s="27">
        <v>20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21</v>
      </c>
      <c r="W3" s="27">
        <v>21</v>
      </c>
      <c r="X3" s="27">
        <v>21</v>
      </c>
      <c r="Y3" s="27">
        <v>30</v>
      </c>
      <c r="Z3" s="27">
        <v>30</v>
      </c>
      <c r="AA3" s="27">
        <v>30</v>
      </c>
      <c r="AB3" s="27">
        <v>10</v>
      </c>
      <c r="AC3" s="27">
        <v>10</v>
      </c>
      <c r="AD3" s="27">
        <v>10</v>
      </c>
      <c r="AE3" s="28">
        <v>10</v>
      </c>
      <c r="AF3" s="27">
        <v>10</v>
      </c>
      <c r="AG3" s="27">
        <v>10</v>
      </c>
      <c r="AH3" s="27">
        <v>10</v>
      </c>
      <c r="AI3" s="27">
        <v>10</v>
      </c>
      <c r="AJ3" s="27">
        <v>10</v>
      </c>
      <c r="AK3" s="27">
        <v>10</v>
      </c>
      <c r="AL3" s="27">
        <v>10</v>
      </c>
      <c r="AM3" s="27">
        <v>10</v>
      </c>
      <c r="AN3" s="27">
        <v>10</v>
      </c>
      <c r="AO3" s="27">
        <v>10</v>
      </c>
      <c r="AP3" s="27">
        <v>10</v>
      </c>
      <c r="AQ3" s="28">
        <v>11</v>
      </c>
      <c r="AR3" s="27">
        <v>10</v>
      </c>
      <c r="AS3" s="27">
        <v>11</v>
      </c>
      <c r="AT3" s="27">
        <v>10</v>
      </c>
      <c r="AU3" s="27">
        <v>10</v>
      </c>
      <c r="AV3" s="28">
        <v>29</v>
      </c>
      <c r="AW3" s="27">
        <v>30</v>
      </c>
      <c r="AX3" s="27">
        <v>20</v>
      </c>
      <c r="AY3" s="28">
        <v>20</v>
      </c>
      <c r="AZ3" s="27">
        <v>20</v>
      </c>
      <c r="BA3" s="27">
        <v>20</v>
      </c>
      <c r="BB3" s="28">
        <v>20</v>
      </c>
      <c r="BC3" s="27">
        <v>20</v>
      </c>
      <c r="BD3" s="27">
        <v>20</v>
      </c>
      <c r="BE3" s="27">
        <v>20</v>
      </c>
      <c r="BF3" s="27">
        <v>20</v>
      </c>
      <c r="BG3" s="27">
        <v>21</v>
      </c>
      <c r="BH3" s="27">
        <v>30</v>
      </c>
      <c r="BI3" s="27">
        <v>30</v>
      </c>
      <c r="BJ3" s="27">
        <v>30</v>
      </c>
      <c r="BK3" s="27">
        <v>30</v>
      </c>
      <c r="BL3" s="27">
        <v>35</v>
      </c>
      <c r="BM3" s="27">
        <v>35</v>
      </c>
      <c r="BN3" s="27">
        <v>35</v>
      </c>
      <c r="BO3" s="27">
        <v>35</v>
      </c>
      <c r="BP3" s="27">
        <v>35</v>
      </c>
      <c r="BQ3" s="27">
        <v>35</v>
      </c>
      <c r="BR3" s="28">
        <v>35</v>
      </c>
      <c r="BS3" s="27">
        <v>26</v>
      </c>
      <c r="BT3" s="27">
        <v>25</v>
      </c>
      <c r="BU3" s="27">
        <v>25</v>
      </c>
      <c r="BV3" s="27">
        <v>35</v>
      </c>
      <c r="BW3" s="28">
        <v>35</v>
      </c>
      <c r="BX3" s="27">
        <v>35</v>
      </c>
      <c r="BY3" s="27">
        <v>35</v>
      </c>
      <c r="BZ3" s="27">
        <v>35</v>
      </c>
      <c r="CA3" s="27">
        <v>35</v>
      </c>
      <c r="CB3" s="27">
        <v>35</v>
      </c>
      <c r="CC3" s="27">
        <v>35</v>
      </c>
      <c r="CD3" s="27">
        <v>35</v>
      </c>
      <c r="CE3" s="27">
        <v>36</v>
      </c>
      <c r="CF3" s="27">
        <v>35</v>
      </c>
      <c r="CG3" s="27">
        <v>35</v>
      </c>
      <c r="CH3" s="27">
        <v>20</v>
      </c>
      <c r="CI3" s="27">
        <v>20</v>
      </c>
      <c r="CJ3" s="27">
        <v>20</v>
      </c>
      <c r="CK3" s="27">
        <v>20</v>
      </c>
      <c r="CL3" s="27">
        <v>10</v>
      </c>
      <c r="CM3" s="27">
        <v>10</v>
      </c>
      <c r="CN3" s="27">
        <v>10</v>
      </c>
      <c r="CO3" s="27">
        <v>10</v>
      </c>
      <c r="CP3" s="27">
        <v>10</v>
      </c>
      <c r="CQ3" s="27">
        <v>10</v>
      </c>
      <c r="CR3" s="27">
        <v>10</v>
      </c>
      <c r="CS3" s="27">
        <v>10</v>
      </c>
      <c r="CT3" s="29">
        <v>457</v>
      </c>
    </row>
    <row r="4" spans="1:98" x14ac:dyDescent="0.25">
      <c r="A4" s="18" t="s">
        <v>83</v>
      </c>
      <c r="B4" s="27">
        <v>10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25</v>
      </c>
      <c r="X4" s="27">
        <v>25</v>
      </c>
      <c r="Y4" s="27">
        <v>24</v>
      </c>
      <c r="Z4" s="27">
        <v>24</v>
      </c>
      <c r="AA4" s="27">
        <v>8</v>
      </c>
      <c r="AB4" s="27">
        <v>9</v>
      </c>
      <c r="AC4" s="27">
        <v>10</v>
      </c>
      <c r="AD4" s="27">
        <v>9</v>
      </c>
      <c r="AE4" s="28">
        <v>9</v>
      </c>
      <c r="AF4" s="27">
        <v>25</v>
      </c>
      <c r="AG4" s="27">
        <v>25</v>
      </c>
      <c r="AH4" s="27">
        <v>24</v>
      </c>
      <c r="AI4" s="27">
        <v>25</v>
      </c>
      <c r="AJ4" s="27">
        <v>25</v>
      </c>
      <c r="AK4" s="27">
        <v>25</v>
      </c>
      <c r="AL4" s="27">
        <v>25</v>
      </c>
      <c r="AM4" s="27">
        <v>25</v>
      </c>
      <c r="AN4" s="27">
        <v>25</v>
      </c>
      <c r="AO4" s="27">
        <v>25</v>
      </c>
      <c r="AP4" s="27">
        <v>25</v>
      </c>
      <c r="AQ4" s="28">
        <v>25</v>
      </c>
      <c r="AR4" s="27">
        <v>25</v>
      </c>
      <c r="AS4" s="27">
        <v>25</v>
      </c>
      <c r="AT4" s="27">
        <v>25</v>
      </c>
      <c r="AU4" s="27">
        <v>25</v>
      </c>
      <c r="AV4" s="28">
        <v>25</v>
      </c>
      <c r="AW4" s="27">
        <v>10</v>
      </c>
      <c r="AX4" s="27">
        <v>10</v>
      </c>
      <c r="AY4" s="28">
        <v>10</v>
      </c>
      <c r="AZ4" s="27">
        <v>10</v>
      </c>
      <c r="BA4" s="27">
        <v>10</v>
      </c>
      <c r="BB4" s="28">
        <v>10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25</v>
      </c>
      <c r="BI4" s="27">
        <v>25</v>
      </c>
      <c r="BJ4" s="27">
        <v>25</v>
      </c>
      <c r="BK4" s="27">
        <v>25</v>
      </c>
      <c r="BL4" s="27">
        <v>25</v>
      </c>
      <c r="BM4" s="27">
        <v>25</v>
      </c>
      <c r="BN4" s="27">
        <v>25</v>
      </c>
      <c r="BO4" s="27">
        <v>25</v>
      </c>
      <c r="BP4" s="27">
        <v>25</v>
      </c>
      <c r="BQ4" s="27">
        <v>25</v>
      </c>
      <c r="BR4" s="28">
        <v>25</v>
      </c>
      <c r="BS4" s="27">
        <v>20</v>
      </c>
      <c r="BT4" s="27">
        <v>20</v>
      </c>
      <c r="BU4" s="27">
        <v>20</v>
      </c>
      <c r="BV4" s="27">
        <v>20</v>
      </c>
      <c r="BW4" s="28">
        <v>40</v>
      </c>
      <c r="BX4" s="27">
        <v>50</v>
      </c>
      <c r="BY4" s="27">
        <v>50</v>
      </c>
      <c r="BZ4" s="27">
        <v>50</v>
      </c>
      <c r="CA4" s="27">
        <v>50</v>
      </c>
      <c r="CB4" s="27">
        <v>50</v>
      </c>
      <c r="CC4" s="27">
        <v>50</v>
      </c>
      <c r="CD4" s="27">
        <v>25</v>
      </c>
      <c r="CE4" s="27">
        <v>10</v>
      </c>
      <c r="CF4" s="27">
        <v>10</v>
      </c>
      <c r="CG4" s="27">
        <v>10</v>
      </c>
      <c r="CH4" s="27">
        <v>10</v>
      </c>
      <c r="CI4" s="27">
        <v>10</v>
      </c>
      <c r="CJ4" s="27">
        <v>10</v>
      </c>
      <c r="CK4" s="27">
        <v>10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10</v>
      </c>
      <c r="CR4" s="27">
        <v>10</v>
      </c>
      <c r="CS4" s="27">
        <v>10</v>
      </c>
      <c r="CT4" s="29">
        <v>391</v>
      </c>
    </row>
    <row r="5" spans="1:98" x14ac:dyDescent="0.25">
      <c r="A5" s="18" t="s">
        <v>84</v>
      </c>
      <c r="B5" s="27">
        <v>14</v>
      </c>
      <c r="C5" s="27">
        <v>14</v>
      </c>
      <c r="D5" s="27">
        <v>14</v>
      </c>
      <c r="E5" s="27">
        <v>14</v>
      </c>
      <c r="F5" s="27">
        <v>14</v>
      </c>
      <c r="G5" s="27">
        <v>14</v>
      </c>
      <c r="H5" s="27">
        <v>14</v>
      </c>
      <c r="I5" s="27">
        <v>14</v>
      </c>
      <c r="J5" s="27">
        <v>14</v>
      </c>
      <c r="K5" s="27">
        <v>14</v>
      </c>
      <c r="L5" s="27">
        <v>14</v>
      </c>
      <c r="M5" s="27">
        <v>14</v>
      </c>
      <c r="N5" s="27">
        <v>14</v>
      </c>
      <c r="O5" s="27">
        <v>14</v>
      </c>
      <c r="P5" s="27">
        <v>14</v>
      </c>
      <c r="Q5" s="27">
        <v>14</v>
      </c>
      <c r="R5" s="27">
        <v>14</v>
      </c>
      <c r="S5" s="27">
        <v>14</v>
      </c>
      <c r="T5" s="27">
        <v>14</v>
      </c>
      <c r="U5" s="27">
        <v>14</v>
      </c>
      <c r="V5" s="27">
        <v>53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14</v>
      </c>
      <c r="AD5" s="27">
        <v>14</v>
      </c>
      <c r="AE5" s="28">
        <v>14</v>
      </c>
      <c r="AF5" s="27">
        <v>30</v>
      </c>
      <c r="AG5" s="27">
        <v>30</v>
      </c>
      <c r="AH5" s="27">
        <v>30</v>
      </c>
      <c r="AI5" s="27">
        <v>30</v>
      </c>
      <c r="AJ5" s="27">
        <v>54</v>
      </c>
      <c r="AK5" s="27">
        <v>53</v>
      </c>
      <c r="AL5" s="27">
        <v>54</v>
      </c>
      <c r="AM5" s="27">
        <v>54</v>
      </c>
      <c r="AN5" s="27">
        <v>54</v>
      </c>
      <c r="AO5" s="27">
        <v>54</v>
      </c>
      <c r="AP5" s="27">
        <v>54</v>
      </c>
      <c r="AQ5" s="28">
        <v>54</v>
      </c>
      <c r="AR5" s="27">
        <v>54</v>
      </c>
      <c r="AS5" s="27">
        <v>54</v>
      </c>
      <c r="AT5" s="27">
        <v>54</v>
      </c>
      <c r="AU5" s="27">
        <v>54</v>
      </c>
      <c r="AV5" s="28">
        <v>54</v>
      </c>
      <c r="AW5" s="27">
        <v>54</v>
      </c>
      <c r="AX5" s="27">
        <v>54</v>
      </c>
      <c r="AY5" s="28">
        <v>54</v>
      </c>
      <c r="AZ5" s="27">
        <v>54</v>
      </c>
      <c r="BA5" s="27">
        <v>54</v>
      </c>
      <c r="BB5" s="28">
        <v>54</v>
      </c>
      <c r="BC5" s="27">
        <v>54</v>
      </c>
      <c r="BD5" s="27">
        <v>54</v>
      </c>
      <c r="BE5" s="27">
        <v>54</v>
      </c>
      <c r="BF5" s="27">
        <v>53</v>
      </c>
      <c r="BG5" s="27">
        <v>53</v>
      </c>
      <c r="BH5" s="27">
        <v>53</v>
      </c>
      <c r="BI5" s="27">
        <v>53</v>
      </c>
      <c r="BJ5" s="27">
        <v>53</v>
      </c>
      <c r="BK5" s="27">
        <v>53</v>
      </c>
      <c r="BL5" s="27">
        <v>53</v>
      </c>
      <c r="BM5" s="27">
        <v>53</v>
      </c>
      <c r="BN5" s="27">
        <v>53</v>
      </c>
      <c r="BO5" s="27">
        <v>53</v>
      </c>
      <c r="BP5" s="27">
        <v>53</v>
      </c>
      <c r="BQ5" s="27">
        <v>53</v>
      </c>
      <c r="BR5" s="28">
        <v>53</v>
      </c>
      <c r="BS5" s="27">
        <v>42</v>
      </c>
      <c r="BT5" s="27">
        <v>42</v>
      </c>
      <c r="BU5" s="27">
        <v>53</v>
      </c>
      <c r="BV5" s="27">
        <v>53</v>
      </c>
      <c r="BW5" s="28">
        <v>53</v>
      </c>
      <c r="BX5" s="27">
        <v>53</v>
      </c>
      <c r="BY5" s="27">
        <v>53</v>
      </c>
      <c r="BZ5" s="27">
        <v>54</v>
      </c>
      <c r="CA5" s="27">
        <v>54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31</v>
      </c>
      <c r="CI5" s="27">
        <v>28</v>
      </c>
      <c r="CJ5" s="27">
        <v>31</v>
      </c>
      <c r="CK5" s="27">
        <v>31</v>
      </c>
      <c r="CL5" s="27">
        <v>31</v>
      </c>
      <c r="CM5" s="27">
        <v>31</v>
      </c>
      <c r="CN5" s="27">
        <v>31</v>
      </c>
      <c r="CO5" s="27">
        <v>31</v>
      </c>
      <c r="CP5" s="27">
        <v>31</v>
      </c>
      <c r="CQ5" s="27">
        <v>31</v>
      </c>
      <c r="CR5" s="27">
        <v>31</v>
      </c>
      <c r="CS5" s="27">
        <v>31</v>
      </c>
      <c r="CT5" s="29">
        <v>954</v>
      </c>
    </row>
    <row r="6" spans="1:98" x14ac:dyDescent="0.25">
      <c r="A6" s="18" t="s">
        <v>85</v>
      </c>
      <c r="B6" s="27">
        <v>21</v>
      </c>
      <c r="C6" s="27">
        <v>20</v>
      </c>
      <c r="D6" s="27">
        <v>21</v>
      </c>
      <c r="E6" s="27">
        <v>21</v>
      </c>
      <c r="F6" s="27">
        <v>21</v>
      </c>
      <c r="G6" s="27">
        <v>21</v>
      </c>
      <c r="H6" s="27">
        <v>21</v>
      </c>
      <c r="I6" s="27">
        <v>21</v>
      </c>
      <c r="J6" s="27">
        <v>21</v>
      </c>
      <c r="K6" s="27">
        <v>21</v>
      </c>
      <c r="L6" s="27">
        <v>21</v>
      </c>
      <c r="M6" s="27">
        <v>21</v>
      </c>
      <c r="N6" s="27">
        <v>21</v>
      </c>
      <c r="O6" s="27">
        <v>21</v>
      </c>
      <c r="P6" s="27">
        <v>40</v>
      </c>
      <c r="Q6" s="27">
        <v>40</v>
      </c>
      <c r="R6" s="27">
        <v>40</v>
      </c>
      <c r="S6" s="27">
        <v>91</v>
      </c>
      <c r="T6" s="27">
        <v>101</v>
      </c>
      <c r="U6" s="27">
        <v>101</v>
      </c>
      <c r="V6" s="27">
        <v>100</v>
      </c>
      <c r="W6" s="27">
        <v>101</v>
      </c>
      <c r="X6" s="27">
        <v>101</v>
      </c>
      <c r="Y6" s="27">
        <v>100</v>
      </c>
      <c r="Z6" s="27">
        <v>100</v>
      </c>
      <c r="AA6" s="27">
        <v>78</v>
      </c>
      <c r="AB6" s="27">
        <v>40</v>
      </c>
      <c r="AC6" s="27">
        <v>20</v>
      </c>
      <c r="AD6" s="27">
        <v>20</v>
      </c>
      <c r="AE6" s="28">
        <v>37</v>
      </c>
      <c r="AF6" s="27">
        <v>40</v>
      </c>
      <c r="AG6" s="27">
        <v>40</v>
      </c>
      <c r="AH6" s="27">
        <v>40</v>
      </c>
      <c r="AI6" s="27">
        <v>40</v>
      </c>
      <c r="AJ6" s="27">
        <v>62</v>
      </c>
      <c r="AK6" s="27">
        <v>62</v>
      </c>
      <c r="AL6" s="27">
        <v>62</v>
      </c>
      <c r="AM6" s="27">
        <v>62</v>
      </c>
      <c r="AN6" s="27">
        <v>62</v>
      </c>
      <c r="AO6" s="27">
        <v>52</v>
      </c>
      <c r="AP6" s="27">
        <v>52</v>
      </c>
      <c r="AQ6" s="28">
        <v>52</v>
      </c>
      <c r="AR6" s="27">
        <v>52</v>
      </c>
      <c r="AS6" s="27">
        <v>51</v>
      </c>
      <c r="AT6" s="27">
        <v>52</v>
      </c>
      <c r="AU6" s="27">
        <v>70</v>
      </c>
      <c r="AV6" s="28">
        <v>81</v>
      </c>
      <c r="AW6" s="27">
        <v>81</v>
      </c>
      <c r="AX6" s="27">
        <v>71</v>
      </c>
      <c r="AY6" s="28">
        <v>62</v>
      </c>
      <c r="AZ6" s="27">
        <v>62</v>
      </c>
      <c r="BA6" s="27">
        <v>61</v>
      </c>
      <c r="BB6" s="28">
        <v>81</v>
      </c>
      <c r="BC6" s="27">
        <v>81</v>
      </c>
      <c r="BD6" s="27">
        <v>61</v>
      </c>
      <c r="BE6" s="27">
        <v>61</v>
      </c>
      <c r="BF6" s="27">
        <v>81</v>
      </c>
      <c r="BG6" s="27">
        <v>81</v>
      </c>
      <c r="BH6" s="27">
        <v>81</v>
      </c>
      <c r="BI6" s="27">
        <v>81</v>
      </c>
      <c r="BJ6" s="27">
        <v>81</v>
      </c>
      <c r="BK6" s="27">
        <v>81</v>
      </c>
      <c r="BL6" s="28">
        <v>100</v>
      </c>
      <c r="BM6" s="28">
        <v>101</v>
      </c>
      <c r="BN6" s="28">
        <v>100</v>
      </c>
      <c r="BO6" s="28">
        <v>101</v>
      </c>
      <c r="BP6" s="27">
        <v>101</v>
      </c>
      <c r="BQ6" s="27">
        <v>101</v>
      </c>
      <c r="BR6" s="28">
        <v>97</v>
      </c>
      <c r="BS6" s="27">
        <v>70</v>
      </c>
      <c r="BT6" s="27">
        <v>70</v>
      </c>
      <c r="BU6" s="27">
        <v>70</v>
      </c>
      <c r="BV6" s="28">
        <v>100</v>
      </c>
      <c r="BW6" s="28">
        <v>100</v>
      </c>
      <c r="BX6" s="27">
        <v>101</v>
      </c>
      <c r="BY6" s="28">
        <v>101</v>
      </c>
      <c r="BZ6" s="28">
        <v>101</v>
      </c>
      <c r="CA6" s="28">
        <v>101</v>
      </c>
      <c r="CB6" s="28">
        <v>101</v>
      </c>
      <c r="CC6" s="28">
        <v>101</v>
      </c>
      <c r="CD6" s="28">
        <v>101</v>
      </c>
      <c r="CE6" s="27">
        <v>80</v>
      </c>
      <c r="CF6" s="27">
        <v>58</v>
      </c>
      <c r="CG6" s="27">
        <v>59</v>
      </c>
      <c r="CH6" s="27">
        <v>51</v>
      </c>
      <c r="CI6" s="27">
        <v>40</v>
      </c>
      <c r="CJ6" s="27">
        <v>41</v>
      </c>
      <c r="CK6" s="27">
        <v>40</v>
      </c>
      <c r="CL6" s="27">
        <v>40</v>
      </c>
      <c r="CM6" s="27">
        <v>41</v>
      </c>
      <c r="CN6" s="27">
        <v>41</v>
      </c>
      <c r="CO6" s="27">
        <v>41</v>
      </c>
      <c r="CP6" s="27">
        <v>41</v>
      </c>
      <c r="CQ6" s="27">
        <v>41</v>
      </c>
      <c r="CR6" s="27">
        <v>41</v>
      </c>
      <c r="CS6" s="27">
        <v>41</v>
      </c>
      <c r="CT6" s="29">
        <v>1465</v>
      </c>
    </row>
    <row r="7" spans="1:98" x14ac:dyDescent="0.25">
      <c r="A7" s="18" t="s">
        <v>86</v>
      </c>
      <c r="B7" s="27">
        <v>20</v>
      </c>
      <c r="C7" s="27">
        <v>23</v>
      </c>
      <c r="D7" s="27">
        <v>23</v>
      </c>
      <c r="E7" s="27">
        <v>22</v>
      </c>
      <c r="F7" s="27">
        <v>22</v>
      </c>
      <c r="G7" s="27">
        <v>27</v>
      </c>
      <c r="H7" s="27">
        <v>23</v>
      </c>
      <c r="I7" s="27">
        <v>19</v>
      </c>
      <c r="J7" s="27">
        <v>22</v>
      </c>
      <c r="K7" s="27">
        <v>23</v>
      </c>
      <c r="L7" s="27">
        <v>22</v>
      </c>
      <c r="M7" s="27">
        <v>24</v>
      </c>
      <c r="N7" s="27">
        <v>25</v>
      </c>
      <c r="O7" s="27">
        <v>28</v>
      </c>
      <c r="P7" s="27">
        <v>18</v>
      </c>
      <c r="Q7" s="27">
        <v>22</v>
      </c>
      <c r="R7" s="27">
        <v>25</v>
      </c>
      <c r="S7" s="27">
        <v>20</v>
      </c>
      <c r="T7" s="27">
        <v>20</v>
      </c>
      <c r="U7" s="27">
        <v>29</v>
      </c>
      <c r="V7" s="27">
        <v>62</v>
      </c>
      <c r="W7" s="27">
        <v>63</v>
      </c>
      <c r="X7" s="27">
        <v>61</v>
      </c>
      <c r="Y7" s="27">
        <v>57</v>
      </c>
      <c r="Z7" s="27">
        <v>87</v>
      </c>
      <c r="AA7" s="27">
        <v>86</v>
      </c>
      <c r="AB7" s="27">
        <v>88</v>
      </c>
      <c r="AC7" s="27">
        <v>89</v>
      </c>
      <c r="AD7" s="27">
        <v>85</v>
      </c>
      <c r="AE7" s="28">
        <v>20</v>
      </c>
      <c r="AF7" s="27">
        <v>15</v>
      </c>
      <c r="AG7" s="27">
        <v>19</v>
      </c>
      <c r="AH7" s="27">
        <v>18</v>
      </c>
      <c r="AI7" s="27">
        <v>20</v>
      </c>
      <c r="AJ7" s="27">
        <v>20</v>
      </c>
      <c r="AK7" s="27">
        <v>20</v>
      </c>
      <c r="AL7" s="27">
        <v>43</v>
      </c>
      <c r="AM7" s="27">
        <v>64</v>
      </c>
      <c r="AN7" s="27">
        <v>64</v>
      </c>
      <c r="AO7" s="27">
        <v>64</v>
      </c>
      <c r="AP7" s="27">
        <v>64</v>
      </c>
      <c r="AQ7" s="28">
        <v>67</v>
      </c>
      <c r="AR7" s="27">
        <v>66</v>
      </c>
      <c r="AS7" s="27">
        <v>70</v>
      </c>
      <c r="AT7" s="27">
        <v>65</v>
      </c>
      <c r="AU7" s="27">
        <v>65</v>
      </c>
      <c r="AV7" s="28">
        <v>82</v>
      </c>
      <c r="AW7" s="27">
        <v>84</v>
      </c>
      <c r="AX7" s="27">
        <v>84</v>
      </c>
      <c r="AY7" s="28">
        <v>84</v>
      </c>
      <c r="AZ7" s="27">
        <v>84</v>
      </c>
      <c r="BA7" s="27">
        <v>86</v>
      </c>
      <c r="BB7" s="28">
        <v>77</v>
      </c>
      <c r="BC7" s="27">
        <v>72</v>
      </c>
      <c r="BD7" s="27">
        <v>76</v>
      </c>
      <c r="BE7" s="27">
        <v>78</v>
      </c>
      <c r="BF7" s="27">
        <v>62</v>
      </c>
      <c r="BG7" s="27">
        <v>69</v>
      </c>
      <c r="BH7" s="27">
        <v>68</v>
      </c>
      <c r="BI7" s="27">
        <v>66</v>
      </c>
      <c r="BJ7" s="27">
        <v>65</v>
      </c>
      <c r="BK7" s="27">
        <v>73</v>
      </c>
      <c r="BL7" s="27">
        <v>62</v>
      </c>
      <c r="BM7" s="27">
        <v>73</v>
      </c>
      <c r="BN7" s="27">
        <v>76</v>
      </c>
      <c r="BO7" s="27">
        <v>72</v>
      </c>
      <c r="BP7" s="27">
        <v>73</v>
      </c>
      <c r="BQ7" s="27">
        <v>72</v>
      </c>
      <c r="BR7" s="28">
        <v>79</v>
      </c>
      <c r="BS7" s="27">
        <v>91</v>
      </c>
      <c r="BT7" s="27">
        <v>91</v>
      </c>
      <c r="BU7" s="27">
        <v>90</v>
      </c>
      <c r="BV7" s="27">
        <v>90</v>
      </c>
      <c r="BW7" s="28">
        <v>90</v>
      </c>
      <c r="BX7" s="27">
        <v>90</v>
      </c>
      <c r="BY7" s="27">
        <v>86</v>
      </c>
      <c r="BZ7" s="27">
        <v>89</v>
      </c>
      <c r="CA7" s="27">
        <v>89</v>
      </c>
      <c r="CB7" s="27">
        <v>85</v>
      </c>
      <c r="CC7" s="27">
        <v>88</v>
      </c>
      <c r="CD7" s="27">
        <v>88</v>
      </c>
      <c r="CE7" s="27">
        <v>85</v>
      </c>
      <c r="CF7" s="27">
        <v>83</v>
      </c>
      <c r="CG7" s="27">
        <v>66</v>
      </c>
      <c r="CH7" s="27">
        <v>72</v>
      </c>
      <c r="CI7" s="27">
        <v>46</v>
      </c>
      <c r="CJ7" s="27">
        <v>44</v>
      </c>
      <c r="CK7" s="27">
        <v>21</v>
      </c>
      <c r="CL7" s="27">
        <v>25</v>
      </c>
      <c r="CM7" s="27">
        <v>18</v>
      </c>
      <c r="CN7" s="27">
        <v>17</v>
      </c>
      <c r="CO7" s="27">
        <v>16</v>
      </c>
      <c r="CP7" s="27">
        <v>21</v>
      </c>
      <c r="CQ7" s="27">
        <v>16</v>
      </c>
      <c r="CR7" s="27">
        <v>17</v>
      </c>
      <c r="CS7" s="27">
        <v>22</v>
      </c>
      <c r="CT7" s="29">
        <v>1255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41</v>
      </c>
      <c r="W8" s="27">
        <v>75</v>
      </c>
      <c r="X8" s="27">
        <v>100</v>
      </c>
      <c r="Y8" s="27">
        <v>80</v>
      </c>
      <c r="Z8" s="27">
        <v>100</v>
      </c>
      <c r="AA8" s="27">
        <v>100</v>
      </c>
      <c r="AB8" s="27">
        <v>80</v>
      </c>
      <c r="AC8" s="27">
        <v>80</v>
      </c>
      <c r="AD8" s="27">
        <v>80</v>
      </c>
      <c r="AE8" s="28">
        <v>80</v>
      </c>
      <c r="AF8" s="27">
        <v>80</v>
      </c>
      <c r="AG8" s="27">
        <v>80</v>
      </c>
      <c r="AH8" s="28">
        <v>119</v>
      </c>
      <c r="AI8" s="27">
        <v>120</v>
      </c>
      <c r="AJ8" s="27">
        <v>87</v>
      </c>
      <c r="AK8" s="27">
        <v>74</v>
      </c>
      <c r="AL8" s="27">
        <v>106</v>
      </c>
      <c r="AM8" s="27">
        <v>92</v>
      </c>
      <c r="AN8" s="27">
        <v>78</v>
      </c>
      <c r="AO8" s="27">
        <v>73</v>
      </c>
      <c r="AP8" s="27">
        <v>80</v>
      </c>
      <c r="AQ8" s="28">
        <v>80</v>
      </c>
      <c r="AR8" s="27">
        <v>90</v>
      </c>
      <c r="AS8" s="27">
        <v>106</v>
      </c>
      <c r="AT8" s="27">
        <v>93</v>
      </c>
      <c r="AU8" s="27">
        <v>125</v>
      </c>
      <c r="AV8" s="28">
        <v>89</v>
      </c>
      <c r="AW8" s="27">
        <v>91</v>
      </c>
      <c r="AX8" s="27">
        <v>86</v>
      </c>
      <c r="AY8" s="28">
        <v>94</v>
      </c>
      <c r="AZ8" s="27">
        <v>110</v>
      </c>
      <c r="BA8" s="27">
        <v>90</v>
      </c>
      <c r="BB8" s="28">
        <v>100</v>
      </c>
      <c r="BC8" s="27">
        <v>79</v>
      </c>
      <c r="BD8" s="27">
        <v>80</v>
      </c>
      <c r="BE8" s="27">
        <v>40</v>
      </c>
      <c r="BF8" s="27">
        <v>40</v>
      </c>
      <c r="BG8" s="27">
        <v>40</v>
      </c>
      <c r="BH8" s="27">
        <v>40</v>
      </c>
      <c r="BI8" s="27">
        <v>40</v>
      </c>
      <c r="BJ8" s="27">
        <v>40</v>
      </c>
      <c r="BK8" s="27">
        <v>50</v>
      </c>
      <c r="BL8" s="27">
        <v>50</v>
      </c>
      <c r="BM8" s="27">
        <v>40</v>
      </c>
      <c r="BN8" s="27">
        <v>50</v>
      </c>
      <c r="BO8" s="27">
        <v>40</v>
      </c>
      <c r="BP8" s="27">
        <v>40</v>
      </c>
      <c r="BQ8" s="27">
        <v>40</v>
      </c>
      <c r="BR8" s="28">
        <v>40</v>
      </c>
      <c r="BS8" s="27">
        <v>61</v>
      </c>
      <c r="BT8" s="27">
        <v>88</v>
      </c>
      <c r="BU8" s="27">
        <v>90</v>
      </c>
      <c r="BV8" s="28">
        <v>110</v>
      </c>
      <c r="BW8" s="28">
        <v>150</v>
      </c>
      <c r="BX8" s="27">
        <v>150</v>
      </c>
      <c r="BY8" s="28">
        <v>150</v>
      </c>
      <c r="BZ8" s="28">
        <v>100</v>
      </c>
      <c r="CA8" s="27">
        <v>99</v>
      </c>
      <c r="CB8" s="27">
        <v>99</v>
      </c>
      <c r="CC8" s="28">
        <v>100</v>
      </c>
      <c r="CD8" s="27">
        <v>80</v>
      </c>
      <c r="CE8" s="27">
        <v>80</v>
      </c>
      <c r="CF8" s="27">
        <v>78</v>
      </c>
      <c r="CG8" s="27">
        <v>50</v>
      </c>
      <c r="CH8" s="27">
        <v>60</v>
      </c>
      <c r="CI8" s="27">
        <v>8</v>
      </c>
      <c r="CJ8" s="27">
        <v>0</v>
      </c>
      <c r="CK8" s="27">
        <v>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1307</v>
      </c>
    </row>
    <row r="9" spans="1:98" x14ac:dyDescent="0.25">
      <c r="A9" s="18" t="s">
        <v>88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35</v>
      </c>
      <c r="W9" s="27">
        <v>32</v>
      </c>
      <c r="X9" s="27">
        <v>48</v>
      </c>
      <c r="Y9" s="27">
        <v>40</v>
      </c>
      <c r="Z9" s="27">
        <v>43</v>
      </c>
      <c r="AA9" s="27">
        <v>35</v>
      </c>
      <c r="AB9" s="27">
        <v>40</v>
      </c>
      <c r="AC9" s="27">
        <v>52</v>
      </c>
      <c r="AD9" s="27">
        <v>46</v>
      </c>
      <c r="AE9" s="28">
        <v>57</v>
      </c>
      <c r="AF9" s="27">
        <v>46</v>
      </c>
      <c r="AG9" s="27">
        <v>52</v>
      </c>
      <c r="AH9" s="27">
        <v>40</v>
      </c>
      <c r="AI9" s="27">
        <v>58</v>
      </c>
      <c r="AJ9" s="27">
        <v>35</v>
      </c>
      <c r="AK9" s="27">
        <v>31</v>
      </c>
      <c r="AL9" s="27">
        <v>32</v>
      </c>
      <c r="AM9" s="27">
        <v>33</v>
      </c>
      <c r="AN9" s="27">
        <v>31</v>
      </c>
      <c r="AO9" s="27">
        <v>31</v>
      </c>
      <c r="AP9" s="27">
        <v>32</v>
      </c>
      <c r="AQ9" s="28">
        <v>34</v>
      </c>
      <c r="AR9" s="27">
        <v>35</v>
      </c>
      <c r="AS9" s="27">
        <v>34</v>
      </c>
      <c r="AT9" s="27">
        <v>31</v>
      </c>
      <c r="AU9" s="27">
        <v>37</v>
      </c>
      <c r="AV9" s="28">
        <v>38</v>
      </c>
      <c r="AW9" s="27">
        <v>37</v>
      </c>
      <c r="AX9" s="27">
        <v>33</v>
      </c>
      <c r="AY9" s="28">
        <v>32</v>
      </c>
      <c r="AZ9" s="27">
        <v>33</v>
      </c>
      <c r="BA9" s="27">
        <v>32</v>
      </c>
      <c r="BB9" s="28">
        <v>30</v>
      </c>
      <c r="BC9" s="27">
        <v>30</v>
      </c>
      <c r="BD9" s="27">
        <v>31</v>
      </c>
      <c r="BE9" s="27">
        <v>35</v>
      </c>
      <c r="BF9" s="27">
        <v>29</v>
      </c>
      <c r="BG9" s="27">
        <v>34</v>
      </c>
      <c r="BH9" s="27">
        <v>34</v>
      </c>
      <c r="BI9" s="27">
        <v>46</v>
      </c>
      <c r="BJ9" s="27">
        <v>31</v>
      </c>
      <c r="BK9" s="27">
        <v>58</v>
      </c>
      <c r="BL9" s="27">
        <v>44</v>
      </c>
      <c r="BM9" s="27">
        <v>50</v>
      </c>
      <c r="BN9" s="27">
        <v>60</v>
      </c>
      <c r="BO9" s="27">
        <v>42</v>
      </c>
      <c r="BP9" s="27">
        <v>42</v>
      </c>
      <c r="BQ9" s="27">
        <v>41</v>
      </c>
      <c r="BR9" s="28">
        <v>39</v>
      </c>
      <c r="BS9" s="27">
        <v>51</v>
      </c>
      <c r="BT9" s="27">
        <v>72</v>
      </c>
      <c r="BU9" s="27">
        <v>87</v>
      </c>
      <c r="BV9" s="28">
        <v>138</v>
      </c>
      <c r="BW9" s="28">
        <v>143</v>
      </c>
      <c r="BX9" s="27">
        <v>129</v>
      </c>
      <c r="BY9" s="28">
        <v>103</v>
      </c>
      <c r="BZ9" s="28">
        <v>140</v>
      </c>
      <c r="CA9" s="28">
        <v>141</v>
      </c>
      <c r="CB9" s="28">
        <v>103</v>
      </c>
      <c r="CC9" s="27">
        <v>72</v>
      </c>
      <c r="CD9" s="27">
        <v>50</v>
      </c>
      <c r="CE9" s="27">
        <v>39</v>
      </c>
      <c r="CF9" s="27">
        <v>33</v>
      </c>
      <c r="CG9" s="27">
        <v>40</v>
      </c>
      <c r="CH9" s="27">
        <v>55</v>
      </c>
      <c r="CI9" s="27">
        <v>64</v>
      </c>
      <c r="CJ9" s="27">
        <v>28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29">
        <v>830</v>
      </c>
    </row>
    <row r="10" spans="1:98" x14ac:dyDescent="0.25">
      <c r="A10" s="18" t="s">
        <v>89</v>
      </c>
      <c r="B10" s="27">
        <v>123</v>
      </c>
      <c r="C10" s="28">
        <v>127</v>
      </c>
      <c r="D10" s="28">
        <v>118</v>
      </c>
      <c r="E10" s="28">
        <v>109</v>
      </c>
      <c r="F10" s="27">
        <v>110</v>
      </c>
      <c r="G10" s="28">
        <v>136</v>
      </c>
      <c r="H10" s="27">
        <v>127</v>
      </c>
      <c r="I10" s="27">
        <v>101</v>
      </c>
      <c r="J10" s="27">
        <v>81</v>
      </c>
      <c r="K10" s="27">
        <v>87</v>
      </c>
      <c r="L10" s="27">
        <v>82</v>
      </c>
      <c r="M10" s="27">
        <v>87</v>
      </c>
      <c r="N10" s="27">
        <v>103</v>
      </c>
      <c r="O10" s="27">
        <v>107</v>
      </c>
      <c r="P10" s="27">
        <v>68</v>
      </c>
      <c r="Q10" s="27">
        <v>78</v>
      </c>
      <c r="R10" s="27">
        <v>112</v>
      </c>
      <c r="S10" s="27">
        <v>109</v>
      </c>
      <c r="T10" s="27">
        <v>106</v>
      </c>
      <c r="U10" s="27">
        <v>197</v>
      </c>
      <c r="V10" s="27">
        <v>169</v>
      </c>
      <c r="W10" s="27">
        <v>185</v>
      </c>
      <c r="X10" s="27">
        <v>182</v>
      </c>
      <c r="Y10" s="27">
        <v>243</v>
      </c>
      <c r="Z10" s="27">
        <v>240</v>
      </c>
      <c r="AA10" s="27">
        <v>240</v>
      </c>
      <c r="AB10" s="27">
        <v>240</v>
      </c>
      <c r="AC10" s="27">
        <v>193</v>
      </c>
      <c r="AD10" s="28">
        <v>160</v>
      </c>
      <c r="AE10" s="28">
        <v>199</v>
      </c>
      <c r="AF10" s="27">
        <v>212</v>
      </c>
      <c r="AG10" s="28">
        <v>212</v>
      </c>
      <c r="AH10" s="28">
        <v>236</v>
      </c>
      <c r="AI10" s="27">
        <v>239</v>
      </c>
      <c r="AJ10" s="27">
        <v>233</v>
      </c>
      <c r="AK10" s="27">
        <v>231</v>
      </c>
      <c r="AL10" s="27">
        <v>198</v>
      </c>
      <c r="AM10" s="27">
        <v>197</v>
      </c>
      <c r="AN10" s="27">
        <v>194</v>
      </c>
      <c r="AO10" s="27">
        <v>186</v>
      </c>
      <c r="AP10" s="28">
        <v>177</v>
      </c>
      <c r="AQ10" s="28">
        <v>200</v>
      </c>
      <c r="AR10" s="27">
        <v>198</v>
      </c>
      <c r="AS10" s="27">
        <v>206</v>
      </c>
      <c r="AT10" s="28">
        <v>241</v>
      </c>
      <c r="AU10" s="27">
        <v>240</v>
      </c>
      <c r="AV10" s="28">
        <v>240</v>
      </c>
      <c r="AW10" s="27">
        <v>240</v>
      </c>
      <c r="AX10" s="28">
        <v>240</v>
      </c>
      <c r="AY10" s="28">
        <v>240</v>
      </c>
      <c r="AZ10" s="27">
        <v>214</v>
      </c>
      <c r="BA10" s="27">
        <v>192</v>
      </c>
      <c r="BB10" s="28">
        <v>182</v>
      </c>
      <c r="BC10" s="27">
        <v>154</v>
      </c>
      <c r="BD10" s="28">
        <v>166</v>
      </c>
      <c r="BE10" s="28">
        <v>185</v>
      </c>
      <c r="BF10" s="28">
        <v>170</v>
      </c>
      <c r="BG10" s="28">
        <v>201</v>
      </c>
      <c r="BH10" s="28">
        <v>191</v>
      </c>
      <c r="BI10" s="28">
        <v>181</v>
      </c>
      <c r="BJ10" s="28">
        <v>184</v>
      </c>
      <c r="BK10" s="28">
        <v>214</v>
      </c>
      <c r="BL10" s="28">
        <v>238</v>
      </c>
      <c r="BM10" s="28">
        <v>239</v>
      </c>
      <c r="BN10" s="28">
        <v>239</v>
      </c>
      <c r="BO10" s="28">
        <v>239</v>
      </c>
      <c r="BP10" s="27">
        <v>239</v>
      </c>
      <c r="BQ10" s="27">
        <v>239</v>
      </c>
      <c r="BR10" s="28">
        <v>239</v>
      </c>
      <c r="BS10" s="27">
        <v>239</v>
      </c>
      <c r="BT10" s="27">
        <v>239</v>
      </c>
      <c r="BU10" s="27">
        <v>239</v>
      </c>
      <c r="BV10" s="28">
        <v>239</v>
      </c>
      <c r="BW10" s="28">
        <v>239</v>
      </c>
      <c r="BX10" s="27">
        <v>239</v>
      </c>
      <c r="BY10" s="28">
        <v>239</v>
      </c>
      <c r="BZ10" s="28">
        <v>239</v>
      </c>
      <c r="CA10" s="28">
        <v>239</v>
      </c>
      <c r="CB10" s="28">
        <v>239</v>
      </c>
      <c r="CC10" s="28">
        <v>239</v>
      </c>
      <c r="CD10" s="28">
        <v>239</v>
      </c>
      <c r="CE10" s="28">
        <v>240</v>
      </c>
      <c r="CF10" s="28">
        <v>239</v>
      </c>
      <c r="CG10" s="27">
        <v>239</v>
      </c>
      <c r="CH10" s="27">
        <v>177</v>
      </c>
      <c r="CI10" s="27">
        <v>185</v>
      </c>
      <c r="CJ10" s="27">
        <v>158</v>
      </c>
      <c r="CK10" s="27">
        <v>175</v>
      </c>
      <c r="CL10" s="28">
        <v>202</v>
      </c>
      <c r="CM10" s="28">
        <v>158</v>
      </c>
      <c r="CN10" s="27">
        <v>149</v>
      </c>
      <c r="CO10" s="27">
        <v>143</v>
      </c>
      <c r="CP10" s="28">
        <v>167</v>
      </c>
      <c r="CQ10" s="27">
        <v>137</v>
      </c>
      <c r="CR10" s="28">
        <v>133</v>
      </c>
      <c r="CS10" s="27">
        <v>152</v>
      </c>
      <c r="CT10" s="29">
        <v>4501</v>
      </c>
    </row>
    <row r="11" spans="1:98" x14ac:dyDescent="0.25">
      <c r="A11" s="18" t="s">
        <v>90</v>
      </c>
      <c r="B11" s="27">
        <v>49</v>
      </c>
      <c r="C11" s="27">
        <v>47</v>
      </c>
      <c r="D11" s="27">
        <v>47</v>
      </c>
      <c r="E11" s="27">
        <v>47</v>
      </c>
      <c r="F11" s="27">
        <v>47</v>
      </c>
      <c r="G11" s="27">
        <v>47</v>
      </c>
      <c r="H11" s="27">
        <v>47</v>
      </c>
      <c r="I11" s="27">
        <v>47</v>
      </c>
      <c r="J11" s="27">
        <v>48</v>
      </c>
      <c r="K11" s="27">
        <v>48</v>
      </c>
      <c r="L11" s="27">
        <v>48</v>
      </c>
      <c r="M11" s="27">
        <v>48</v>
      </c>
      <c r="N11" s="27">
        <v>47</v>
      </c>
      <c r="O11" s="27">
        <v>47</v>
      </c>
      <c r="P11" s="27">
        <v>48</v>
      </c>
      <c r="Q11" s="27">
        <v>48</v>
      </c>
      <c r="R11" s="27">
        <v>47</v>
      </c>
      <c r="S11" s="27">
        <v>62</v>
      </c>
      <c r="T11" s="27">
        <v>94</v>
      </c>
      <c r="U11" s="27">
        <v>93</v>
      </c>
      <c r="V11" s="27">
        <v>95</v>
      </c>
      <c r="W11" s="27">
        <v>95</v>
      </c>
      <c r="X11" s="27">
        <v>94</v>
      </c>
      <c r="Y11" s="27">
        <v>94</v>
      </c>
      <c r="Z11" s="27">
        <v>94</v>
      </c>
      <c r="AA11" s="27">
        <v>94</v>
      </c>
      <c r="AB11" s="27">
        <v>94</v>
      </c>
      <c r="AC11" s="27">
        <v>96</v>
      </c>
      <c r="AD11" s="27">
        <v>95</v>
      </c>
      <c r="AE11" s="28">
        <v>94</v>
      </c>
      <c r="AF11" s="27">
        <v>94</v>
      </c>
      <c r="AG11" s="27">
        <v>94</v>
      </c>
      <c r="AH11" s="27">
        <v>95</v>
      </c>
      <c r="AI11" s="27">
        <v>95</v>
      </c>
      <c r="AJ11" s="27">
        <v>95</v>
      </c>
      <c r="AK11" s="27">
        <v>95</v>
      </c>
      <c r="AL11" s="27">
        <v>95</v>
      </c>
      <c r="AM11" s="27">
        <v>95</v>
      </c>
      <c r="AN11" s="27">
        <v>95</v>
      </c>
      <c r="AO11" s="27">
        <v>95</v>
      </c>
      <c r="AP11" s="27">
        <v>97</v>
      </c>
      <c r="AQ11" s="28">
        <v>122</v>
      </c>
      <c r="AR11" s="27">
        <v>122</v>
      </c>
      <c r="AS11" s="27">
        <v>123</v>
      </c>
      <c r="AT11" s="28">
        <v>123</v>
      </c>
      <c r="AU11" s="27">
        <v>123</v>
      </c>
      <c r="AV11" s="28">
        <v>123</v>
      </c>
      <c r="AW11" s="27">
        <v>123</v>
      </c>
      <c r="AX11" s="28">
        <v>123</v>
      </c>
      <c r="AY11" s="28">
        <v>123</v>
      </c>
      <c r="AZ11" s="27">
        <v>123</v>
      </c>
      <c r="BA11" s="27">
        <v>123</v>
      </c>
      <c r="BB11" s="28">
        <v>96</v>
      </c>
      <c r="BC11" s="27">
        <v>96</v>
      </c>
      <c r="BD11" s="27">
        <v>96</v>
      </c>
      <c r="BE11" s="27">
        <v>96</v>
      </c>
      <c r="BF11" s="28">
        <v>106</v>
      </c>
      <c r="BG11" s="28">
        <v>120</v>
      </c>
      <c r="BH11" s="28">
        <v>121</v>
      </c>
      <c r="BI11" s="28">
        <v>119</v>
      </c>
      <c r="BJ11" s="28">
        <v>121</v>
      </c>
      <c r="BK11" s="28">
        <v>119</v>
      </c>
      <c r="BL11" s="28">
        <v>119</v>
      </c>
      <c r="BM11" s="28">
        <v>119</v>
      </c>
      <c r="BN11" s="28">
        <v>119</v>
      </c>
      <c r="BO11" s="28">
        <v>109</v>
      </c>
      <c r="BP11" s="27">
        <v>109</v>
      </c>
      <c r="BQ11" s="27">
        <v>109</v>
      </c>
      <c r="BR11" s="28">
        <v>94</v>
      </c>
      <c r="BS11" s="27">
        <v>95</v>
      </c>
      <c r="BT11" s="27">
        <v>95</v>
      </c>
      <c r="BU11" s="27">
        <v>95</v>
      </c>
      <c r="BV11" s="28">
        <v>121</v>
      </c>
      <c r="BW11" s="28">
        <v>121</v>
      </c>
      <c r="BX11" s="27">
        <v>121</v>
      </c>
      <c r="BY11" s="28">
        <v>121</v>
      </c>
      <c r="BZ11" s="28">
        <v>121</v>
      </c>
      <c r="CA11" s="28">
        <v>121</v>
      </c>
      <c r="CB11" s="28">
        <v>121</v>
      </c>
      <c r="CC11" s="28">
        <v>121</v>
      </c>
      <c r="CD11" s="28">
        <v>121</v>
      </c>
      <c r="CE11" s="28">
        <v>121</v>
      </c>
      <c r="CF11" s="28">
        <v>121</v>
      </c>
      <c r="CG11" s="27">
        <v>121</v>
      </c>
      <c r="CH11" s="27">
        <v>120</v>
      </c>
      <c r="CI11" s="27">
        <v>121</v>
      </c>
      <c r="CJ11" s="27">
        <v>122</v>
      </c>
      <c r="CK11" s="27">
        <v>121</v>
      </c>
      <c r="CL11" s="27">
        <v>61</v>
      </c>
      <c r="CM11" s="27">
        <v>61</v>
      </c>
      <c r="CN11" s="27">
        <v>61</v>
      </c>
      <c r="CO11" s="27">
        <v>61</v>
      </c>
      <c r="CP11" s="27">
        <v>62</v>
      </c>
      <c r="CQ11" s="27">
        <v>62</v>
      </c>
      <c r="CR11" s="27">
        <v>61</v>
      </c>
      <c r="CS11" s="27">
        <v>60</v>
      </c>
      <c r="CT11" s="29">
        <v>2244</v>
      </c>
    </row>
    <row r="12" spans="1:98" x14ac:dyDescent="0.25">
      <c r="A12" s="18" t="s">
        <v>91</v>
      </c>
      <c r="B12" s="27">
        <v>31</v>
      </c>
      <c r="C12" s="27">
        <v>31</v>
      </c>
      <c r="D12" s="27">
        <v>32</v>
      </c>
      <c r="E12" s="27">
        <v>32</v>
      </c>
      <c r="F12" s="27">
        <v>16</v>
      </c>
      <c r="G12" s="27">
        <v>17</v>
      </c>
      <c r="H12" s="27">
        <v>17</v>
      </c>
      <c r="I12" s="27">
        <v>17</v>
      </c>
      <c r="J12" s="27">
        <v>16</v>
      </c>
      <c r="K12" s="27">
        <v>17</v>
      </c>
      <c r="L12" s="27">
        <v>16</v>
      </c>
      <c r="M12" s="27">
        <v>17</v>
      </c>
      <c r="N12" s="27">
        <v>17</v>
      </c>
      <c r="O12" s="27">
        <v>17</v>
      </c>
      <c r="P12" s="27">
        <v>51</v>
      </c>
      <c r="Q12" s="27">
        <v>51</v>
      </c>
      <c r="R12" s="27">
        <v>52</v>
      </c>
      <c r="S12" s="27">
        <v>52</v>
      </c>
      <c r="T12" s="27">
        <v>52</v>
      </c>
      <c r="U12" s="27">
        <v>52</v>
      </c>
      <c r="V12" s="27">
        <v>51</v>
      </c>
      <c r="W12" s="27">
        <v>52</v>
      </c>
      <c r="X12" s="27">
        <v>52</v>
      </c>
      <c r="Y12" s="27">
        <v>52</v>
      </c>
      <c r="Z12" s="27">
        <v>52</v>
      </c>
      <c r="AA12" s="27">
        <v>52</v>
      </c>
      <c r="AB12" s="27">
        <v>52</v>
      </c>
      <c r="AC12" s="27">
        <v>52</v>
      </c>
      <c r="AD12" s="27">
        <v>52</v>
      </c>
      <c r="AE12" s="28">
        <v>52</v>
      </c>
      <c r="AF12" s="27">
        <v>52</v>
      </c>
      <c r="AG12" s="27">
        <v>51</v>
      </c>
      <c r="AH12" s="27">
        <v>52</v>
      </c>
      <c r="AI12" s="27">
        <v>52</v>
      </c>
      <c r="AJ12" s="27">
        <v>51</v>
      </c>
      <c r="AK12" s="27">
        <v>51</v>
      </c>
      <c r="AL12" s="27">
        <v>51</v>
      </c>
      <c r="AM12" s="27">
        <v>51</v>
      </c>
      <c r="AN12" s="27">
        <v>51</v>
      </c>
      <c r="AO12" s="27">
        <v>41</v>
      </c>
      <c r="AP12" s="27">
        <v>52</v>
      </c>
      <c r="AQ12" s="28">
        <v>52</v>
      </c>
      <c r="AR12" s="27">
        <v>52</v>
      </c>
      <c r="AS12" s="27">
        <v>52</v>
      </c>
      <c r="AT12" s="27">
        <v>52</v>
      </c>
      <c r="AU12" s="27">
        <v>52</v>
      </c>
      <c r="AV12" s="28">
        <v>52</v>
      </c>
      <c r="AW12" s="27">
        <v>52</v>
      </c>
      <c r="AX12" s="27">
        <v>52</v>
      </c>
      <c r="AY12" s="28">
        <v>52</v>
      </c>
      <c r="AZ12" s="27">
        <v>52</v>
      </c>
      <c r="BA12" s="27">
        <v>52</v>
      </c>
      <c r="BB12" s="28">
        <v>52</v>
      </c>
      <c r="BC12" s="27">
        <v>52</v>
      </c>
      <c r="BD12" s="27">
        <v>52</v>
      </c>
      <c r="BE12" s="27">
        <v>52</v>
      </c>
      <c r="BF12" s="27">
        <v>52</v>
      </c>
      <c r="BG12" s="27">
        <v>52</v>
      </c>
      <c r="BH12" s="27">
        <v>52</v>
      </c>
      <c r="BI12" s="27">
        <v>52</v>
      </c>
      <c r="BJ12" s="27">
        <v>52</v>
      </c>
      <c r="BK12" s="27">
        <v>52</v>
      </c>
      <c r="BL12" s="27">
        <v>52</v>
      </c>
      <c r="BM12" s="27">
        <v>27</v>
      </c>
      <c r="BN12" s="27">
        <v>33</v>
      </c>
      <c r="BO12" s="27">
        <v>53</v>
      </c>
      <c r="BP12" s="27">
        <v>53</v>
      </c>
      <c r="BQ12" s="27">
        <v>53</v>
      </c>
      <c r="BR12" s="28">
        <v>53</v>
      </c>
      <c r="BS12" s="27">
        <v>53</v>
      </c>
      <c r="BT12" s="27">
        <v>53</v>
      </c>
      <c r="BU12" s="27">
        <v>52</v>
      </c>
      <c r="BV12" s="27">
        <v>52</v>
      </c>
      <c r="BW12" s="28">
        <v>52</v>
      </c>
      <c r="BX12" s="27">
        <v>53</v>
      </c>
      <c r="BY12" s="27">
        <v>53</v>
      </c>
      <c r="BZ12" s="27">
        <v>53</v>
      </c>
      <c r="CA12" s="27">
        <v>52</v>
      </c>
      <c r="CB12" s="27">
        <v>53</v>
      </c>
      <c r="CC12" s="27">
        <v>53</v>
      </c>
      <c r="CD12" s="27">
        <v>53</v>
      </c>
      <c r="CE12" s="27">
        <v>53</v>
      </c>
      <c r="CF12" s="27">
        <v>53</v>
      </c>
      <c r="CG12" s="27">
        <v>53</v>
      </c>
      <c r="CH12" s="27">
        <v>52</v>
      </c>
      <c r="CI12" s="27">
        <v>53</v>
      </c>
      <c r="CJ12" s="27">
        <v>53</v>
      </c>
      <c r="CK12" s="27">
        <v>53</v>
      </c>
      <c r="CL12" s="27">
        <v>52</v>
      </c>
      <c r="CM12" s="27">
        <v>53</v>
      </c>
      <c r="CN12" s="27">
        <v>27</v>
      </c>
      <c r="CO12" s="27">
        <v>27</v>
      </c>
      <c r="CP12" s="27">
        <v>27</v>
      </c>
      <c r="CQ12" s="27">
        <v>27</v>
      </c>
      <c r="CR12" s="27">
        <v>27</v>
      </c>
      <c r="CS12" s="27">
        <v>27</v>
      </c>
      <c r="CT12" s="29">
        <v>1091</v>
      </c>
    </row>
    <row r="13" spans="1:98" x14ac:dyDescent="0.25">
      <c r="A13" s="18" t="s">
        <v>92</v>
      </c>
      <c r="B13" s="27">
        <v>36</v>
      </c>
      <c r="C13" s="27">
        <v>36</v>
      </c>
      <c r="D13" s="27">
        <v>36</v>
      </c>
      <c r="E13" s="27">
        <v>36</v>
      </c>
      <c r="F13" s="27">
        <v>36</v>
      </c>
      <c r="G13" s="27">
        <v>36</v>
      </c>
      <c r="H13" s="27">
        <v>36</v>
      </c>
      <c r="I13" s="27">
        <v>36</v>
      </c>
      <c r="J13" s="27">
        <v>36</v>
      </c>
      <c r="K13" s="27">
        <v>36</v>
      </c>
      <c r="L13" s="27">
        <v>36</v>
      </c>
      <c r="M13" s="27">
        <v>36</v>
      </c>
      <c r="N13" s="27">
        <v>36</v>
      </c>
      <c r="O13" s="27">
        <v>36</v>
      </c>
      <c r="P13" s="27">
        <v>36</v>
      </c>
      <c r="Q13" s="27">
        <v>36</v>
      </c>
      <c r="R13" s="27">
        <v>36</v>
      </c>
      <c r="S13" s="27">
        <v>36</v>
      </c>
      <c r="T13" s="27">
        <v>36</v>
      </c>
      <c r="U13" s="27">
        <v>36</v>
      </c>
      <c r="V13" s="27">
        <v>36</v>
      </c>
      <c r="W13" s="27">
        <v>36</v>
      </c>
      <c r="X13" s="27">
        <v>36</v>
      </c>
      <c r="Y13" s="27">
        <v>36</v>
      </c>
      <c r="Z13" s="27">
        <v>36</v>
      </c>
      <c r="AA13" s="27">
        <v>36</v>
      </c>
      <c r="AB13" s="27">
        <v>36</v>
      </c>
      <c r="AC13" s="27">
        <v>36</v>
      </c>
      <c r="AD13" s="27">
        <v>36</v>
      </c>
      <c r="AE13" s="28">
        <v>36</v>
      </c>
      <c r="AF13" s="27">
        <v>0</v>
      </c>
      <c r="AG13" s="27">
        <v>0</v>
      </c>
      <c r="AH13" s="27">
        <v>0</v>
      </c>
      <c r="AI13" s="27">
        <v>0</v>
      </c>
      <c r="AJ13" s="27">
        <v>20</v>
      </c>
      <c r="AK13" s="27">
        <v>20</v>
      </c>
      <c r="AL13" s="27">
        <v>20</v>
      </c>
      <c r="AM13" s="27">
        <v>20</v>
      </c>
      <c r="AN13" s="27">
        <v>20</v>
      </c>
      <c r="AO13" s="27">
        <v>20</v>
      </c>
      <c r="AP13" s="27">
        <v>20</v>
      </c>
      <c r="AQ13" s="28">
        <v>20</v>
      </c>
      <c r="AR13" s="27">
        <v>20</v>
      </c>
      <c r="AS13" s="27">
        <v>20</v>
      </c>
      <c r="AT13" s="27">
        <v>20</v>
      </c>
      <c r="AU13" s="27">
        <v>20</v>
      </c>
      <c r="AV13" s="28">
        <v>20</v>
      </c>
      <c r="AW13" s="27">
        <v>20</v>
      </c>
      <c r="AX13" s="27">
        <v>20</v>
      </c>
      <c r="AY13" s="28">
        <v>20</v>
      </c>
      <c r="AZ13" s="27">
        <v>20</v>
      </c>
      <c r="BA13" s="27">
        <v>20</v>
      </c>
      <c r="BB13" s="28">
        <v>20</v>
      </c>
      <c r="BC13" s="27">
        <v>37</v>
      </c>
      <c r="BD13" s="27">
        <v>37</v>
      </c>
      <c r="BE13" s="27">
        <v>37</v>
      </c>
      <c r="BF13" s="27">
        <v>37</v>
      </c>
      <c r="BG13" s="27">
        <v>37</v>
      </c>
      <c r="BH13" s="27">
        <v>37</v>
      </c>
      <c r="BI13" s="27">
        <v>36</v>
      </c>
      <c r="BJ13" s="27">
        <v>36</v>
      </c>
      <c r="BK13" s="27">
        <v>37</v>
      </c>
      <c r="BL13" s="27">
        <v>36</v>
      </c>
      <c r="BM13" s="27">
        <v>37</v>
      </c>
      <c r="BN13" s="27">
        <v>36</v>
      </c>
      <c r="BO13" s="27">
        <v>36</v>
      </c>
      <c r="BP13" s="27">
        <v>37</v>
      </c>
      <c r="BQ13" s="27">
        <v>37</v>
      </c>
      <c r="BR13" s="28">
        <v>36</v>
      </c>
      <c r="BS13" s="27">
        <v>36</v>
      </c>
      <c r="BT13" s="27">
        <v>36</v>
      </c>
      <c r="BU13" s="27">
        <v>36</v>
      </c>
      <c r="BV13" s="27">
        <v>36</v>
      </c>
      <c r="BW13" s="28">
        <v>36</v>
      </c>
      <c r="BX13" s="27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36</v>
      </c>
      <c r="CH13" s="27">
        <v>36</v>
      </c>
      <c r="CI13" s="27">
        <v>36</v>
      </c>
      <c r="CJ13" s="27">
        <v>36</v>
      </c>
      <c r="CK13" s="27">
        <v>36</v>
      </c>
      <c r="CL13" s="27">
        <v>36</v>
      </c>
      <c r="CM13" s="27">
        <v>36</v>
      </c>
      <c r="CN13" s="27">
        <v>36</v>
      </c>
      <c r="CO13" s="27">
        <v>36</v>
      </c>
      <c r="CP13" s="27">
        <v>36</v>
      </c>
      <c r="CQ13" s="27">
        <v>36</v>
      </c>
      <c r="CR13" s="27">
        <v>36</v>
      </c>
      <c r="CS13" s="27">
        <v>36</v>
      </c>
      <c r="CT13" s="29">
        <v>752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10</v>
      </c>
      <c r="AA14" s="27">
        <v>6</v>
      </c>
      <c r="AB14" s="27">
        <v>10</v>
      </c>
      <c r="AC14" s="27">
        <v>14</v>
      </c>
      <c r="AD14" s="27">
        <v>11</v>
      </c>
      <c r="AE14" s="28">
        <v>11</v>
      </c>
      <c r="AF14" s="27">
        <v>11</v>
      </c>
      <c r="AG14" s="27">
        <v>13</v>
      </c>
      <c r="AH14" s="27">
        <v>9</v>
      </c>
      <c r="AI14" s="27">
        <v>15</v>
      </c>
      <c r="AJ14" s="27">
        <v>15</v>
      </c>
      <c r="AK14" s="27">
        <v>12</v>
      </c>
      <c r="AL14" s="27">
        <v>13</v>
      </c>
      <c r="AM14" s="27">
        <v>14</v>
      </c>
      <c r="AN14" s="27">
        <v>13</v>
      </c>
      <c r="AO14" s="27">
        <v>13</v>
      </c>
      <c r="AP14" s="27">
        <v>14</v>
      </c>
      <c r="AQ14" s="28">
        <v>16</v>
      </c>
      <c r="AR14" s="27">
        <v>15</v>
      </c>
      <c r="AS14" s="27">
        <v>16</v>
      </c>
      <c r="AT14" s="27">
        <v>14</v>
      </c>
      <c r="AU14" s="27">
        <v>13</v>
      </c>
      <c r="AV14" s="28">
        <v>13</v>
      </c>
      <c r="AW14" s="27">
        <v>13</v>
      </c>
      <c r="AX14" s="27">
        <v>14</v>
      </c>
      <c r="AY14" s="28">
        <v>14</v>
      </c>
      <c r="AZ14" s="27">
        <v>14</v>
      </c>
      <c r="BA14" s="27">
        <v>14</v>
      </c>
      <c r="BB14" s="28">
        <v>12</v>
      </c>
      <c r="BC14" s="27">
        <v>11</v>
      </c>
      <c r="BD14" s="27">
        <v>12</v>
      </c>
      <c r="BE14" s="27">
        <v>16</v>
      </c>
      <c r="BF14" s="27">
        <v>11</v>
      </c>
      <c r="BG14" s="27">
        <v>15</v>
      </c>
      <c r="BH14" s="27">
        <v>14</v>
      </c>
      <c r="BI14" s="27">
        <v>12</v>
      </c>
      <c r="BJ14" s="27">
        <v>14</v>
      </c>
      <c r="BK14" s="27">
        <v>16</v>
      </c>
      <c r="BL14" s="27">
        <v>11</v>
      </c>
      <c r="BM14" s="27">
        <v>12</v>
      </c>
      <c r="BN14" s="27">
        <v>29</v>
      </c>
      <c r="BO14" s="27">
        <v>25</v>
      </c>
      <c r="BP14" s="27">
        <v>25</v>
      </c>
      <c r="BQ14" s="27">
        <v>24</v>
      </c>
      <c r="BR14" s="28">
        <v>7</v>
      </c>
      <c r="BS14" s="27">
        <v>12</v>
      </c>
      <c r="BT14" s="27">
        <v>12</v>
      </c>
      <c r="BU14" s="27">
        <v>14</v>
      </c>
      <c r="BV14" s="27">
        <v>38</v>
      </c>
      <c r="BW14" s="28">
        <v>38</v>
      </c>
      <c r="BX14" s="27">
        <v>38</v>
      </c>
      <c r="BY14" s="27">
        <v>38</v>
      </c>
      <c r="BZ14" s="27">
        <v>38</v>
      </c>
      <c r="CA14" s="27">
        <v>38</v>
      </c>
      <c r="CB14" s="27">
        <v>38</v>
      </c>
      <c r="CC14" s="27">
        <v>38</v>
      </c>
      <c r="CD14" s="27">
        <v>38</v>
      </c>
      <c r="CE14" s="27">
        <v>32</v>
      </c>
      <c r="CF14" s="27">
        <v>19</v>
      </c>
      <c r="CG14" s="27">
        <v>19</v>
      </c>
      <c r="CH14" s="27">
        <v>11</v>
      </c>
      <c r="CI14" s="27">
        <v>13</v>
      </c>
      <c r="CJ14" s="27">
        <v>10</v>
      </c>
      <c r="CK14" s="27">
        <v>12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284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25</v>
      </c>
      <c r="Z15" s="27">
        <v>29</v>
      </c>
      <c r="AA15" s="27">
        <v>27</v>
      </c>
      <c r="AB15" s="27">
        <v>29</v>
      </c>
      <c r="AC15" s="27">
        <v>29</v>
      </c>
      <c r="AD15" s="27">
        <v>29</v>
      </c>
      <c r="AE15" s="28">
        <v>27</v>
      </c>
      <c r="AF15" s="27">
        <v>29</v>
      </c>
      <c r="AG15" s="27">
        <v>29</v>
      </c>
      <c r="AH15" s="27">
        <v>29</v>
      </c>
      <c r="AI15" s="27">
        <v>29</v>
      </c>
      <c r="AJ15" s="27">
        <v>29</v>
      </c>
      <c r="AK15" s="27">
        <v>29</v>
      </c>
      <c r="AL15" s="27">
        <v>29</v>
      </c>
      <c r="AM15" s="27">
        <v>29</v>
      </c>
      <c r="AN15" s="27">
        <v>29</v>
      </c>
      <c r="AO15" s="27">
        <v>29</v>
      </c>
      <c r="AP15" s="27">
        <v>29</v>
      </c>
      <c r="AQ15" s="28">
        <v>29</v>
      </c>
      <c r="AR15" s="27">
        <v>29</v>
      </c>
      <c r="AS15" s="27">
        <v>29</v>
      </c>
      <c r="AT15" s="27">
        <v>29</v>
      </c>
      <c r="AU15" s="27">
        <v>29</v>
      </c>
      <c r="AV15" s="28">
        <v>29</v>
      </c>
      <c r="AW15" s="27">
        <v>39</v>
      </c>
      <c r="AX15" s="27">
        <v>39</v>
      </c>
      <c r="AY15" s="28">
        <v>39</v>
      </c>
      <c r="AZ15" s="27">
        <v>39</v>
      </c>
      <c r="BA15" s="27">
        <v>39</v>
      </c>
      <c r="BB15" s="28">
        <v>39</v>
      </c>
      <c r="BC15" s="27">
        <v>38</v>
      </c>
      <c r="BD15" s="27">
        <v>39</v>
      </c>
      <c r="BE15" s="27">
        <v>39</v>
      </c>
      <c r="BF15" s="27">
        <v>39</v>
      </c>
      <c r="BG15" s="27">
        <v>39</v>
      </c>
      <c r="BH15" s="27">
        <v>39</v>
      </c>
      <c r="BI15" s="27">
        <v>39</v>
      </c>
      <c r="BJ15" s="27">
        <v>39</v>
      </c>
      <c r="BK15" s="27">
        <v>39</v>
      </c>
      <c r="BL15" s="27">
        <v>39</v>
      </c>
      <c r="BM15" s="27">
        <v>51</v>
      </c>
      <c r="BN15" s="27">
        <v>50</v>
      </c>
      <c r="BO15" s="27">
        <v>50</v>
      </c>
      <c r="BP15" s="27">
        <v>50</v>
      </c>
      <c r="BQ15" s="27">
        <v>47</v>
      </c>
      <c r="BR15" s="28">
        <v>59</v>
      </c>
      <c r="BS15" s="27">
        <v>60</v>
      </c>
      <c r="BT15" s="27">
        <v>60</v>
      </c>
      <c r="BU15" s="27">
        <v>71</v>
      </c>
      <c r="BV15" s="27">
        <v>80</v>
      </c>
      <c r="BW15" s="28">
        <v>99</v>
      </c>
      <c r="BX15" s="27">
        <v>99</v>
      </c>
      <c r="BY15" s="27">
        <v>99</v>
      </c>
      <c r="BZ15" s="27">
        <v>95</v>
      </c>
      <c r="CA15" s="27">
        <v>80</v>
      </c>
      <c r="CB15" s="27">
        <v>80</v>
      </c>
      <c r="CC15" s="27">
        <v>80</v>
      </c>
      <c r="CD15" s="27">
        <v>80</v>
      </c>
      <c r="CE15" s="27">
        <v>60</v>
      </c>
      <c r="CF15" s="27">
        <v>56</v>
      </c>
      <c r="CG15" s="27">
        <v>57</v>
      </c>
      <c r="CH15" s="27">
        <v>60</v>
      </c>
      <c r="CI15" s="27">
        <v>59</v>
      </c>
      <c r="CJ15" s="27">
        <v>60</v>
      </c>
      <c r="CK15" s="27">
        <v>39</v>
      </c>
      <c r="CL15" s="27">
        <v>10</v>
      </c>
      <c r="CM15" s="27">
        <v>10</v>
      </c>
      <c r="CN15" s="27">
        <v>10</v>
      </c>
      <c r="CO15" s="27">
        <v>10</v>
      </c>
      <c r="CP15" s="27">
        <v>0</v>
      </c>
      <c r="CQ15" s="27">
        <v>0</v>
      </c>
      <c r="CR15" s="27">
        <v>0</v>
      </c>
      <c r="CS15" s="27">
        <v>0</v>
      </c>
      <c r="CT15" s="29">
        <v>757</v>
      </c>
    </row>
    <row r="16" spans="1:98" x14ac:dyDescent="0.25">
      <c r="A16" s="18" t="s">
        <v>95</v>
      </c>
      <c r="B16" s="27">
        <v>27</v>
      </c>
      <c r="C16" s="27">
        <v>26</v>
      </c>
      <c r="D16" s="27">
        <v>26</v>
      </c>
      <c r="E16" s="27">
        <v>26</v>
      </c>
      <c r="F16" s="27">
        <v>26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38</v>
      </c>
      <c r="X16" s="27">
        <v>38</v>
      </c>
      <c r="Y16" s="27">
        <v>75</v>
      </c>
      <c r="Z16" s="27">
        <v>52</v>
      </c>
      <c r="AA16" s="27">
        <v>75</v>
      </c>
      <c r="AB16" s="27">
        <v>60</v>
      </c>
      <c r="AC16" s="27">
        <v>53</v>
      </c>
      <c r="AD16" s="27">
        <v>53</v>
      </c>
      <c r="AE16" s="28">
        <v>54</v>
      </c>
      <c r="AF16" s="27">
        <v>52</v>
      </c>
      <c r="AG16" s="27">
        <v>52</v>
      </c>
      <c r="AH16" s="27">
        <v>54</v>
      </c>
      <c r="AI16" s="27">
        <v>53</v>
      </c>
      <c r="AJ16" s="27">
        <v>53</v>
      </c>
      <c r="AK16" s="27">
        <v>53</v>
      </c>
      <c r="AL16" s="27">
        <v>53</v>
      </c>
      <c r="AM16" s="27">
        <v>53</v>
      </c>
      <c r="AN16" s="27">
        <v>53</v>
      </c>
      <c r="AO16" s="27">
        <v>53</v>
      </c>
      <c r="AP16" s="27">
        <v>53</v>
      </c>
      <c r="AQ16" s="28">
        <v>53</v>
      </c>
      <c r="AR16" s="27">
        <v>53</v>
      </c>
      <c r="AS16" s="27">
        <v>53</v>
      </c>
      <c r="AT16" s="27">
        <v>76</v>
      </c>
      <c r="AU16" s="27">
        <v>76</v>
      </c>
      <c r="AV16" s="28">
        <v>76</v>
      </c>
      <c r="AW16" s="27">
        <v>76</v>
      </c>
      <c r="AX16" s="27">
        <v>76</v>
      </c>
      <c r="AY16" s="28">
        <v>77</v>
      </c>
      <c r="AZ16" s="27">
        <v>76</v>
      </c>
      <c r="BA16" s="27">
        <v>76</v>
      </c>
      <c r="BB16" s="28">
        <v>76</v>
      </c>
      <c r="BC16" s="27">
        <v>76</v>
      </c>
      <c r="BD16" s="27">
        <v>76</v>
      </c>
      <c r="BE16" s="27">
        <v>76</v>
      </c>
      <c r="BF16" s="27">
        <v>76</v>
      </c>
      <c r="BG16" s="27">
        <v>61</v>
      </c>
      <c r="BH16" s="27">
        <v>60</v>
      </c>
      <c r="BI16" s="27">
        <v>59</v>
      </c>
      <c r="BJ16" s="27">
        <v>60</v>
      </c>
      <c r="BK16" s="27">
        <v>60</v>
      </c>
      <c r="BL16" s="27">
        <v>60</v>
      </c>
      <c r="BM16" s="27">
        <v>68</v>
      </c>
      <c r="BN16" s="27">
        <v>67</v>
      </c>
      <c r="BO16" s="27">
        <v>68</v>
      </c>
      <c r="BP16" s="27">
        <v>68</v>
      </c>
      <c r="BQ16" s="27">
        <v>68</v>
      </c>
      <c r="BR16" s="28">
        <v>60</v>
      </c>
      <c r="BS16" s="27">
        <v>61</v>
      </c>
      <c r="BT16" s="27">
        <v>60</v>
      </c>
      <c r="BU16" s="27">
        <v>73</v>
      </c>
      <c r="BV16" s="27">
        <v>76</v>
      </c>
      <c r="BW16" s="28">
        <v>76</v>
      </c>
      <c r="BX16" s="27">
        <v>76</v>
      </c>
      <c r="BY16" s="27">
        <v>77</v>
      </c>
      <c r="BZ16" s="27">
        <v>77</v>
      </c>
      <c r="CA16" s="27">
        <v>77</v>
      </c>
      <c r="CB16" s="27">
        <v>76</v>
      </c>
      <c r="CC16" s="27">
        <v>76</v>
      </c>
      <c r="CD16" s="27">
        <v>76</v>
      </c>
      <c r="CE16" s="27">
        <v>77</v>
      </c>
      <c r="CF16" s="27">
        <v>76</v>
      </c>
      <c r="CG16" s="27">
        <v>76</v>
      </c>
      <c r="CH16" s="27">
        <v>76</v>
      </c>
      <c r="CI16" s="27">
        <v>76</v>
      </c>
      <c r="CJ16" s="27">
        <v>76</v>
      </c>
      <c r="CK16" s="27">
        <v>77</v>
      </c>
      <c r="CL16" s="27">
        <v>77</v>
      </c>
      <c r="CM16" s="27">
        <v>76</v>
      </c>
      <c r="CN16" s="27">
        <v>76</v>
      </c>
      <c r="CO16" s="27">
        <v>76</v>
      </c>
      <c r="CP16" s="27">
        <v>76</v>
      </c>
      <c r="CQ16" s="27">
        <v>76</v>
      </c>
      <c r="CR16" s="27">
        <v>77</v>
      </c>
      <c r="CS16" s="27">
        <v>76</v>
      </c>
      <c r="CT16" s="29">
        <v>1277.4000000000001</v>
      </c>
    </row>
    <row r="17" spans="1:98" x14ac:dyDescent="0.25">
      <c r="A17" s="18" t="s">
        <v>96</v>
      </c>
      <c r="B17" s="27">
        <v>270</v>
      </c>
      <c r="C17" s="28">
        <v>268</v>
      </c>
      <c r="D17" s="28">
        <v>268</v>
      </c>
      <c r="E17" s="28">
        <v>268</v>
      </c>
      <c r="F17" s="27">
        <v>269</v>
      </c>
      <c r="G17" s="28">
        <v>269</v>
      </c>
      <c r="H17" s="27">
        <v>268</v>
      </c>
      <c r="I17" s="27">
        <v>268</v>
      </c>
      <c r="J17" s="27">
        <v>270</v>
      </c>
      <c r="K17" s="27">
        <v>267</v>
      </c>
      <c r="L17" s="27">
        <v>267</v>
      </c>
      <c r="M17" s="27">
        <v>267</v>
      </c>
      <c r="N17" s="27">
        <v>266</v>
      </c>
      <c r="O17" s="27">
        <v>264</v>
      </c>
      <c r="P17" s="27">
        <v>267</v>
      </c>
      <c r="Q17" s="27">
        <v>267</v>
      </c>
      <c r="R17" s="27">
        <v>268</v>
      </c>
      <c r="S17" s="27">
        <v>269</v>
      </c>
      <c r="T17" s="27">
        <v>267</v>
      </c>
      <c r="U17" s="27">
        <v>264</v>
      </c>
      <c r="V17" s="27">
        <v>266</v>
      </c>
      <c r="W17" s="27">
        <v>268</v>
      </c>
      <c r="X17" s="27">
        <v>268</v>
      </c>
      <c r="Y17" s="27">
        <v>268</v>
      </c>
      <c r="Z17" s="27">
        <v>269</v>
      </c>
      <c r="AA17" s="27">
        <v>266</v>
      </c>
      <c r="AB17" s="27">
        <v>270</v>
      </c>
      <c r="AC17" s="27">
        <v>271</v>
      </c>
      <c r="AD17" s="28">
        <v>271</v>
      </c>
      <c r="AE17" s="28">
        <v>267</v>
      </c>
      <c r="AF17" s="27">
        <v>271</v>
      </c>
      <c r="AG17" s="28">
        <v>271</v>
      </c>
      <c r="AH17" s="28">
        <v>269</v>
      </c>
      <c r="AI17" s="27">
        <v>270</v>
      </c>
      <c r="AJ17" s="27">
        <v>270</v>
      </c>
      <c r="AK17" s="27">
        <v>270</v>
      </c>
      <c r="AL17" s="27">
        <v>270</v>
      </c>
      <c r="AM17" s="27">
        <v>268</v>
      </c>
      <c r="AN17" s="27">
        <v>270</v>
      </c>
      <c r="AO17" s="27">
        <v>270</v>
      </c>
      <c r="AP17" s="28">
        <v>271</v>
      </c>
      <c r="AQ17" s="28">
        <v>269</v>
      </c>
      <c r="AR17" s="27">
        <v>271</v>
      </c>
      <c r="AS17" s="27">
        <v>271</v>
      </c>
      <c r="AT17" s="28">
        <v>271</v>
      </c>
      <c r="AU17" s="27">
        <v>270</v>
      </c>
      <c r="AV17" s="28">
        <v>270</v>
      </c>
      <c r="AW17" s="27">
        <v>269</v>
      </c>
      <c r="AX17" s="28">
        <v>272</v>
      </c>
      <c r="AY17" s="28">
        <v>270</v>
      </c>
      <c r="AZ17" s="27">
        <v>271</v>
      </c>
      <c r="BA17" s="27">
        <v>271</v>
      </c>
      <c r="BB17" s="28">
        <v>270</v>
      </c>
      <c r="BC17" s="27">
        <v>271</v>
      </c>
      <c r="BD17" s="28">
        <v>270</v>
      </c>
      <c r="BE17" s="28">
        <v>268</v>
      </c>
      <c r="BF17" s="28">
        <v>268</v>
      </c>
      <c r="BG17" s="28">
        <v>270</v>
      </c>
      <c r="BH17" s="28">
        <v>270</v>
      </c>
      <c r="BI17" s="28">
        <v>270</v>
      </c>
      <c r="BJ17" s="28">
        <v>271</v>
      </c>
      <c r="BK17" s="28">
        <v>270</v>
      </c>
      <c r="BL17" s="28">
        <v>268</v>
      </c>
      <c r="BM17" s="28">
        <v>269</v>
      </c>
      <c r="BN17" s="28">
        <v>272</v>
      </c>
      <c r="BO17" s="28">
        <v>272</v>
      </c>
      <c r="BP17" s="27">
        <v>271</v>
      </c>
      <c r="BQ17" s="27">
        <v>271</v>
      </c>
      <c r="BR17" s="28">
        <v>270</v>
      </c>
      <c r="BS17" s="27">
        <v>271</v>
      </c>
      <c r="BT17" s="27">
        <v>270</v>
      </c>
      <c r="BU17" s="27">
        <v>272</v>
      </c>
      <c r="BV17" s="28">
        <v>270</v>
      </c>
      <c r="BW17" s="28">
        <v>269</v>
      </c>
      <c r="BX17" s="27">
        <v>270</v>
      </c>
      <c r="BY17" s="28">
        <v>271</v>
      </c>
      <c r="BZ17" s="28">
        <v>271</v>
      </c>
      <c r="CA17" s="28">
        <v>271</v>
      </c>
      <c r="CB17" s="28">
        <v>270</v>
      </c>
      <c r="CC17" s="28">
        <v>268</v>
      </c>
      <c r="CD17" s="28">
        <v>268</v>
      </c>
      <c r="CE17" s="28">
        <v>271</v>
      </c>
      <c r="CF17" s="28">
        <v>271</v>
      </c>
      <c r="CG17" s="27">
        <v>268</v>
      </c>
      <c r="CH17" s="27">
        <v>270</v>
      </c>
      <c r="CI17" s="27">
        <v>269</v>
      </c>
      <c r="CJ17" s="27">
        <v>268</v>
      </c>
      <c r="CK17" s="27">
        <v>270</v>
      </c>
      <c r="CL17" s="28">
        <v>271</v>
      </c>
      <c r="CM17" s="28">
        <v>270</v>
      </c>
      <c r="CN17" s="27">
        <v>270</v>
      </c>
      <c r="CO17" s="27">
        <v>271</v>
      </c>
      <c r="CP17" s="28">
        <v>270</v>
      </c>
      <c r="CQ17" s="27">
        <v>268</v>
      </c>
      <c r="CR17" s="28">
        <v>270</v>
      </c>
      <c r="CS17" s="27">
        <v>270</v>
      </c>
      <c r="CT17" s="29">
        <v>6466</v>
      </c>
    </row>
    <row r="18" spans="1:98" x14ac:dyDescent="0.25">
      <c r="A18" s="18" t="s">
        <v>97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8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8">
        <v>0</v>
      </c>
      <c r="AR18" s="27">
        <v>0</v>
      </c>
      <c r="AS18" s="27">
        <v>0</v>
      </c>
      <c r="AT18" s="27">
        <v>0</v>
      </c>
      <c r="AU18" s="27">
        <v>0</v>
      </c>
      <c r="AV18" s="28">
        <v>0</v>
      </c>
      <c r="AW18" s="27">
        <v>0</v>
      </c>
      <c r="AX18" s="27">
        <v>0</v>
      </c>
      <c r="AY18" s="28">
        <v>0</v>
      </c>
      <c r="AZ18" s="27">
        <v>0</v>
      </c>
      <c r="BA18" s="27">
        <v>0</v>
      </c>
      <c r="BB18" s="28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8">
        <v>0</v>
      </c>
      <c r="BS18" s="27">
        <v>0</v>
      </c>
      <c r="BT18" s="27">
        <v>0</v>
      </c>
      <c r="BU18" s="27">
        <v>0</v>
      </c>
      <c r="BV18" s="27">
        <v>0</v>
      </c>
      <c r="BW18" s="28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9">
        <v>0</v>
      </c>
    </row>
    <row r="19" spans="1:98" x14ac:dyDescent="0.25">
      <c r="A19" s="18" t="s">
        <v>98</v>
      </c>
      <c r="B19" s="27">
        <v>271</v>
      </c>
      <c r="C19" s="28">
        <v>270</v>
      </c>
      <c r="D19" s="28">
        <v>270</v>
      </c>
      <c r="E19" s="28">
        <v>270</v>
      </c>
      <c r="F19" s="27">
        <v>270</v>
      </c>
      <c r="G19" s="28">
        <v>270</v>
      </c>
      <c r="H19" s="27">
        <v>270</v>
      </c>
      <c r="I19" s="27">
        <v>271</v>
      </c>
      <c r="J19" s="27">
        <v>271</v>
      </c>
      <c r="K19" s="27">
        <v>272</v>
      </c>
      <c r="L19" s="27">
        <v>271</v>
      </c>
      <c r="M19" s="27">
        <v>269</v>
      </c>
      <c r="N19" s="27">
        <v>269</v>
      </c>
      <c r="O19" s="27">
        <v>270</v>
      </c>
      <c r="P19" s="27">
        <v>270</v>
      </c>
      <c r="Q19" s="27">
        <v>271</v>
      </c>
      <c r="R19" s="27">
        <v>271</v>
      </c>
      <c r="S19" s="27">
        <v>271</v>
      </c>
      <c r="T19" s="27">
        <v>269</v>
      </c>
      <c r="U19" s="27">
        <v>268</v>
      </c>
      <c r="V19" s="27">
        <v>270</v>
      </c>
      <c r="W19" s="27">
        <v>269</v>
      </c>
      <c r="X19" s="27">
        <v>270</v>
      </c>
      <c r="Y19" s="27">
        <v>270</v>
      </c>
      <c r="Z19" s="27">
        <v>269</v>
      </c>
      <c r="AA19" s="27">
        <v>269</v>
      </c>
      <c r="AB19" s="27">
        <v>270</v>
      </c>
      <c r="AC19" s="27">
        <v>268</v>
      </c>
      <c r="AD19" s="28">
        <v>271</v>
      </c>
      <c r="AE19" s="28">
        <v>270</v>
      </c>
      <c r="AF19" s="27">
        <v>270</v>
      </c>
      <c r="AG19" s="28">
        <v>270</v>
      </c>
      <c r="AH19" s="28">
        <v>270</v>
      </c>
      <c r="AI19" s="27">
        <v>270</v>
      </c>
      <c r="AJ19" s="27">
        <v>271</v>
      </c>
      <c r="AK19" s="27">
        <v>270</v>
      </c>
      <c r="AL19" s="27">
        <v>271</v>
      </c>
      <c r="AM19" s="27">
        <v>269</v>
      </c>
      <c r="AN19" s="27">
        <v>269</v>
      </c>
      <c r="AO19" s="27">
        <v>272</v>
      </c>
      <c r="AP19" s="28">
        <v>269</v>
      </c>
      <c r="AQ19" s="28">
        <v>270</v>
      </c>
      <c r="AR19" s="27">
        <v>270</v>
      </c>
      <c r="AS19" s="27">
        <v>270</v>
      </c>
      <c r="AT19" s="28">
        <v>269</v>
      </c>
      <c r="AU19" s="27">
        <v>269</v>
      </c>
      <c r="AV19" s="28">
        <v>269</v>
      </c>
      <c r="AW19" s="27">
        <v>269</v>
      </c>
      <c r="AX19" s="28">
        <v>269</v>
      </c>
      <c r="AY19" s="28">
        <v>269</v>
      </c>
      <c r="AZ19" s="27">
        <v>270</v>
      </c>
      <c r="BA19" s="27">
        <v>270</v>
      </c>
      <c r="BB19" s="28">
        <v>269</v>
      </c>
      <c r="BC19" s="27">
        <v>270</v>
      </c>
      <c r="BD19" s="28">
        <v>269</v>
      </c>
      <c r="BE19" s="28">
        <v>270</v>
      </c>
      <c r="BF19" s="28">
        <v>270</v>
      </c>
      <c r="BG19" s="28">
        <v>267</v>
      </c>
      <c r="BH19" s="28">
        <v>269</v>
      </c>
      <c r="BI19" s="28">
        <v>270</v>
      </c>
      <c r="BJ19" s="28">
        <v>270</v>
      </c>
      <c r="BK19" s="28">
        <v>270</v>
      </c>
      <c r="BL19" s="28">
        <v>270</v>
      </c>
      <c r="BM19" s="28">
        <v>270</v>
      </c>
      <c r="BN19" s="28">
        <v>270</v>
      </c>
      <c r="BO19" s="28">
        <v>270</v>
      </c>
      <c r="BP19" s="27">
        <v>270</v>
      </c>
      <c r="BQ19" s="27">
        <v>269</v>
      </c>
      <c r="BR19" s="28">
        <v>269</v>
      </c>
      <c r="BS19" s="27">
        <v>270</v>
      </c>
      <c r="BT19" s="27">
        <v>270</v>
      </c>
      <c r="BU19" s="27">
        <v>269</v>
      </c>
      <c r="BV19" s="28">
        <v>270</v>
      </c>
      <c r="BW19" s="28">
        <v>269</v>
      </c>
      <c r="BX19" s="27">
        <v>270</v>
      </c>
      <c r="BY19" s="28">
        <v>269</v>
      </c>
      <c r="BZ19" s="28">
        <v>270</v>
      </c>
      <c r="CA19" s="28">
        <v>270</v>
      </c>
      <c r="CB19" s="28">
        <v>270</v>
      </c>
      <c r="CC19" s="28">
        <v>269</v>
      </c>
      <c r="CD19" s="28">
        <v>270</v>
      </c>
      <c r="CE19" s="28">
        <v>270</v>
      </c>
      <c r="CF19" s="28">
        <v>270</v>
      </c>
      <c r="CG19" s="27">
        <v>270</v>
      </c>
      <c r="CH19" s="27">
        <v>270</v>
      </c>
      <c r="CI19" s="27">
        <v>270</v>
      </c>
      <c r="CJ19" s="27">
        <v>269</v>
      </c>
      <c r="CK19" s="27">
        <v>271</v>
      </c>
      <c r="CL19" s="28">
        <v>270</v>
      </c>
      <c r="CM19" s="28">
        <v>269</v>
      </c>
      <c r="CN19" s="27">
        <v>270</v>
      </c>
      <c r="CO19" s="27">
        <v>269</v>
      </c>
      <c r="CP19" s="28">
        <v>270</v>
      </c>
      <c r="CQ19" s="27">
        <v>269</v>
      </c>
      <c r="CR19" s="28">
        <v>270</v>
      </c>
      <c r="CS19" s="27">
        <v>270</v>
      </c>
      <c r="CT19" s="29">
        <v>6496</v>
      </c>
    </row>
    <row r="20" spans="1:98" x14ac:dyDescent="0.25">
      <c r="A20" s="18" t="s">
        <v>99</v>
      </c>
      <c r="B20" s="27">
        <v>33</v>
      </c>
      <c r="C20" s="27">
        <v>33</v>
      </c>
      <c r="D20" s="27">
        <v>33</v>
      </c>
      <c r="E20" s="27">
        <v>33</v>
      </c>
      <c r="F20" s="27">
        <v>33</v>
      </c>
      <c r="G20" s="27">
        <v>33</v>
      </c>
      <c r="H20" s="27">
        <v>33</v>
      </c>
      <c r="I20" s="27">
        <v>33</v>
      </c>
      <c r="J20" s="27">
        <v>33</v>
      </c>
      <c r="K20" s="27">
        <v>33</v>
      </c>
      <c r="L20" s="27">
        <v>33</v>
      </c>
      <c r="M20" s="27">
        <v>33</v>
      </c>
      <c r="N20" s="27">
        <v>33</v>
      </c>
      <c r="O20" s="27">
        <v>33</v>
      </c>
      <c r="P20" s="27">
        <v>33</v>
      </c>
      <c r="Q20" s="27">
        <v>33</v>
      </c>
      <c r="R20" s="27">
        <v>33</v>
      </c>
      <c r="S20" s="27">
        <v>33</v>
      </c>
      <c r="T20" s="27">
        <v>50</v>
      </c>
      <c r="U20" s="27">
        <v>49</v>
      </c>
      <c r="V20" s="27">
        <v>50</v>
      </c>
      <c r="W20" s="27">
        <v>50</v>
      </c>
      <c r="X20" s="27">
        <v>50</v>
      </c>
      <c r="Y20" s="27">
        <v>50</v>
      </c>
      <c r="Z20" s="27">
        <v>50</v>
      </c>
      <c r="AA20" s="27">
        <v>50</v>
      </c>
      <c r="AB20" s="27">
        <v>50</v>
      </c>
      <c r="AC20" s="27">
        <v>50</v>
      </c>
      <c r="AD20" s="27">
        <v>50</v>
      </c>
      <c r="AE20" s="28">
        <v>50</v>
      </c>
      <c r="AF20" s="27">
        <v>50</v>
      </c>
      <c r="AG20" s="27">
        <v>50</v>
      </c>
      <c r="AH20" s="27">
        <v>50</v>
      </c>
      <c r="AI20" s="27">
        <v>50</v>
      </c>
      <c r="AJ20" s="27">
        <v>50</v>
      </c>
      <c r="AK20" s="27">
        <v>50</v>
      </c>
      <c r="AL20" s="27">
        <v>49</v>
      </c>
      <c r="AM20" s="27">
        <v>49</v>
      </c>
      <c r="AN20" s="27">
        <v>49</v>
      </c>
      <c r="AO20" s="27">
        <v>50</v>
      </c>
      <c r="AP20" s="27">
        <v>49</v>
      </c>
      <c r="AQ20" s="28">
        <v>50</v>
      </c>
      <c r="AR20" s="27">
        <v>50</v>
      </c>
      <c r="AS20" s="27">
        <v>49</v>
      </c>
      <c r="AT20" s="27">
        <v>50</v>
      </c>
      <c r="AU20" s="27">
        <v>50</v>
      </c>
      <c r="AV20" s="28">
        <v>50</v>
      </c>
      <c r="AW20" s="27">
        <v>50</v>
      </c>
      <c r="AX20" s="27">
        <v>49</v>
      </c>
      <c r="AY20" s="28">
        <v>49</v>
      </c>
      <c r="AZ20" s="27">
        <v>50</v>
      </c>
      <c r="BA20" s="27">
        <v>50</v>
      </c>
      <c r="BB20" s="28">
        <v>50</v>
      </c>
      <c r="BC20" s="27">
        <v>50</v>
      </c>
      <c r="BD20" s="27">
        <v>49</v>
      </c>
      <c r="BE20" s="27">
        <v>50</v>
      </c>
      <c r="BF20" s="27">
        <v>50</v>
      </c>
      <c r="BG20" s="27">
        <v>50</v>
      </c>
      <c r="BH20" s="27">
        <v>49</v>
      </c>
      <c r="BI20" s="27">
        <v>50</v>
      </c>
      <c r="BJ20" s="27">
        <v>49</v>
      </c>
      <c r="BK20" s="27">
        <v>49</v>
      </c>
      <c r="BL20" s="27">
        <v>49</v>
      </c>
      <c r="BM20" s="27">
        <v>50</v>
      </c>
      <c r="BN20" s="27">
        <v>49</v>
      </c>
      <c r="BO20" s="27">
        <v>50</v>
      </c>
      <c r="BP20" s="27">
        <v>50</v>
      </c>
      <c r="BQ20" s="27">
        <v>50</v>
      </c>
      <c r="BR20" s="28">
        <v>50</v>
      </c>
      <c r="BS20" s="27">
        <v>50</v>
      </c>
      <c r="BT20" s="27">
        <v>49</v>
      </c>
      <c r="BU20" s="27">
        <v>50</v>
      </c>
      <c r="BV20" s="27">
        <v>50</v>
      </c>
      <c r="BW20" s="28">
        <v>50</v>
      </c>
      <c r="BX20" s="27">
        <v>49</v>
      </c>
      <c r="BY20" s="27">
        <v>50</v>
      </c>
      <c r="BZ20" s="27">
        <v>50</v>
      </c>
      <c r="CA20" s="27">
        <v>50</v>
      </c>
      <c r="CB20" s="27">
        <v>50</v>
      </c>
      <c r="CC20" s="27">
        <v>50</v>
      </c>
      <c r="CD20" s="27">
        <v>49</v>
      </c>
      <c r="CE20" s="27">
        <v>49</v>
      </c>
      <c r="CF20" s="27">
        <v>50</v>
      </c>
      <c r="CG20" s="27">
        <v>50</v>
      </c>
      <c r="CH20" s="27">
        <v>50</v>
      </c>
      <c r="CI20" s="27">
        <v>50</v>
      </c>
      <c r="CJ20" s="27">
        <v>50</v>
      </c>
      <c r="CK20" s="27">
        <v>49</v>
      </c>
      <c r="CL20" s="27">
        <v>50</v>
      </c>
      <c r="CM20" s="27">
        <v>50</v>
      </c>
      <c r="CN20" s="27">
        <v>50</v>
      </c>
      <c r="CO20" s="27">
        <v>50</v>
      </c>
      <c r="CP20" s="27">
        <v>50</v>
      </c>
      <c r="CQ20" s="27">
        <v>50</v>
      </c>
      <c r="CR20" s="27">
        <v>45</v>
      </c>
      <c r="CS20" s="27">
        <v>32</v>
      </c>
      <c r="CT20" s="29">
        <v>1114</v>
      </c>
    </row>
    <row r="21" spans="1:98" x14ac:dyDescent="0.25">
      <c r="A21" s="18" t="s">
        <v>100</v>
      </c>
      <c r="B21" s="27">
        <v>42</v>
      </c>
      <c r="C21" s="27">
        <v>41</v>
      </c>
      <c r="D21" s="27">
        <v>42</v>
      </c>
      <c r="E21" s="27">
        <v>42</v>
      </c>
      <c r="F21" s="27">
        <v>42</v>
      </c>
      <c r="G21" s="27">
        <v>42</v>
      </c>
      <c r="H21" s="27">
        <v>42</v>
      </c>
      <c r="I21" s="27">
        <v>42</v>
      </c>
      <c r="J21" s="27">
        <v>42</v>
      </c>
      <c r="K21" s="27">
        <v>42</v>
      </c>
      <c r="L21" s="27">
        <v>42</v>
      </c>
      <c r="M21" s="27">
        <v>43</v>
      </c>
      <c r="N21" s="27">
        <v>42</v>
      </c>
      <c r="O21" s="27">
        <v>42</v>
      </c>
      <c r="P21" s="27">
        <v>42</v>
      </c>
      <c r="Q21" s="27">
        <v>42</v>
      </c>
      <c r="R21" s="27">
        <v>42</v>
      </c>
      <c r="S21" s="27">
        <v>49</v>
      </c>
      <c r="T21" s="27">
        <v>54</v>
      </c>
      <c r="U21" s="27">
        <v>54</v>
      </c>
      <c r="V21" s="27">
        <v>54</v>
      </c>
      <c r="W21" s="27">
        <v>54</v>
      </c>
      <c r="X21" s="27">
        <v>54</v>
      </c>
      <c r="Y21" s="27">
        <v>54</v>
      </c>
      <c r="Z21" s="27">
        <v>54</v>
      </c>
      <c r="AA21" s="27">
        <v>54</v>
      </c>
      <c r="AB21" s="27">
        <v>54</v>
      </c>
      <c r="AC21" s="27">
        <v>54</v>
      </c>
      <c r="AD21" s="27">
        <v>54</v>
      </c>
      <c r="AE21" s="28">
        <v>53</v>
      </c>
      <c r="AF21" s="27">
        <v>54</v>
      </c>
      <c r="AG21" s="27">
        <v>54</v>
      </c>
      <c r="AH21" s="27">
        <v>54</v>
      </c>
      <c r="AI21" s="27">
        <v>54</v>
      </c>
      <c r="AJ21" s="27">
        <v>54</v>
      </c>
      <c r="AK21" s="27">
        <v>54</v>
      </c>
      <c r="AL21" s="27">
        <v>54</v>
      </c>
      <c r="AM21" s="27">
        <v>54</v>
      </c>
      <c r="AN21" s="27">
        <v>54</v>
      </c>
      <c r="AO21" s="27">
        <v>54</v>
      </c>
      <c r="AP21" s="27">
        <v>54</v>
      </c>
      <c r="AQ21" s="28">
        <v>54</v>
      </c>
      <c r="AR21" s="27">
        <v>54</v>
      </c>
      <c r="AS21" s="27">
        <v>54</v>
      </c>
      <c r="AT21" s="27">
        <v>51</v>
      </c>
      <c r="AU21" s="27">
        <v>52</v>
      </c>
      <c r="AV21" s="28">
        <v>51</v>
      </c>
      <c r="AW21" s="27">
        <v>52</v>
      </c>
      <c r="AX21" s="27">
        <v>52</v>
      </c>
      <c r="AY21" s="28">
        <v>52</v>
      </c>
      <c r="AZ21" s="27">
        <v>52</v>
      </c>
      <c r="BA21" s="27">
        <v>52</v>
      </c>
      <c r="BB21" s="28">
        <v>52</v>
      </c>
      <c r="BC21" s="27">
        <v>52</v>
      </c>
      <c r="BD21" s="27">
        <v>52</v>
      </c>
      <c r="BE21" s="27">
        <v>51</v>
      </c>
      <c r="BF21" s="27">
        <v>52</v>
      </c>
      <c r="BG21" s="27">
        <v>52</v>
      </c>
      <c r="BH21" s="27">
        <v>52</v>
      </c>
      <c r="BI21" s="27">
        <v>51</v>
      </c>
      <c r="BJ21" s="27">
        <v>51</v>
      </c>
      <c r="BK21" s="27">
        <v>50</v>
      </c>
      <c r="BL21" s="27">
        <v>50</v>
      </c>
      <c r="BM21" s="27">
        <v>51</v>
      </c>
      <c r="BN21" s="27">
        <v>51</v>
      </c>
      <c r="BO21" s="27">
        <v>50</v>
      </c>
      <c r="BP21" s="27">
        <v>51</v>
      </c>
      <c r="BQ21" s="27">
        <v>51</v>
      </c>
      <c r="BR21" s="28">
        <v>52</v>
      </c>
      <c r="BS21" s="27">
        <v>52</v>
      </c>
      <c r="BT21" s="27">
        <v>51</v>
      </c>
      <c r="BU21" s="27">
        <v>52</v>
      </c>
      <c r="BV21" s="27">
        <v>52</v>
      </c>
      <c r="BW21" s="28">
        <v>52</v>
      </c>
      <c r="BX21" s="27">
        <v>52</v>
      </c>
      <c r="BY21" s="27">
        <v>51</v>
      </c>
      <c r="BZ21" s="27">
        <v>52</v>
      </c>
      <c r="CA21" s="27">
        <v>52</v>
      </c>
      <c r="CB21" s="27">
        <v>52</v>
      </c>
      <c r="CC21" s="27">
        <v>52</v>
      </c>
      <c r="CD21" s="27">
        <v>53</v>
      </c>
      <c r="CE21" s="27">
        <v>53</v>
      </c>
      <c r="CF21" s="27">
        <v>52</v>
      </c>
      <c r="CG21" s="27">
        <v>52</v>
      </c>
      <c r="CH21" s="27">
        <v>54</v>
      </c>
      <c r="CI21" s="27">
        <v>54</v>
      </c>
      <c r="CJ21" s="27">
        <v>54</v>
      </c>
      <c r="CK21" s="27">
        <v>54</v>
      </c>
      <c r="CL21" s="27">
        <v>54</v>
      </c>
      <c r="CM21" s="27">
        <v>54</v>
      </c>
      <c r="CN21" s="27">
        <v>54</v>
      </c>
      <c r="CO21" s="27">
        <v>54</v>
      </c>
      <c r="CP21" s="27">
        <v>54</v>
      </c>
      <c r="CQ21" s="27">
        <v>54</v>
      </c>
      <c r="CR21" s="27">
        <v>54</v>
      </c>
      <c r="CS21" s="27">
        <v>41</v>
      </c>
      <c r="CT21" s="29">
        <v>1224</v>
      </c>
    </row>
    <row r="22" spans="1:98" ht="18" x14ac:dyDescent="0.25">
      <c r="A22" s="18" t="s">
        <v>101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11</v>
      </c>
      <c r="U22" s="27">
        <v>16</v>
      </c>
      <c r="V22" s="27">
        <v>16</v>
      </c>
      <c r="W22" s="27">
        <v>16</v>
      </c>
      <c r="X22" s="27">
        <v>16</v>
      </c>
      <c r="Y22" s="27">
        <v>16</v>
      </c>
      <c r="Z22" s="27">
        <v>16</v>
      </c>
      <c r="AA22" s="27">
        <v>15</v>
      </c>
      <c r="AB22" s="27">
        <v>16</v>
      </c>
      <c r="AC22" s="27">
        <v>15</v>
      </c>
      <c r="AD22" s="27">
        <v>15</v>
      </c>
      <c r="AE22" s="28">
        <v>16</v>
      </c>
      <c r="AF22" s="27">
        <v>16</v>
      </c>
      <c r="AG22" s="27">
        <v>16</v>
      </c>
      <c r="AH22" s="27">
        <v>15</v>
      </c>
      <c r="AI22" s="27">
        <v>16</v>
      </c>
      <c r="AJ22" s="27">
        <v>15</v>
      </c>
      <c r="AK22" s="27">
        <v>16</v>
      </c>
      <c r="AL22" s="27">
        <v>16</v>
      </c>
      <c r="AM22" s="27">
        <v>22</v>
      </c>
      <c r="AN22" s="27">
        <v>23</v>
      </c>
      <c r="AO22" s="27">
        <v>23</v>
      </c>
      <c r="AP22" s="27">
        <v>23</v>
      </c>
      <c r="AQ22" s="28">
        <v>24</v>
      </c>
      <c r="AR22" s="27">
        <v>24</v>
      </c>
      <c r="AS22" s="27">
        <v>23</v>
      </c>
      <c r="AT22" s="27">
        <v>24</v>
      </c>
      <c r="AU22" s="27">
        <v>23</v>
      </c>
      <c r="AV22" s="28">
        <v>23</v>
      </c>
      <c r="AW22" s="27">
        <v>23</v>
      </c>
      <c r="AX22" s="27">
        <v>23</v>
      </c>
      <c r="AY22" s="28">
        <v>23</v>
      </c>
      <c r="AZ22" s="27">
        <v>24</v>
      </c>
      <c r="BA22" s="27">
        <v>23</v>
      </c>
      <c r="BB22" s="28">
        <v>23</v>
      </c>
      <c r="BC22" s="27">
        <v>24</v>
      </c>
      <c r="BD22" s="27">
        <v>23</v>
      </c>
      <c r="BE22" s="27">
        <v>23</v>
      </c>
      <c r="BF22" s="27">
        <v>24</v>
      </c>
      <c r="BG22" s="27">
        <v>23</v>
      </c>
      <c r="BH22" s="27">
        <v>24</v>
      </c>
      <c r="BI22" s="27">
        <v>24</v>
      </c>
      <c r="BJ22" s="27">
        <v>23</v>
      </c>
      <c r="BK22" s="27">
        <v>23</v>
      </c>
      <c r="BL22" s="27">
        <v>23</v>
      </c>
      <c r="BM22" s="27">
        <v>23</v>
      </c>
      <c r="BN22" s="27">
        <v>23</v>
      </c>
      <c r="BO22" s="27">
        <v>24</v>
      </c>
      <c r="BP22" s="27">
        <v>24</v>
      </c>
      <c r="BQ22" s="27">
        <v>23</v>
      </c>
      <c r="BR22" s="28">
        <v>23</v>
      </c>
      <c r="BS22" s="27">
        <v>23</v>
      </c>
      <c r="BT22" s="27">
        <v>23</v>
      </c>
      <c r="BU22" s="27">
        <v>23</v>
      </c>
      <c r="BV22" s="27">
        <v>23</v>
      </c>
      <c r="BW22" s="28">
        <v>23</v>
      </c>
      <c r="BX22" s="27">
        <v>24</v>
      </c>
      <c r="BY22" s="27">
        <v>23</v>
      </c>
      <c r="BZ22" s="27">
        <v>24</v>
      </c>
      <c r="CA22" s="27">
        <v>23</v>
      </c>
      <c r="CB22" s="27">
        <v>23</v>
      </c>
      <c r="CC22" s="27">
        <v>24</v>
      </c>
      <c r="CD22" s="27">
        <v>23</v>
      </c>
      <c r="CE22" s="27">
        <v>23</v>
      </c>
      <c r="CF22" s="27">
        <v>24</v>
      </c>
      <c r="CG22" s="27">
        <v>23</v>
      </c>
      <c r="CH22" s="27">
        <v>24</v>
      </c>
      <c r="CI22" s="27">
        <v>24</v>
      </c>
      <c r="CJ22" s="27">
        <v>23</v>
      </c>
      <c r="CK22" s="27">
        <v>23</v>
      </c>
      <c r="CL22" s="27">
        <v>23</v>
      </c>
      <c r="CM22" s="27">
        <v>23</v>
      </c>
      <c r="CN22" s="27">
        <v>23</v>
      </c>
      <c r="CO22" s="27">
        <v>23</v>
      </c>
      <c r="CP22" s="27">
        <v>24</v>
      </c>
      <c r="CQ22" s="27">
        <v>23</v>
      </c>
      <c r="CR22" s="27">
        <v>11</v>
      </c>
      <c r="CS22" s="27">
        <v>0</v>
      </c>
      <c r="CT22" s="29">
        <v>412.3</v>
      </c>
    </row>
    <row r="23" spans="1:98" x14ac:dyDescent="0.25">
      <c r="A23" s="18" t="s">
        <v>102</v>
      </c>
      <c r="B23" s="27">
        <v>59</v>
      </c>
      <c r="C23" s="27">
        <v>59</v>
      </c>
      <c r="D23" s="27">
        <v>59</v>
      </c>
      <c r="E23" s="27">
        <v>59</v>
      </c>
      <c r="F23" s="27">
        <v>59</v>
      </c>
      <c r="G23" s="27">
        <v>59</v>
      </c>
      <c r="H23" s="27">
        <v>59</v>
      </c>
      <c r="I23" s="27">
        <v>60</v>
      </c>
      <c r="J23" s="27">
        <v>59</v>
      </c>
      <c r="K23" s="27">
        <v>60</v>
      </c>
      <c r="L23" s="27">
        <v>60</v>
      </c>
      <c r="M23" s="27">
        <v>59</v>
      </c>
      <c r="N23" s="27">
        <v>59</v>
      </c>
      <c r="O23" s="27">
        <v>59</v>
      </c>
      <c r="P23" s="27">
        <v>60</v>
      </c>
      <c r="Q23" s="27">
        <v>60</v>
      </c>
      <c r="R23" s="27">
        <v>60</v>
      </c>
      <c r="S23" s="27">
        <v>60</v>
      </c>
      <c r="T23" s="27">
        <v>59</v>
      </c>
      <c r="U23" s="27">
        <v>60</v>
      </c>
      <c r="V23" s="27">
        <v>59</v>
      </c>
      <c r="W23" s="27">
        <v>60</v>
      </c>
      <c r="X23" s="27">
        <v>60</v>
      </c>
      <c r="Y23" s="27">
        <v>59</v>
      </c>
      <c r="Z23" s="27">
        <v>59</v>
      </c>
      <c r="AA23" s="27">
        <v>59</v>
      </c>
      <c r="AB23" s="27">
        <v>60</v>
      </c>
      <c r="AC23" s="27">
        <v>59</v>
      </c>
      <c r="AD23" s="27">
        <v>59</v>
      </c>
      <c r="AE23" s="28">
        <v>60</v>
      </c>
      <c r="AF23" s="27">
        <v>59</v>
      </c>
      <c r="AG23" s="27">
        <v>59</v>
      </c>
      <c r="AH23" s="27">
        <v>59</v>
      </c>
      <c r="AI23" s="27">
        <v>59</v>
      </c>
      <c r="AJ23" s="27">
        <v>59</v>
      </c>
      <c r="AK23" s="27">
        <v>59</v>
      </c>
      <c r="AL23" s="27">
        <v>59</v>
      </c>
      <c r="AM23" s="27">
        <v>59</v>
      </c>
      <c r="AN23" s="27">
        <v>59</v>
      </c>
      <c r="AO23" s="27">
        <v>59</v>
      </c>
      <c r="AP23" s="27">
        <v>59</v>
      </c>
      <c r="AQ23" s="28">
        <v>59</v>
      </c>
      <c r="AR23" s="27">
        <v>59</v>
      </c>
      <c r="AS23" s="27">
        <v>59</v>
      </c>
      <c r="AT23" s="27">
        <v>59</v>
      </c>
      <c r="AU23" s="27">
        <v>59</v>
      </c>
      <c r="AV23" s="28">
        <v>59</v>
      </c>
      <c r="AW23" s="27">
        <v>59</v>
      </c>
      <c r="AX23" s="27">
        <v>59</v>
      </c>
      <c r="AY23" s="28">
        <v>59</v>
      </c>
      <c r="AZ23" s="27">
        <v>59</v>
      </c>
      <c r="BA23" s="27">
        <v>59</v>
      </c>
      <c r="BB23" s="28">
        <v>59</v>
      </c>
      <c r="BC23" s="27">
        <v>59</v>
      </c>
      <c r="BD23" s="27">
        <v>59</v>
      </c>
      <c r="BE23" s="27">
        <v>59</v>
      </c>
      <c r="BF23" s="27">
        <v>59</v>
      </c>
      <c r="BG23" s="27">
        <v>59</v>
      </c>
      <c r="BH23" s="27">
        <v>59</v>
      </c>
      <c r="BI23" s="27">
        <v>59</v>
      </c>
      <c r="BJ23" s="27">
        <v>59</v>
      </c>
      <c r="BK23" s="27">
        <v>59</v>
      </c>
      <c r="BL23" s="27">
        <v>59</v>
      </c>
      <c r="BM23" s="27">
        <v>59</v>
      </c>
      <c r="BN23" s="27">
        <v>59</v>
      </c>
      <c r="BO23" s="27">
        <v>59</v>
      </c>
      <c r="BP23" s="27">
        <v>59</v>
      </c>
      <c r="BQ23" s="27">
        <v>59</v>
      </c>
      <c r="BR23" s="28">
        <v>60</v>
      </c>
      <c r="BS23" s="27">
        <v>60</v>
      </c>
      <c r="BT23" s="27">
        <v>60</v>
      </c>
      <c r="BU23" s="27">
        <v>60</v>
      </c>
      <c r="BV23" s="27">
        <v>60</v>
      </c>
      <c r="BW23" s="28">
        <v>60</v>
      </c>
      <c r="BX23" s="27">
        <v>60</v>
      </c>
      <c r="BY23" s="27">
        <v>60</v>
      </c>
      <c r="BZ23" s="27">
        <v>60</v>
      </c>
      <c r="CA23" s="27">
        <v>60</v>
      </c>
      <c r="CB23" s="27">
        <v>60</v>
      </c>
      <c r="CC23" s="27">
        <v>60</v>
      </c>
      <c r="CD23" s="27">
        <v>60</v>
      </c>
      <c r="CE23" s="27">
        <v>60</v>
      </c>
      <c r="CF23" s="27">
        <v>61</v>
      </c>
      <c r="CG23" s="27">
        <v>61</v>
      </c>
      <c r="CH23" s="27">
        <v>61</v>
      </c>
      <c r="CI23" s="27">
        <v>61</v>
      </c>
      <c r="CJ23" s="27">
        <v>61</v>
      </c>
      <c r="CK23" s="27">
        <v>61</v>
      </c>
      <c r="CL23" s="27">
        <v>61</v>
      </c>
      <c r="CM23" s="27">
        <v>61</v>
      </c>
      <c r="CN23" s="27">
        <v>61</v>
      </c>
      <c r="CO23" s="27">
        <v>61</v>
      </c>
      <c r="CP23" s="27">
        <v>61</v>
      </c>
      <c r="CQ23" s="27">
        <v>61</v>
      </c>
      <c r="CR23" s="27">
        <v>61</v>
      </c>
      <c r="CS23" s="27">
        <v>61</v>
      </c>
      <c r="CT23" s="29">
        <v>1432.6</v>
      </c>
    </row>
    <row r="24" spans="1:98" x14ac:dyDescent="0.25">
      <c r="A24" s="18" t="s">
        <v>103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8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8">
        <v>0</v>
      </c>
      <c r="AR24" s="27">
        <v>0</v>
      </c>
      <c r="AS24" s="27">
        <v>0</v>
      </c>
      <c r="AT24" s="27">
        <v>0</v>
      </c>
      <c r="AU24" s="27">
        <v>0</v>
      </c>
      <c r="AV24" s="28">
        <v>0</v>
      </c>
      <c r="AW24" s="27">
        <v>0</v>
      </c>
      <c r="AX24" s="27">
        <v>0</v>
      </c>
      <c r="AY24" s="28">
        <v>0</v>
      </c>
      <c r="AZ24" s="27">
        <v>0</v>
      </c>
      <c r="BA24" s="27">
        <v>0</v>
      </c>
      <c r="BB24" s="28">
        <v>0</v>
      </c>
      <c r="BC24" s="27">
        <v>0</v>
      </c>
      <c r="BD24" s="27">
        <v>0</v>
      </c>
      <c r="BE24" s="27">
        <v>38</v>
      </c>
      <c r="BF24" s="27">
        <v>78</v>
      </c>
      <c r="BG24" s="27">
        <v>78</v>
      </c>
      <c r="BH24" s="27">
        <v>79</v>
      </c>
      <c r="BI24" s="27">
        <v>77</v>
      </c>
      <c r="BJ24" s="27">
        <v>81</v>
      </c>
      <c r="BK24" s="27">
        <v>79</v>
      </c>
      <c r="BL24" s="27">
        <v>76</v>
      </c>
      <c r="BM24" s="27">
        <v>76</v>
      </c>
      <c r="BN24" s="27">
        <v>80</v>
      </c>
      <c r="BO24" s="27">
        <v>85</v>
      </c>
      <c r="BP24" s="27">
        <v>117</v>
      </c>
      <c r="BQ24" s="27">
        <v>136</v>
      </c>
      <c r="BR24" s="28">
        <v>141</v>
      </c>
      <c r="BS24" s="27">
        <v>144</v>
      </c>
      <c r="BT24" s="27">
        <v>142</v>
      </c>
      <c r="BU24" s="27">
        <v>144</v>
      </c>
      <c r="BV24" s="28">
        <v>144</v>
      </c>
      <c r="BW24" s="28">
        <v>144</v>
      </c>
      <c r="BX24" s="27">
        <v>146</v>
      </c>
      <c r="BY24" s="28">
        <v>146</v>
      </c>
      <c r="BZ24" s="28">
        <v>145</v>
      </c>
      <c r="CA24" s="28">
        <v>146</v>
      </c>
      <c r="CB24" s="28">
        <v>147</v>
      </c>
      <c r="CC24" s="28">
        <v>147</v>
      </c>
      <c r="CD24" s="28">
        <v>146</v>
      </c>
      <c r="CE24" s="28">
        <v>147</v>
      </c>
      <c r="CF24" s="28">
        <v>148</v>
      </c>
      <c r="CG24" s="27">
        <v>148</v>
      </c>
      <c r="CH24" s="27">
        <v>148</v>
      </c>
      <c r="CI24" s="27">
        <v>147</v>
      </c>
      <c r="CJ24" s="27">
        <v>148</v>
      </c>
      <c r="CK24" s="27">
        <v>148</v>
      </c>
      <c r="CL24" s="28">
        <v>147</v>
      </c>
      <c r="CM24" s="28">
        <v>148</v>
      </c>
      <c r="CN24" s="27">
        <v>142</v>
      </c>
      <c r="CO24" s="27">
        <v>95</v>
      </c>
      <c r="CP24" s="27">
        <v>40</v>
      </c>
      <c r="CQ24" s="27">
        <v>38</v>
      </c>
      <c r="CR24" s="27">
        <v>11</v>
      </c>
      <c r="CS24" s="27">
        <v>0</v>
      </c>
      <c r="CT24" s="29">
        <v>1172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8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8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8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8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159</v>
      </c>
      <c r="C29" s="28">
        <v>159</v>
      </c>
      <c r="D29" s="28">
        <v>159</v>
      </c>
      <c r="E29" s="28">
        <v>159</v>
      </c>
      <c r="F29" s="27">
        <v>158</v>
      </c>
      <c r="G29" s="28">
        <v>159</v>
      </c>
      <c r="H29" s="27">
        <v>158</v>
      </c>
      <c r="I29" s="27">
        <v>159</v>
      </c>
      <c r="J29" s="27">
        <v>158</v>
      </c>
      <c r="K29" s="27">
        <v>158</v>
      </c>
      <c r="L29" s="27">
        <v>159</v>
      </c>
      <c r="M29" s="27">
        <v>159</v>
      </c>
      <c r="N29" s="27">
        <v>159</v>
      </c>
      <c r="O29" s="27">
        <v>159</v>
      </c>
      <c r="P29" s="27">
        <v>159</v>
      </c>
      <c r="Q29" s="27">
        <v>158</v>
      </c>
      <c r="R29" s="27">
        <v>159</v>
      </c>
      <c r="S29" s="27">
        <v>159</v>
      </c>
      <c r="T29" s="27">
        <v>160</v>
      </c>
      <c r="U29" s="27">
        <v>159</v>
      </c>
      <c r="V29" s="27">
        <v>159</v>
      </c>
      <c r="W29" s="27">
        <v>159</v>
      </c>
      <c r="X29" s="27">
        <v>159</v>
      </c>
      <c r="Y29" s="27">
        <v>160</v>
      </c>
      <c r="Z29" s="27">
        <v>160</v>
      </c>
      <c r="AA29" s="27">
        <v>160</v>
      </c>
      <c r="AB29" s="27">
        <v>160</v>
      </c>
      <c r="AC29" s="27">
        <v>159</v>
      </c>
      <c r="AD29" s="28">
        <v>159</v>
      </c>
      <c r="AE29" s="28">
        <v>160</v>
      </c>
      <c r="AF29" s="27">
        <v>159</v>
      </c>
      <c r="AG29" s="28">
        <v>159</v>
      </c>
      <c r="AH29" s="28">
        <v>159</v>
      </c>
      <c r="AI29" s="27">
        <v>158</v>
      </c>
      <c r="AJ29" s="27">
        <v>158</v>
      </c>
      <c r="AK29" s="27">
        <v>158</v>
      </c>
      <c r="AL29" s="27">
        <v>157</v>
      </c>
      <c r="AM29" s="27">
        <v>156</v>
      </c>
      <c r="AN29" s="27">
        <v>156</v>
      </c>
      <c r="AO29" s="27">
        <v>156</v>
      </c>
      <c r="AP29" s="28">
        <v>156</v>
      </c>
      <c r="AQ29" s="28">
        <v>155</v>
      </c>
      <c r="AR29" s="27">
        <v>155</v>
      </c>
      <c r="AS29" s="27">
        <v>155</v>
      </c>
      <c r="AT29" s="28">
        <v>155</v>
      </c>
      <c r="AU29" s="27">
        <v>155</v>
      </c>
      <c r="AV29" s="28">
        <v>154</v>
      </c>
      <c r="AW29" s="27">
        <v>155</v>
      </c>
      <c r="AX29" s="28">
        <v>154</v>
      </c>
      <c r="AY29" s="28">
        <v>154</v>
      </c>
      <c r="AZ29" s="27">
        <v>153</v>
      </c>
      <c r="BA29" s="27">
        <v>153</v>
      </c>
      <c r="BB29" s="28">
        <v>155</v>
      </c>
      <c r="BC29" s="27">
        <v>155</v>
      </c>
      <c r="BD29" s="28">
        <v>154</v>
      </c>
      <c r="BE29" s="28">
        <v>154</v>
      </c>
      <c r="BF29" s="28">
        <v>156</v>
      </c>
      <c r="BG29" s="28">
        <v>154</v>
      </c>
      <c r="BH29" s="28">
        <v>155</v>
      </c>
      <c r="BI29" s="28">
        <v>155</v>
      </c>
      <c r="BJ29" s="28">
        <v>154</v>
      </c>
      <c r="BK29" s="28">
        <v>155</v>
      </c>
      <c r="BL29" s="28">
        <v>155</v>
      </c>
      <c r="BM29" s="28">
        <v>156</v>
      </c>
      <c r="BN29" s="28">
        <v>154</v>
      </c>
      <c r="BO29" s="28">
        <v>156</v>
      </c>
      <c r="BP29" s="27">
        <v>156</v>
      </c>
      <c r="BQ29" s="27">
        <v>156</v>
      </c>
      <c r="BR29" s="28">
        <v>156</v>
      </c>
      <c r="BS29" s="27">
        <v>156</v>
      </c>
      <c r="BT29" s="27">
        <v>156</v>
      </c>
      <c r="BU29" s="27">
        <v>154</v>
      </c>
      <c r="BV29" s="28">
        <v>155</v>
      </c>
      <c r="BW29" s="28">
        <v>155</v>
      </c>
      <c r="BX29" s="27">
        <v>156</v>
      </c>
      <c r="BY29" s="28">
        <v>156</v>
      </c>
      <c r="BZ29" s="28">
        <v>156</v>
      </c>
      <c r="CA29" s="28">
        <v>156</v>
      </c>
      <c r="CB29" s="28">
        <v>157</v>
      </c>
      <c r="CC29" s="28">
        <v>157</v>
      </c>
      <c r="CD29" s="28">
        <v>157</v>
      </c>
      <c r="CE29" s="28">
        <v>158</v>
      </c>
      <c r="CF29" s="28">
        <v>158</v>
      </c>
      <c r="CG29" s="27">
        <v>158</v>
      </c>
      <c r="CH29" s="27">
        <v>158</v>
      </c>
      <c r="CI29" s="27">
        <v>157</v>
      </c>
      <c r="CJ29" s="27">
        <v>158</v>
      </c>
      <c r="CK29" s="27">
        <v>158</v>
      </c>
      <c r="CL29" s="28">
        <v>157</v>
      </c>
      <c r="CM29" s="28">
        <v>158</v>
      </c>
      <c r="CN29" s="27">
        <v>158</v>
      </c>
      <c r="CO29" s="27">
        <v>158</v>
      </c>
      <c r="CP29" s="28">
        <v>158</v>
      </c>
      <c r="CQ29" s="27">
        <v>159</v>
      </c>
      <c r="CR29" s="28">
        <v>158</v>
      </c>
      <c r="CS29" s="27">
        <v>158</v>
      </c>
      <c r="CT29" s="29">
        <v>3671.9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8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8">
        <v>0</v>
      </c>
      <c r="BS31" s="27">
        <v>0</v>
      </c>
      <c r="BT31" s="27">
        <v>0</v>
      </c>
      <c r="BU31" s="27">
        <v>0</v>
      </c>
      <c r="BV31" s="27">
        <v>0</v>
      </c>
      <c r="BW31" s="28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0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8">
        <v>0</v>
      </c>
      <c r="BS32" s="27">
        <v>0</v>
      </c>
      <c r="BT32" s="27">
        <v>0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10.199999999999999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8">
        <v>0</v>
      </c>
      <c r="BS33" s="27">
        <v>0</v>
      </c>
      <c r="BT33" s="27">
        <v>0</v>
      </c>
      <c r="BU33" s="27">
        <v>0</v>
      </c>
      <c r="BV33" s="27">
        <v>0</v>
      </c>
      <c r="BW33" s="28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0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8">
        <v>0</v>
      </c>
      <c r="BS34" s="27">
        <v>0</v>
      </c>
      <c r="BT34" s="27">
        <v>0</v>
      </c>
      <c r="BU34" s="27">
        <v>15</v>
      </c>
      <c r="BV34" s="27">
        <v>15</v>
      </c>
      <c r="BW34" s="28">
        <v>15</v>
      </c>
      <c r="BX34" s="27">
        <v>15</v>
      </c>
      <c r="BY34" s="27">
        <v>15</v>
      </c>
      <c r="BZ34" s="27">
        <v>15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20.9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8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8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8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8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2</v>
      </c>
      <c r="AC39" s="27">
        <v>3</v>
      </c>
      <c r="AD39" s="27">
        <v>6</v>
      </c>
      <c r="AE39" s="28">
        <v>7</v>
      </c>
      <c r="AF39" s="27">
        <v>6</v>
      </c>
      <c r="AG39" s="27">
        <v>5</v>
      </c>
      <c r="AH39" s="27">
        <v>11</v>
      </c>
      <c r="AI39" s="27">
        <v>13</v>
      </c>
      <c r="AJ39" s="27">
        <v>17</v>
      </c>
      <c r="AK39" s="27">
        <v>12</v>
      </c>
      <c r="AL39" s="27">
        <v>12</v>
      </c>
      <c r="AM39" s="27">
        <v>12</v>
      </c>
      <c r="AN39" s="27">
        <v>11</v>
      </c>
      <c r="AO39" s="27">
        <v>13</v>
      </c>
      <c r="AP39" s="27">
        <v>15</v>
      </c>
      <c r="AQ39" s="28">
        <v>10</v>
      </c>
      <c r="AR39" s="27">
        <v>16</v>
      </c>
      <c r="AS39" s="27">
        <v>17</v>
      </c>
      <c r="AT39" s="27">
        <v>17</v>
      </c>
      <c r="AU39" s="27">
        <v>16</v>
      </c>
      <c r="AV39" s="28">
        <v>13</v>
      </c>
      <c r="AW39" s="27">
        <v>17</v>
      </c>
      <c r="AX39" s="27">
        <v>18</v>
      </c>
      <c r="AY39" s="28">
        <v>11</v>
      </c>
      <c r="AZ39" s="27">
        <v>18</v>
      </c>
      <c r="BA39" s="27">
        <v>13</v>
      </c>
      <c r="BB39" s="28">
        <v>7</v>
      </c>
      <c r="BC39" s="27">
        <v>13</v>
      </c>
      <c r="BD39" s="27">
        <v>13</v>
      </c>
      <c r="BE39" s="27">
        <v>2</v>
      </c>
      <c r="BF39" s="27">
        <v>0</v>
      </c>
      <c r="BG39" s="27">
        <v>1</v>
      </c>
      <c r="BH39" s="27">
        <v>1</v>
      </c>
      <c r="BI39" s="27">
        <v>1</v>
      </c>
      <c r="BJ39" s="27">
        <v>1</v>
      </c>
      <c r="BK39" s="27">
        <v>1</v>
      </c>
      <c r="BL39" s="27">
        <v>1</v>
      </c>
      <c r="BM39" s="27">
        <v>1</v>
      </c>
      <c r="BN39" s="27">
        <v>1</v>
      </c>
      <c r="BO39" s="27">
        <v>1</v>
      </c>
      <c r="BP39" s="27">
        <v>0</v>
      </c>
      <c r="BQ39" s="27">
        <v>0</v>
      </c>
      <c r="BR39" s="28">
        <v>0</v>
      </c>
      <c r="BS39" s="27">
        <v>0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167.7</v>
      </c>
    </row>
    <row r="40" spans="1:100" x14ac:dyDescent="0.25">
      <c r="A40" s="18" t="s">
        <v>119</v>
      </c>
      <c r="B40" s="27">
        <v>82</v>
      </c>
      <c r="C40" s="27">
        <v>67</v>
      </c>
      <c r="D40" s="27">
        <v>68</v>
      </c>
      <c r="E40" s="27">
        <v>62</v>
      </c>
      <c r="F40" s="27">
        <v>61</v>
      </c>
      <c r="G40" s="27">
        <v>55</v>
      </c>
      <c r="H40" s="27">
        <v>57</v>
      </c>
      <c r="I40" s="27">
        <v>65</v>
      </c>
      <c r="J40" s="27">
        <v>76</v>
      </c>
      <c r="K40" s="27">
        <v>83</v>
      </c>
      <c r="L40" s="27">
        <v>74</v>
      </c>
      <c r="M40" s="27">
        <v>68</v>
      </c>
      <c r="N40" s="27">
        <v>69</v>
      </c>
      <c r="O40" s="27">
        <v>58</v>
      </c>
      <c r="P40" s="27">
        <v>57</v>
      </c>
      <c r="Q40" s="27">
        <v>64</v>
      </c>
      <c r="R40" s="27">
        <v>67</v>
      </c>
      <c r="S40" s="27">
        <v>71</v>
      </c>
      <c r="T40" s="27">
        <v>73</v>
      </c>
      <c r="U40" s="27">
        <v>78</v>
      </c>
      <c r="V40" s="27">
        <v>66</v>
      </c>
      <c r="W40" s="27">
        <v>65</v>
      </c>
      <c r="X40" s="27">
        <v>70</v>
      </c>
      <c r="Y40" s="27">
        <v>67</v>
      </c>
      <c r="Z40" s="27">
        <v>74</v>
      </c>
      <c r="AA40" s="27">
        <v>85</v>
      </c>
      <c r="AB40" s="27">
        <v>85</v>
      </c>
      <c r="AC40" s="27">
        <v>71</v>
      </c>
      <c r="AD40" s="27">
        <v>70</v>
      </c>
      <c r="AE40" s="28">
        <v>78</v>
      </c>
      <c r="AF40" s="27">
        <v>67</v>
      </c>
      <c r="AG40" s="27">
        <v>60</v>
      </c>
      <c r="AH40" s="27">
        <v>72</v>
      </c>
      <c r="AI40" s="27">
        <v>69</v>
      </c>
      <c r="AJ40" s="27">
        <v>72</v>
      </c>
      <c r="AK40" s="27">
        <v>78</v>
      </c>
      <c r="AL40" s="27">
        <v>70</v>
      </c>
      <c r="AM40" s="27">
        <v>84</v>
      </c>
      <c r="AN40" s="27">
        <v>82</v>
      </c>
      <c r="AO40" s="27">
        <v>98</v>
      </c>
      <c r="AP40" s="27">
        <v>95</v>
      </c>
      <c r="AQ40" s="28">
        <v>88</v>
      </c>
      <c r="AR40" s="27">
        <v>89</v>
      </c>
      <c r="AS40" s="27">
        <v>80</v>
      </c>
      <c r="AT40" s="27">
        <v>69</v>
      </c>
      <c r="AU40" s="27">
        <v>53</v>
      </c>
      <c r="AV40" s="28">
        <v>55</v>
      </c>
      <c r="AW40" s="27">
        <v>59</v>
      </c>
      <c r="AX40" s="27">
        <v>74</v>
      </c>
      <c r="AY40" s="28">
        <v>74</v>
      </c>
      <c r="AZ40" s="27">
        <v>79</v>
      </c>
      <c r="BA40" s="27">
        <v>94</v>
      </c>
      <c r="BB40" s="28">
        <v>97</v>
      </c>
      <c r="BC40" s="27">
        <v>98</v>
      </c>
      <c r="BD40" s="27">
        <v>80</v>
      </c>
      <c r="BE40" s="27">
        <v>85</v>
      </c>
      <c r="BF40" s="28">
        <v>111</v>
      </c>
      <c r="BG40" s="28">
        <v>111</v>
      </c>
      <c r="BH40" s="27">
        <v>96</v>
      </c>
      <c r="BI40" s="28">
        <v>110</v>
      </c>
      <c r="BJ40" s="28">
        <v>103</v>
      </c>
      <c r="BK40" s="27">
        <v>88</v>
      </c>
      <c r="BL40" s="27">
        <v>96</v>
      </c>
      <c r="BM40" s="27">
        <v>91</v>
      </c>
      <c r="BN40" s="27">
        <v>87</v>
      </c>
      <c r="BO40" s="28">
        <v>118</v>
      </c>
      <c r="BP40" s="27">
        <v>111</v>
      </c>
      <c r="BQ40" s="27">
        <v>94</v>
      </c>
      <c r="BR40" s="28">
        <v>99</v>
      </c>
      <c r="BS40" s="27">
        <v>102</v>
      </c>
      <c r="BT40" s="27">
        <v>102</v>
      </c>
      <c r="BU40" s="27">
        <v>108</v>
      </c>
      <c r="BV40" s="27">
        <v>79</v>
      </c>
      <c r="BW40" s="28">
        <v>89</v>
      </c>
      <c r="BX40" s="27">
        <v>88</v>
      </c>
      <c r="BY40" s="27">
        <v>88</v>
      </c>
      <c r="BZ40" s="27">
        <v>70</v>
      </c>
      <c r="CA40" s="27">
        <v>65</v>
      </c>
      <c r="CB40" s="27">
        <v>64</v>
      </c>
      <c r="CC40" s="27">
        <v>58</v>
      </c>
      <c r="CD40" s="27">
        <v>53</v>
      </c>
      <c r="CE40" s="27">
        <v>69</v>
      </c>
      <c r="CF40" s="27">
        <v>64</v>
      </c>
      <c r="CG40" s="27">
        <v>59</v>
      </c>
      <c r="CH40" s="27">
        <v>69</v>
      </c>
      <c r="CI40" s="27">
        <v>68</v>
      </c>
      <c r="CJ40" s="27">
        <v>72</v>
      </c>
      <c r="CK40" s="27">
        <v>56</v>
      </c>
      <c r="CL40" s="27">
        <v>51</v>
      </c>
      <c r="CM40" s="27">
        <v>43</v>
      </c>
      <c r="CN40" s="27">
        <v>45</v>
      </c>
      <c r="CO40" s="27">
        <v>41</v>
      </c>
      <c r="CP40" s="27">
        <v>34</v>
      </c>
      <c r="CQ40" s="27">
        <v>38</v>
      </c>
      <c r="CR40" s="27">
        <v>47</v>
      </c>
      <c r="CS40" s="27">
        <v>46</v>
      </c>
      <c r="CT40" s="29">
        <v>2250.3000000000002</v>
      </c>
    </row>
    <row r="41" spans="1:100" x14ac:dyDescent="0.25">
      <c r="A41" s="18" t="s">
        <v>120</v>
      </c>
      <c r="B41" s="27">
        <v>4</v>
      </c>
      <c r="C41" s="27">
        <v>3</v>
      </c>
      <c r="D41" s="27">
        <v>3</v>
      </c>
      <c r="E41" s="27">
        <v>3</v>
      </c>
      <c r="F41" s="27">
        <v>4</v>
      </c>
      <c r="G41" s="27">
        <v>4</v>
      </c>
      <c r="H41" s="27">
        <v>4</v>
      </c>
      <c r="I41" s="27">
        <v>5</v>
      </c>
      <c r="J41" s="27">
        <v>5</v>
      </c>
      <c r="K41" s="27">
        <v>5</v>
      </c>
      <c r="L41" s="27">
        <v>6</v>
      </c>
      <c r="M41" s="27">
        <v>6</v>
      </c>
      <c r="N41" s="27">
        <v>5</v>
      </c>
      <c r="O41" s="27">
        <v>4</v>
      </c>
      <c r="P41" s="27">
        <v>4</v>
      </c>
      <c r="Q41" s="27">
        <v>6</v>
      </c>
      <c r="R41" s="27">
        <v>6</v>
      </c>
      <c r="S41" s="27">
        <v>6</v>
      </c>
      <c r="T41" s="27">
        <v>6</v>
      </c>
      <c r="U41" s="27">
        <v>6</v>
      </c>
      <c r="V41" s="27">
        <v>6</v>
      </c>
      <c r="W41" s="27">
        <v>6</v>
      </c>
      <c r="X41" s="27">
        <v>6</v>
      </c>
      <c r="Y41" s="27">
        <v>6</v>
      </c>
      <c r="Z41" s="27">
        <v>6</v>
      </c>
      <c r="AA41" s="27">
        <v>6</v>
      </c>
      <c r="AB41" s="27">
        <v>5</v>
      </c>
      <c r="AC41" s="27">
        <v>5</v>
      </c>
      <c r="AD41" s="27">
        <v>6</v>
      </c>
      <c r="AE41" s="28">
        <v>5</v>
      </c>
      <c r="AF41" s="27">
        <v>5</v>
      </c>
      <c r="AG41" s="27">
        <v>5</v>
      </c>
      <c r="AH41" s="27">
        <v>5</v>
      </c>
      <c r="AI41" s="27">
        <v>5</v>
      </c>
      <c r="AJ41" s="27">
        <v>4</v>
      </c>
      <c r="AK41" s="27">
        <v>6</v>
      </c>
      <c r="AL41" s="27">
        <v>6</v>
      </c>
      <c r="AM41" s="27">
        <v>5</v>
      </c>
      <c r="AN41" s="27">
        <v>5</v>
      </c>
      <c r="AO41" s="27">
        <v>6</v>
      </c>
      <c r="AP41" s="27">
        <v>6</v>
      </c>
      <c r="AQ41" s="28">
        <v>5</v>
      </c>
      <c r="AR41" s="27">
        <v>5</v>
      </c>
      <c r="AS41" s="27">
        <v>6</v>
      </c>
      <c r="AT41" s="27">
        <v>6</v>
      </c>
      <c r="AU41" s="27">
        <v>5</v>
      </c>
      <c r="AV41" s="28">
        <v>5</v>
      </c>
      <c r="AW41" s="27">
        <v>6</v>
      </c>
      <c r="AX41" s="27">
        <v>5</v>
      </c>
      <c r="AY41" s="28">
        <v>6</v>
      </c>
      <c r="AZ41" s="27">
        <v>6</v>
      </c>
      <c r="BA41" s="27">
        <v>5</v>
      </c>
      <c r="BB41" s="28">
        <v>5</v>
      </c>
      <c r="BC41" s="27">
        <v>5</v>
      </c>
      <c r="BD41" s="27">
        <v>6</v>
      </c>
      <c r="BE41" s="27">
        <v>5</v>
      </c>
      <c r="BF41" s="27">
        <v>4</v>
      </c>
      <c r="BG41" s="27">
        <v>5</v>
      </c>
      <c r="BH41" s="27">
        <v>6</v>
      </c>
      <c r="BI41" s="27">
        <v>5</v>
      </c>
      <c r="BJ41" s="27">
        <v>6</v>
      </c>
      <c r="BK41" s="27">
        <v>5</v>
      </c>
      <c r="BL41" s="27">
        <v>4</v>
      </c>
      <c r="BM41" s="27">
        <v>4</v>
      </c>
      <c r="BN41" s="27">
        <v>6</v>
      </c>
      <c r="BO41" s="27">
        <v>6</v>
      </c>
      <c r="BP41" s="27">
        <v>3</v>
      </c>
      <c r="BQ41" s="27">
        <v>4</v>
      </c>
      <c r="BR41" s="28">
        <v>4</v>
      </c>
      <c r="BS41" s="27">
        <v>5</v>
      </c>
      <c r="BT41" s="27">
        <v>5</v>
      </c>
      <c r="BU41" s="27">
        <v>4</v>
      </c>
      <c r="BV41" s="27">
        <v>4</v>
      </c>
      <c r="BW41" s="28">
        <v>4</v>
      </c>
      <c r="BX41" s="27">
        <v>4</v>
      </c>
      <c r="BY41" s="27">
        <v>4</v>
      </c>
      <c r="BZ41" s="27">
        <v>4</v>
      </c>
      <c r="CA41" s="27">
        <v>4</v>
      </c>
      <c r="CB41" s="27">
        <v>4</v>
      </c>
      <c r="CC41" s="27">
        <v>4</v>
      </c>
      <c r="CD41" s="27">
        <v>4</v>
      </c>
      <c r="CE41" s="27">
        <v>4</v>
      </c>
      <c r="CF41" s="27">
        <v>4</v>
      </c>
      <c r="CG41" s="27">
        <v>4</v>
      </c>
      <c r="CH41" s="27">
        <v>4</v>
      </c>
      <c r="CI41" s="27">
        <v>5</v>
      </c>
      <c r="CJ41" s="27">
        <v>5</v>
      </c>
      <c r="CK41" s="27">
        <v>5</v>
      </c>
      <c r="CL41" s="27">
        <v>4</v>
      </c>
      <c r="CM41" s="27">
        <v>4</v>
      </c>
      <c r="CN41" s="27">
        <v>4</v>
      </c>
      <c r="CO41" s="27">
        <v>4</v>
      </c>
      <c r="CP41" s="27">
        <v>4</v>
      </c>
      <c r="CQ41" s="27">
        <v>4</v>
      </c>
      <c r="CR41" s="27">
        <v>4</v>
      </c>
      <c r="CS41" s="27">
        <v>4</v>
      </c>
      <c r="CT41" s="29">
        <v>117.5</v>
      </c>
    </row>
    <row r="42" spans="1:100" ht="16.5" x14ac:dyDescent="0.25">
      <c r="A42" s="20" t="s">
        <v>121</v>
      </c>
      <c r="B42" s="27">
        <v>76</v>
      </c>
      <c r="C42" s="27">
        <v>75</v>
      </c>
      <c r="D42" s="27">
        <v>75</v>
      </c>
      <c r="E42" s="27">
        <v>75</v>
      </c>
      <c r="F42" s="27">
        <v>75</v>
      </c>
      <c r="G42" s="27">
        <v>75</v>
      </c>
      <c r="H42" s="27">
        <v>73</v>
      </c>
      <c r="I42" s="27">
        <v>72</v>
      </c>
      <c r="J42" s="27">
        <v>74</v>
      </c>
      <c r="K42" s="27">
        <v>75</v>
      </c>
      <c r="L42" s="27">
        <v>75</v>
      </c>
      <c r="M42" s="27">
        <v>75</v>
      </c>
      <c r="N42" s="27">
        <v>74</v>
      </c>
      <c r="O42" s="27">
        <v>75</v>
      </c>
      <c r="P42" s="27">
        <v>78</v>
      </c>
      <c r="Q42" s="27">
        <v>74</v>
      </c>
      <c r="R42" s="27">
        <v>78</v>
      </c>
      <c r="S42" s="27">
        <v>78</v>
      </c>
      <c r="T42" s="27">
        <v>78</v>
      </c>
      <c r="U42" s="27">
        <v>78</v>
      </c>
      <c r="V42" s="27">
        <v>78</v>
      </c>
      <c r="W42" s="27">
        <v>77</v>
      </c>
      <c r="X42" s="27">
        <v>77</v>
      </c>
      <c r="Y42" s="27">
        <v>72</v>
      </c>
      <c r="Z42" s="27">
        <v>73</v>
      </c>
      <c r="AA42" s="27">
        <v>72</v>
      </c>
      <c r="AB42" s="27">
        <v>72</v>
      </c>
      <c r="AC42" s="27">
        <v>72</v>
      </c>
      <c r="AD42" s="27">
        <v>72</v>
      </c>
      <c r="AE42" s="28">
        <v>70</v>
      </c>
      <c r="AF42" s="27">
        <v>72</v>
      </c>
      <c r="AG42" s="27">
        <v>71</v>
      </c>
      <c r="AH42" s="27">
        <v>70</v>
      </c>
      <c r="AI42" s="27">
        <v>69</v>
      </c>
      <c r="AJ42" s="27">
        <v>72</v>
      </c>
      <c r="AK42" s="27">
        <v>74</v>
      </c>
      <c r="AL42" s="27">
        <v>75</v>
      </c>
      <c r="AM42" s="27">
        <v>76</v>
      </c>
      <c r="AN42" s="27">
        <v>71</v>
      </c>
      <c r="AO42" s="27">
        <v>71</v>
      </c>
      <c r="AP42" s="27">
        <v>75</v>
      </c>
      <c r="AQ42" s="28">
        <v>73</v>
      </c>
      <c r="AR42" s="27">
        <v>73</v>
      </c>
      <c r="AS42" s="27">
        <v>73</v>
      </c>
      <c r="AT42" s="27">
        <v>70</v>
      </c>
      <c r="AU42" s="27">
        <v>72</v>
      </c>
      <c r="AV42" s="28">
        <v>74</v>
      </c>
      <c r="AW42" s="27">
        <v>73</v>
      </c>
      <c r="AX42" s="27">
        <v>70</v>
      </c>
      <c r="AY42" s="28">
        <v>69</v>
      </c>
      <c r="AZ42" s="27">
        <v>70</v>
      </c>
      <c r="BA42" s="27">
        <v>70</v>
      </c>
      <c r="BB42" s="28">
        <v>70</v>
      </c>
      <c r="BC42" s="27">
        <v>71</v>
      </c>
      <c r="BD42" s="27">
        <v>75</v>
      </c>
      <c r="BE42" s="27">
        <v>75</v>
      </c>
      <c r="BF42" s="27">
        <v>74</v>
      </c>
      <c r="BG42" s="27">
        <v>73</v>
      </c>
      <c r="BH42" s="27">
        <v>79</v>
      </c>
      <c r="BI42" s="27">
        <v>83</v>
      </c>
      <c r="BJ42" s="27">
        <v>82</v>
      </c>
      <c r="BK42" s="27">
        <v>85</v>
      </c>
      <c r="BL42" s="27">
        <v>83</v>
      </c>
      <c r="BM42" s="27">
        <v>83</v>
      </c>
      <c r="BN42" s="27">
        <v>87</v>
      </c>
      <c r="BO42" s="27">
        <v>83</v>
      </c>
      <c r="BP42" s="27">
        <v>87</v>
      </c>
      <c r="BQ42" s="27">
        <v>84</v>
      </c>
      <c r="BR42" s="28">
        <v>86</v>
      </c>
      <c r="BS42" s="27">
        <v>87</v>
      </c>
      <c r="BT42" s="27">
        <v>83</v>
      </c>
      <c r="BU42" s="27">
        <v>82</v>
      </c>
      <c r="BV42" s="27">
        <v>87</v>
      </c>
      <c r="BW42" s="28">
        <v>90</v>
      </c>
      <c r="BX42" s="27">
        <v>87</v>
      </c>
      <c r="BY42" s="27">
        <v>91</v>
      </c>
      <c r="BZ42" s="27">
        <v>91</v>
      </c>
      <c r="CA42" s="27">
        <v>85</v>
      </c>
      <c r="CB42" s="27">
        <v>87</v>
      </c>
      <c r="CC42" s="27">
        <v>87</v>
      </c>
      <c r="CD42" s="27">
        <v>73</v>
      </c>
      <c r="CE42" s="27">
        <v>86</v>
      </c>
      <c r="CF42" s="27">
        <v>85</v>
      </c>
      <c r="CG42" s="27">
        <v>86</v>
      </c>
      <c r="CH42" s="27">
        <v>82</v>
      </c>
      <c r="CI42" s="27">
        <v>82</v>
      </c>
      <c r="CJ42" s="27">
        <v>83</v>
      </c>
      <c r="CK42" s="27">
        <v>88</v>
      </c>
      <c r="CL42" s="27">
        <v>82</v>
      </c>
      <c r="CM42" s="27">
        <v>78</v>
      </c>
      <c r="CN42" s="27">
        <v>82</v>
      </c>
      <c r="CO42" s="27">
        <v>82</v>
      </c>
      <c r="CP42" s="27">
        <v>82</v>
      </c>
      <c r="CQ42" s="27">
        <v>81</v>
      </c>
      <c r="CR42" s="27">
        <v>79</v>
      </c>
      <c r="CS42" s="27">
        <v>88</v>
      </c>
      <c r="CT42" s="29">
        <v>1877</v>
      </c>
    </row>
    <row r="43" spans="1:100" x14ac:dyDescent="0.25">
      <c r="A43" s="18" t="s">
        <v>122</v>
      </c>
      <c r="B43" s="30">
        <v>1345</v>
      </c>
      <c r="C43" s="30">
        <v>1320</v>
      </c>
      <c r="D43" s="30">
        <v>1315</v>
      </c>
      <c r="E43" s="30">
        <v>1300</v>
      </c>
      <c r="F43" s="31">
        <v>1282</v>
      </c>
      <c r="G43" s="31">
        <v>1285</v>
      </c>
      <c r="H43" s="31">
        <v>1271</v>
      </c>
      <c r="I43" s="31">
        <v>1250</v>
      </c>
      <c r="J43" s="31">
        <v>1244</v>
      </c>
      <c r="K43" s="31">
        <v>1240</v>
      </c>
      <c r="L43" s="31">
        <v>1226</v>
      </c>
      <c r="M43" s="31">
        <v>1225</v>
      </c>
      <c r="N43" s="31">
        <v>1238</v>
      </c>
      <c r="O43" s="31">
        <v>1234</v>
      </c>
      <c r="P43" s="31">
        <v>1245</v>
      </c>
      <c r="Q43" s="32">
        <v>1264</v>
      </c>
      <c r="R43" s="31">
        <v>1310</v>
      </c>
      <c r="S43" s="31">
        <v>1378</v>
      </c>
      <c r="T43" s="31">
        <v>1450</v>
      </c>
      <c r="U43" s="31">
        <v>1553</v>
      </c>
      <c r="V43" s="31">
        <v>1686</v>
      </c>
      <c r="W43" s="31">
        <v>1798</v>
      </c>
      <c r="X43" s="31">
        <v>1840</v>
      </c>
      <c r="Y43" s="31">
        <v>1931</v>
      </c>
      <c r="Z43" s="31">
        <v>1981</v>
      </c>
      <c r="AA43" s="31">
        <v>1956</v>
      </c>
      <c r="AB43" s="31">
        <v>1882</v>
      </c>
      <c r="AC43" s="31">
        <v>1775</v>
      </c>
      <c r="AD43" s="31">
        <v>1734</v>
      </c>
      <c r="AE43" s="31">
        <v>1735</v>
      </c>
      <c r="AF43" s="31">
        <v>1725</v>
      </c>
      <c r="AG43" s="31">
        <v>1729</v>
      </c>
      <c r="AH43" s="32">
        <v>1793</v>
      </c>
      <c r="AI43" s="31">
        <v>1818</v>
      </c>
      <c r="AJ43" s="31">
        <v>1833</v>
      </c>
      <c r="AK43" s="31">
        <v>1814</v>
      </c>
      <c r="AL43" s="31">
        <v>1830</v>
      </c>
      <c r="AM43" s="31">
        <v>1855</v>
      </c>
      <c r="AN43" s="31">
        <v>1832</v>
      </c>
      <c r="AO43" s="31">
        <v>1821</v>
      </c>
      <c r="AP43" s="30">
        <v>1830</v>
      </c>
      <c r="AQ43" s="30">
        <v>1872</v>
      </c>
      <c r="AR43" s="30">
        <v>1886</v>
      </c>
      <c r="AS43" s="30">
        <v>1907</v>
      </c>
      <c r="AT43" s="30">
        <v>1925</v>
      </c>
      <c r="AU43" s="31">
        <v>1963</v>
      </c>
      <c r="AV43" s="30">
        <v>1975</v>
      </c>
      <c r="AW43" s="30">
        <v>1985</v>
      </c>
      <c r="AX43" s="34">
        <v>1969</v>
      </c>
      <c r="AY43" s="30">
        <v>1959</v>
      </c>
      <c r="AZ43" s="30">
        <v>1963</v>
      </c>
      <c r="BA43" s="30">
        <v>1930</v>
      </c>
      <c r="BB43" s="31">
        <v>1908</v>
      </c>
      <c r="BC43" s="31">
        <v>1877</v>
      </c>
      <c r="BD43" s="31">
        <v>1861</v>
      </c>
      <c r="BE43" s="31">
        <v>1879</v>
      </c>
      <c r="BF43" s="31">
        <v>1933</v>
      </c>
      <c r="BG43" s="31">
        <v>1975</v>
      </c>
      <c r="BH43" s="31">
        <v>1981</v>
      </c>
      <c r="BI43" s="31">
        <v>1993</v>
      </c>
      <c r="BJ43" s="31">
        <v>1984</v>
      </c>
      <c r="BK43" s="31">
        <v>2043</v>
      </c>
      <c r="BL43" s="31">
        <v>2061</v>
      </c>
      <c r="BM43" s="31">
        <v>2061</v>
      </c>
      <c r="BN43" s="31">
        <v>2114</v>
      </c>
      <c r="BO43" s="32">
        <v>2121</v>
      </c>
      <c r="BP43" s="31">
        <v>2149</v>
      </c>
      <c r="BQ43" s="31">
        <v>2141</v>
      </c>
      <c r="BR43" s="31">
        <v>2129</v>
      </c>
      <c r="BS43" s="31">
        <v>2135</v>
      </c>
      <c r="BT43" s="31">
        <v>2174</v>
      </c>
      <c r="BU43" s="31">
        <v>2258</v>
      </c>
      <c r="BV43" s="31">
        <v>2409</v>
      </c>
      <c r="BW43" s="31">
        <v>2503</v>
      </c>
      <c r="BX43" s="31">
        <v>2499</v>
      </c>
      <c r="BY43" s="31">
        <v>2475</v>
      </c>
      <c r="BZ43" s="31">
        <v>2443</v>
      </c>
      <c r="CA43" s="31">
        <v>2395</v>
      </c>
      <c r="CB43" s="31">
        <v>2357</v>
      </c>
      <c r="CC43" s="31">
        <v>2318</v>
      </c>
      <c r="CD43" s="31">
        <v>2234</v>
      </c>
      <c r="CE43" s="31">
        <v>2191</v>
      </c>
      <c r="CF43" s="32">
        <v>2134</v>
      </c>
      <c r="CG43" s="31">
        <v>2093</v>
      </c>
      <c r="CH43" s="31">
        <v>2021</v>
      </c>
      <c r="CI43" s="31">
        <v>1946</v>
      </c>
      <c r="CJ43" s="31">
        <v>1881</v>
      </c>
      <c r="CK43" s="31">
        <v>1817</v>
      </c>
      <c r="CL43" s="30">
        <v>1724</v>
      </c>
      <c r="CM43" s="30">
        <v>1664</v>
      </c>
      <c r="CN43" s="30">
        <v>1629</v>
      </c>
      <c r="CO43" s="30">
        <v>1571</v>
      </c>
      <c r="CP43" s="30">
        <v>1527</v>
      </c>
      <c r="CQ43" s="31">
        <v>1492</v>
      </c>
      <c r="CR43" s="30">
        <v>1451</v>
      </c>
      <c r="CS43" s="30">
        <v>1435</v>
      </c>
      <c r="CT43" s="33">
        <v>43997.8</v>
      </c>
    </row>
    <row r="45" spans="1:100" ht="18" x14ac:dyDescent="0.25">
      <c r="A45" s="6" t="s">
        <v>1</v>
      </c>
      <c r="B45" s="7" t="s">
        <v>124</v>
      </c>
      <c r="C45" s="7" t="s">
        <v>125</v>
      </c>
      <c r="D45" s="7" t="s">
        <v>126</v>
      </c>
      <c r="E45" s="7" t="s">
        <v>127</v>
      </c>
      <c r="F45" s="8" t="s">
        <v>128</v>
      </c>
      <c r="G45" s="8" t="s">
        <v>129</v>
      </c>
      <c r="H45" s="8" t="s">
        <v>130</v>
      </c>
      <c r="I45" s="8" t="s">
        <v>131</v>
      </c>
      <c r="J45" s="7" t="s">
        <v>132</v>
      </c>
      <c r="K45" s="8" t="s">
        <v>133</v>
      </c>
      <c r="L45" s="7" t="s">
        <v>134</v>
      </c>
      <c r="M45" s="7" t="s">
        <v>135</v>
      </c>
      <c r="N45" s="7" t="s">
        <v>136</v>
      </c>
      <c r="O45" s="8" t="s">
        <v>137</v>
      </c>
      <c r="P45" s="7" t="s">
        <v>138</v>
      </c>
      <c r="Q45" s="8" t="s">
        <v>139</v>
      </c>
      <c r="R45" s="7" t="s">
        <v>140</v>
      </c>
      <c r="S45" s="8" t="s">
        <v>141</v>
      </c>
      <c r="T45" s="7" t="s">
        <v>142</v>
      </c>
      <c r="U45" s="7" t="s">
        <v>143</v>
      </c>
      <c r="V45" s="7" t="s">
        <v>144</v>
      </c>
      <c r="W45" s="8" t="s">
        <v>145</v>
      </c>
      <c r="X45" s="7" t="s">
        <v>146</v>
      </c>
      <c r="Y45" s="7" t="s">
        <v>147</v>
      </c>
      <c r="Z45" s="7" t="s">
        <v>148</v>
      </c>
      <c r="AA45" s="8" t="s">
        <v>149</v>
      </c>
      <c r="AB45" s="7" t="s">
        <v>150</v>
      </c>
      <c r="AC45" s="7" t="s">
        <v>151</v>
      </c>
      <c r="AD45" s="7" t="s">
        <v>152</v>
      </c>
      <c r="AE45" s="8" t="s">
        <v>153</v>
      </c>
      <c r="AF45" s="7" t="s">
        <v>154</v>
      </c>
      <c r="AG45" s="7" t="s">
        <v>155</v>
      </c>
      <c r="AH45" s="8" t="s">
        <v>156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157</v>
      </c>
      <c r="AZ45" s="8" t="s">
        <v>158</v>
      </c>
      <c r="BA45" s="8" t="s">
        <v>159</v>
      </c>
      <c r="BB45" s="8" t="s">
        <v>160</v>
      </c>
      <c r="BC45" s="11" t="s">
        <v>161</v>
      </c>
      <c r="BD45" s="8" t="s">
        <v>162</v>
      </c>
      <c r="BE45" s="8" t="s">
        <v>163</v>
      </c>
      <c r="BF45" s="8" t="s">
        <v>164</v>
      </c>
      <c r="BG45" s="8" t="s">
        <v>165</v>
      </c>
      <c r="BH45" s="8" t="s">
        <v>166</v>
      </c>
      <c r="BI45" s="8" t="s">
        <v>167</v>
      </c>
      <c r="BJ45" s="8" t="s">
        <v>168</v>
      </c>
      <c r="BK45" s="8" t="s">
        <v>169</v>
      </c>
      <c r="BL45" s="8" t="s">
        <v>170</v>
      </c>
      <c r="BM45" s="8" t="s">
        <v>171</v>
      </c>
      <c r="BN45" s="8" t="s">
        <v>172</v>
      </c>
      <c r="BO45" s="8" t="s">
        <v>173</v>
      </c>
      <c r="BP45" s="8" t="s">
        <v>174</v>
      </c>
      <c r="BQ45" s="8" t="s">
        <v>175</v>
      </c>
      <c r="BR45" s="8" t="s">
        <v>176</v>
      </c>
      <c r="BS45" s="8" t="s">
        <v>177</v>
      </c>
      <c r="BT45" s="8" t="s">
        <v>178</v>
      </c>
      <c r="BU45" s="8" t="s">
        <v>179</v>
      </c>
      <c r="BV45" s="8" t="s">
        <v>180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187</v>
      </c>
      <c r="CD45" s="8" t="s">
        <v>188</v>
      </c>
      <c r="CE45" s="8" t="s">
        <v>189</v>
      </c>
      <c r="CF45" s="8" t="s">
        <v>190</v>
      </c>
      <c r="CG45" s="8" t="s">
        <v>191</v>
      </c>
      <c r="CH45" s="8" t="s">
        <v>192</v>
      </c>
      <c r="CI45" s="8" t="s">
        <v>193</v>
      </c>
      <c r="CJ45" s="8" t="s">
        <v>194</v>
      </c>
      <c r="CK45" s="8" t="s">
        <v>195</v>
      </c>
      <c r="CL45" s="8" t="s">
        <v>196</v>
      </c>
      <c r="CM45" s="8" t="s">
        <v>197</v>
      </c>
      <c r="CN45" s="8" t="s">
        <v>198</v>
      </c>
      <c r="CO45" s="8" t="s">
        <v>199</v>
      </c>
      <c r="CP45" s="8" t="s">
        <v>200</v>
      </c>
      <c r="CQ45" s="8" t="s">
        <v>201</v>
      </c>
      <c r="CR45" s="8" t="s">
        <v>202</v>
      </c>
      <c r="CS45" s="7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541</v>
      </c>
      <c r="C46" s="14">
        <f t="shared" ref="C46:BN46" si="0">SUM(C17:C19)</f>
        <v>538</v>
      </c>
      <c r="D46" s="14">
        <f t="shared" si="0"/>
        <v>538</v>
      </c>
      <c r="E46" s="14">
        <f t="shared" si="0"/>
        <v>538</v>
      </c>
      <c r="F46" s="14">
        <f t="shared" si="0"/>
        <v>539</v>
      </c>
      <c r="G46" s="14">
        <f t="shared" si="0"/>
        <v>539</v>
      </c>
      <c r="H46" s="14">
        <f t="shared" si="0"/>
        <v>538</v>
      </c>
      <c r="I46" s="14">
        <f t="shared" si="0"/>
        <v>539</v>
      </c>
      <c r="J46" s="14">
        <f t="shared" si="0"/>
        <v>541</v>
      </c>
      <c r="K46" s="14">
        <f t="shared" si="0"/>
        <v>539</v>
      </c>
      <c r="L46" s="14">
        <f t="shared" si="0"/>
        <v>538</v>
      </c>
      <c r="M46" s="14">
        <f t="shared" si="0"/>
        <v>536</v>
      </c>
      <c r="N46" s="14">
        <f t="shared" si="0"/>
        <v>535</v>
      </c>
      <c r="O46" s="14">
        <f t="shared" si="0"/>
        <v>534</v>
      </c>
      <c r="P46" s="14">
        <f t="shared" si="0"/>
        <v>537</v>
      </c>
      <c r="Q46" s="14">
        <f t="shared" si="0"/>
        <v>538</v>
      </c>
      <c r="R46" s="14">
        <f t="shared" si="0"/>
        <v>539</v>
      </c>
      <c r="S46" s="14">
        <f t="shared" si="0"/>
        <v>540</v>
      </c>
      <c r="T46" s="14">
        <f t="shared" si="0"/>
        <v>536</v>
      </c>
      <c r="U46" s="14">
        <f t="shared" si="0"/>
        <v>532</v>
      </c>
      <c r="V46" s="14">
        <f t="shared" si="0"/>
        <v>536</v>
      </c>
      <c r="W46" s="14">
        <f t="shared" si="0"/>
        <v>537</v>
      </c>
      <c r="X46" s="14">
        <f t="shared" si="0"/>
        <v>538</v>
      </c>
      <c r="Y46" s="14">
        <f t="shared" si="0"/>
        <v>538</v>
      </c>
      <c r="Z46" s="14">
        <f t="shared" si="0"/>
        <v>538</v>
      </c>
      <c r="AA46" s="14">
        <f t="shared" si="0"/>
        <v>535</v>
      </c>
      <c r="AB46" s="14">
        <f t="shared" si="0"/>
        <v>540</v>
      </c>
      <c r="AC46" s="14">
        <f t="shared" si="0"/>
        <v>539</v>
      </c>
      <c r="AD46" s="14">
        <f t="shared" si="0"/>
        <v>542</v>
      </c>
      <c r="AE46" s="14">
        <f t="shared" si="0"/>
        <v>537</v>
      </c>
      <c r="AF46" s="14">
        <f t="shared" si="0"/>
        <v>541</v>
      </c>
      <c r="AG46" s="14">
        <f t="shared" si="0"/>
        <v>541</v>
      </c>
      <c r="AH46" s="14">
        <f t="shared" si="0"/>
        <v>539</v>
      </c>
      <c r="AI46" s="14">
        <f t="shared" si="0"/>
        <v>540</v>
      </c>
      <c r="AJ46" s="14">
        <f t="shared" si="0"/>
        <v>541</v>
      </c>
      <c r="AK46" s="14">
        <f t="shared" si="0"/>
        <v>540</v>
      </c>
      <c r="AL46" s="14">
        <f t="shared" si="0"/>
        <v>541</v>
      </c>
      <c r="AM46" s="14">
        <f t="shared" si="0"/>
        <v>537</v>
      </c>
      <c r="AN46" s="14">
        <f t="shared" si="0"/>
        <v>539</v>
      </c>
      <c r="AO46" s="14">
        <f t="shared" si="0"/>
        <v>542</v>
      </c>
      <c r="AP46" s="14">
        <f t="shared" si="0"/>
        <v>540</v>
      </c>
      <c r="AQ46" s="14">
        <f t="shared" si="0"/>
        <v>539</v>
      </c>
      <c r="AR46" s="14">
        <f t="shared" si="0"/>
        <v>541</v>
      </c>
      <c r="AS46" s="14">
        <f t="shared" si="0"/>
        <v>541</v>
      </c>
      <c r="AT46" s="14">
        <f t="shared" si="0"/>
        <v>540</v>
      </c>
      <c r="AU46" s="14">
        <f t="shared" si="0"/>
        <v>539</v>
      </c>
      <c r="AV46" s="14">
        <f t="shared" si="0"/>
        <v>539</v>
      </c>
      <c r="AW46" s="14">
        <f t="shared" si="0"/>
        <v>538</v>
      </c>
      <c r="AX46" s="14">
        <f t="shared" si="0"/>
        <v>541</v>
      </c>
      <c r="AY46" s="14">
        <f t="shared" si="0"/>
        <v>539</v>
      </c>
      <c r="AZ46" s="14">
        <f t="shared" si="0"/>
        <v>541</v>
      </c>
      <c r="BA46" s="14">
        <f t="shared" si="0"/>
        <v>541</v>
      </c>
      <c r="BB46" s="14">
        <f t="shared" si="0"/>
        <v>539</v>
      </c>
      <c r="BC46" s="14">
        <f t="shared" si="0"/>
        <v>541</v>
      </c>
      <c r="BD46" s="14">
        <f t="shared" si="0"/>
        <v>539</v>
      </c>
      <c r="BE46" s="14">
        <f t="shared" si="0"/>
        <v>538</v>
      </c>
      <c r="BF46" s="14">
        <f t="shared" si="0"/>
        <v>538</v>
      </c>
      <c r="BG46" s="14">
        <f t="shared" si="0"/>
        <v>537</v>
      </c>
      <c r="BH46" s="14">
        <f t="shared" si="0"/>
        <v>539</v>
      </c>
      <c r="BI46" s="14">
        <f t="shared" si="0"/>
        <v>540</v>
      </c>
      <c r="BJ46" s="14">
        <f t="shared" si="0"/>
        <v>541</v>
      </c>
      <c r="BK46" s="14">
        <f t="shared" si="0"/>
        <v>540</v>
      </c>
      <c r="BL46" s="14">
        <f t="shared" si="0"/>
        <v>538</v>
      </c>
      <c r="BM46" s="14">
        <f t="shared" si="0"/>
        <v>539</v>
      </c>
      <c r="BN46" s="14">
        <f t="shared" si="0"/>
        <v>542</v>
      </c>
      <c r="BO46" s="14">
        <f t="shared" ref="BO46:CT46" si="1">SUM(BO17:BO19)</f>
        <v>542</v>
      </c>
      <c r="BP46" s="14">
        <f t="shared" si="1"/>
        <v>541</v>
      </c>
      <c r="BQ46" s="14">
        <f t="shared" si="1"/>
        <v>540</v>
      </c>
      <c r="BR46" s="14">
        <f t="shared" si="1"/>
        <v>539</v>
      </c>
      <c r="BS46" s="14">
        <f t="shared" si="1"/>
        <v>541</v>
      </c>
      <c r="BT46" s="14">
        <f t="shared" si="1"/>
        <v>540</v>
      </c>
      <c r="BU46" s="14">
        <f t="shared" si="1"/>
        <v>541</v>
      </c>
      <c r="BV46" s="14">
        <f t="shared" si="1"/>
        <v>540</v>
      </c>
      <c r="BW46" s="14">
        <f t="shared" si="1"/>
        <v>538</v>
      </c>
      <c r="BX46" s="14">
        <f t="shared" si="1"/>
        <v>540</v>
      </c>
      <c r="BY46" s="14">
        <f t="shared" si="1"/>
        <v>540</v>
      </c>
      <c r="BZ46" s="14">
        <f t="shared" si="1"/>
        <v>541</v>
      </c>
      <c r="CA46" s="14">
        <f t="shared" si="1"/>
        <v>541</v>
      </c>
      <c r="CB46" s="14">
        <f t="shared" si="1"/>
        <v>540</v>
      </c>
      <c r="CC46" s="14">
        <f t="shared" si="1"/>
        <v>537</v>
      </c>
      <c r="CD46" s="14">
        <f t="shared" si="1"/>
        <v>538</v>
      </c>
      <c r="CE46" s="14">
        <f t="shared" si="1"/>
        <v>541</v>
      </c>
      <c r="CF46" s="14">
        <f t="shared" si="1"/>
        <v>541</v>
      </c>
      <c r="CG46" s="14">
        <f t="shared" si="1"/>
        <v>538</v>
      </c>
      <c r="CH46" s="14">
        <f t="shared" si="1"/>
        <v>540</v>
      </c>
      <c r="CI46" s="14">
        <f t="shared" si="1"/>
        <v>539</v>
      </c>
      <c r="CJ46" s="14">
        <f t="shared" si="1"/>
        <v>537</v>
      </c>
      <c r="CK46" s="14">
        <f t="shared" si="1"/>
        <v>541</v>
      </c>
      <c r="CL46" s="14">
        <f t="shared" si="1"/>
        <v>541</v>
      </c>
      <c r="CM46" s="14">
        <f t="shared" si="1"/>
        <v>539</v>
      </c>
      <c r="CN46" s="14">
        <f t="shared" si="1"/>
        <v>540</v>
      </c>
      <c r="CO46" s="14">
        <f t="shared" si="1"/>
        <v>540</v>
      </c>
      <c r="CP46" s="14">
        <f t="shared" si="1"/>
        <v>540</v>
      </c>
      <c r="CQ46" s="14">
        <f t="shared" si="1"/>
        <v>537</v>
      </c>
      <c r="CR46" s="14">
        <f t="shared" si="1"/>
        <v>540</v>
      </c>
      <c r="CS46" s="14">
        <f t="shared" si="1"/>
        <v>540</v>
      </c>
      <c r="CT46" s="14">
        <f t="shared" si="1"/>
        <v>12962</v>
      </c>
      <c r="CU46" s="14">
        <f>SUM(A46:CS46)/4</f>
        <v>12939.75</v>
      </c>
      <c r="CV46" s="25">
        <v>17950</v>
      </c>
    </row>
    <row r="47" spans="1:100" x14ac:dyDescent="0.25">
      <c r="A47" s="13" t="s">
        <v>208</v>
      </c>
      <c r="B47" s="14">
        <f>SUM(B20:B24,B30:B34)</f>
        <v>134</v>
      </c>
      <c r="C47" s="14">
        <f t="shared" ref="C47:BN47" si="2">SUM(C20:C24,C30:C34)</f>
        <v>133</v>
      </c>
      <c r="D47" s="14">
        <f t="shared" si="2"/>
        <v>134</v>
      </c>
      <c r="E47" s="14">
        <f t="shared" si="2"/>
        <v>134</v>
      </c>
      <c r="F47" s="14">
        <f t="shared" si="2"/>
        <v>134</v>
      </c>
      <c r="G47" s="14">
        <f t="shared" si="2"/>
        <v>134</v>
      </c>
      <c r="H47" s="14">
        <f t="shared" si="2"/>
        <v>134</v>
      </c>
      <c r="I47" s="14">
        <f t="shared" si="2"/>
        <v>135</v>
      </c>
      <c r="J47" s="14">
        <f t="shared" si="2"/>
        <v>134</v>
      </c>
      <c r="K47" s="14">
        <f t="shared" si="2"/>
        <v>135</v>
      </c>
      <c r="L47" s="14">
        <f t="shared" si="2"/>
        <v>135</v>
      </c>
      <c r="M47" s="14">
        <f t="shared" si="2"/>
        <v>135</v>
      </c>
      <c r="N47" s="14">
        <f t="shared" si="2"/>
        <v>134</v>
      </c>
      <c r="O47" s="14">
        <f t="shared" si="2"/>
        <v>134</v>
      </c>
      <c r="P47" s="14">
        <f t="shared" si="2"/>
        <v>135</v>
      </c>
      <c r="Q47" s="14">
        <f t="shared" si="2"/>
        <v>135</v>
      </c>
      <c r="R47" s="14">
        <f t="shared" si="2"/>
        <v>135</v>
      </c>
      <c r="S47" s="14">
        <f t="shared" si="2"/>
        <v>142</v>
      </c>
      <c r="T47" s="14">
        <f t="shared" si="2"/>
        <v>174</v>
      </c>
      <c r="U47" s="14">
        <f t="shared" si="2"/>
        <v>179</v>
      </c>
      <c r="V47" s="14">
        <f t="shared" si="2"/>
        <v>179</v>
      </c>
      <c r="W47" s="14">
        <f t="shared" si="2"/>
        <v>180</v>
      </c>
      <c r="X47" s="14">
        <f t="shared" si="2"/>
        <v>180</v>
      </c>
      <c r="Y47" s="14">
        <f t="shared" si="2"/>
        <v>179</v>
      </c>
      <c r="Z47" s="14">
        <f t="shared" si="2"/>
        <v>179</v>
      </c>
      <c r="AA47" s="14">
        <f t="shared" si="2"/>
        <v>178</v>
      </c>
      <c r="AB47" s="14">
        <f t="shared" si="2"/>
        <v>180</v>
      </c>
      <c r="AC47" s="14">
        <f t="shared" si="2"/>
        <v>178</v>
      </c>
      <c r="AD47" s="14">
        <f t="shared" si="2"/>
        <v>178</v>
      </c>
      <c r="AE47" s="14">
        <f t="shared" si="2"/>
        <v>179</v>
      </c>
      <c r="AF47" s="14">
        <f t="shared" si="2"/>
        <v>179</v>
      </c>
      <c r="AG47" s="14">
        <f t="shared" si="2"/>
        <v>179</v>
      </c>
      <c r="AH47" s="14">
        <f t="shared" si="2"/>
        <v>178</v>
      </c>
      <c r="AI47" s="14">
        <f t="shared" si="2"/>
        <v>179</v>
      </c>
      <c r="AJ47" s="14">
        <f t="shared" si="2"/>
        <v>178</v>
      </c>
      <c r="AK47" s="14">
        <f t="shared" si="2"/>
        <v>179</v>
      </c>
      <c r="AL47" s="14">
        <f t="shared" si="2"/>
        <v>178</v>
      </c>
      <c r="AM47" s="14">
        <f t="shared" si="2"/>
        <v>184</v>
      </c>
      <c r="AN47" s="14">
        <f t="shared" si="2"/>
        <v>185</v>
      </c>
      <c r="AO47" s="14">
        <f t="shared" si="2"/>
        <v>186</v>
      </c>
      <c r="AP47" s="14">
        <f t="shared" si="2"/>
        <v>185</v>
      </c>
      <c r="AQ47" s="14">
        <f t="shared" si="2"/>
        <v>187</v>
      </c>
      <c r="AR47" s="14">
        <f t="shared" si="2"/>
        <v>187</v>
      </c>
      <c r="AS47" s="14">
        <f t="shared" si="2"/>
        <v>185</v>
      </c>
      <c r="AT47" s="14">
        <f t="shared" si="2"/>
        <v>184</v>
      </c>
      <c r="AU47" s="14">
        <f t="shared" si="2"/>
        <v>184</v>
      </c>
      <c r="AV47" s="14">
        <f t="shared" si="2"/>
        <v>183</v>
      </c>
      <c r="AW47" s="14">
        <f t="shared" si="2"/>
        <v>184</v>
      </c>
      <c r="AX47" s="14">
        <f t="shared" si="2"/>
        <v>183</v>
      </c>
      <c r="AY47" s="14">
        <f t="shared" si="2"/>
        <v>183</v>
      </c>
      <c r="AZ47" s="14">
        <f t="shared" si="2"/>
        <v>185</v>
      </c>
      <c r="BA47" s="14">
        <f t="shared" si="2"/>
        <v>184</v>
      </c>
      <c r="BB47" s="14">
        <f t="shared" si="2"/>
        <v>184</v>
      </c>
      <c r="BC47" s="14">
        <f t="shared" si="2"/>
        <v>185</v>
      </c>
      <c r="BD47" s="14">
        <f t="shared" si="2"/>
        <v>183</v>
      </c>
      <c r="BE47" s="14">
        <f t="shared" si="2"/>
        <v>221</v>
      </c>
      <c r="BF47" s="14">
        <f t="shared" si="2"/>
        <v>263</v>
      </c>
      <c r="BG47" s="14">
        <f t="shared" si="2"/>
        <v>262</v>
      </c>
      <c r="BH47" s="14">
        <f t="shared" si="2"/>
        <v>263</v>
      </c>
      <c r="BI47" s="14">
        <f t="shared" si="2"/>
        <v>261</v>
      </c>
      <c r="BJ47" s="14">
        <f t="shared" si="2"/>
        <v>263</v>
      </c>
      <c r="BK47" s="14">
        <f t="shared" si="2"/>
        <v>260</v>
      </c>
      <c r="BL47" s="14">
        <f t="shared" si="2"/>
        <v>257</v>
      </c>
      <c r="BM47" s="14">
        <f t="shared" si="2"/>
        <v>259</v>
      </c>
      <c r="BN47" s="14">
        <f t="shared" si="2"/>
        <v>262</v>
      </c>
      <c r="BO47" s="14">
        <f t="shared" ref="BO47:CT47" si="3">SUM(BO20:BO24,BO30:BO34)</f>
        <v>268</v>
      </c>
      <c r="BP47" s="14">
        <f t="shared" si="3"/>
        <v>301</v>
      </c>
      <c r="BQ47" s="14">
        <f t="shared" si="3"/>
        <v>319</v>
      </c>
      <c r="BR47" s="14">
        <f t="shared" si="3"/>
        <v>326</v>
      </c>
      <c r="BS47" s="14">
        <f t="shared" si="3"/>
        <v>329</v>
      </c>
      <c r="BT47" s="14">
        <f t="shared" si="3"/>
        <v>325</v>
      </c>
      <c r="BU47" s="14">
        <f t="shared" si="3"/>
        <v>352</v>
      </c>
      <c r="BV47" s="14">
        <f t="shared" si="3"/>
        <v>352</v>
      </c>
      <c r="BW47" s="14">
        <f t="shared" si="3"/>
        <v>352</v>
      </c>
      <c r="BX47" s="14">
        <f t="shared" si="3"/>
        <v>354</v>
      </c>
      <c r="BY47" s="14">
        <f t="shared" si="3"/>
        <v>353</v>
      </c>
      <c r="BZ47" s="14">
        <f t="shared" si="3"/>
        <v>354</v>
      </c>
      <c r="CA47" s="14">
        <f t="shared" si="3"/>
        <v>331</v>
      </c>
      <c r="CB47" s="14">
        <f t="shared" si="3"/>
        <v>332</v>
      </c>
      <c r="CC47" s="14">
        <f t="shared" si="3"/>
        <v>333</v>
      </c>
      <c r="CD47" s="14">
        <f t="shared" si="3"/>
        <v>331</v>
      </c>
      <c r="CE47" s="14">
        <f t="shared" si="3"/>
        <v>332</v>
      </c>
      <c r="CF47" s="14">
        <f t="shared" si="3"/>
        <v>335</v>
      </c>
      <c r="CG47" s="14">
        <f t="shared" si="3"/>
        <v>334</v>
      </c>
      <c r="CH47" s="14">
        <f t="shared" si="3"/>
        <v>337</v>
      </c>
      <c r="CI47" s="14">
        <f t="shared" si="3"/>
        <v>336</v>
      </c>
      <c r="CJ47" s="14">
        <f t="shared" si="3"/>
        <v>336</v>
      </c>
      <c r="CK47" s="14">
        <f t="shared" si="3"/>
        <v>335</v>
      </c>
      <c r="CL47" s="14">
        <f t="shared" si="3"/>
        <v>335</v>
      </c>
      <c r="CM47" s="14">
        <f t="shared" si="3"/>
        <v>336</v>
      </c>
      <c r="CN47" s="14">
        <f t="shared" si="3"/>
        <v>330</v>
      </c>
      <c r="CO47" s="14">
        <f t="shared" si="3"/>
        <v>283</v>
      </c>
      <c r="CP47" s="14">
        <f t="shared" si="3"/>
        <v>229</v>
      </c>
      <c r="CQ47" s="14">
        <f t="shared" si="3"/>
        <v>226</v>
      </c>
      <c r="CR47" s="14">
        <f t="shared" si="3"/>
        <v>182</v>
      </c>
      <c r="CS47" s="14">
        <f t="shared" si="3"/>
        <v>134</v>
      </c>
      <c r="CT47" s="14">
        <f t="shared" si="3"/>
        <v>5385.9999999999991</v>
      </c>
      <c r="CU47" s="14">
        <f t="shared" ref="CU47:CU51" si="4">SUM(A47:CS47)/4</f>
        <v>5355.75</v>
      </c>
      <c r="CV47" s="25">
        <v>1976</v>
      </c>
    </row>
    <row r="48" spans="1:100" x14ac:dyDescent="0.25">
      <c r="A48" s="13" t="s">
        <v>209</v>
      </c>
      <c r="B48" s="14">
        <f>SUM(B25:B29,B35:B38)</f>
        <v>159</v>
      </c>
      <c r="C48" s="14">
        <f t="shared" ref="C48:BN48" si="5">SUM(C25:C29,C35:C38)</f>
        <v>159</v>
      </c>
      <c r="D48" s="14">
        <f t="shared" si="5"/>
        <v>159</v>
      </c>
      <c r="E48" s="14">
        <f t="shared" si="5"/>
        <v>159</v>
      </c>
      <c r="F48" s="14">
        <f t="shared" si="5"/>
        <v>158</v>
      </c>
      <c r="G48" s="14">
        <f t="shared" si="5"/>
        <v>159</v>
      </c>
      <c r="H48" s="14">
        <f t="shared" si="5"/>
        <v>158</v>
      </c>
      <c r="I48" s="14">
        <f t="shared" si="5"/>
        <v>159</v>
      </c>
      <c r="J48" s="14">
        <f t="shared" si="5"/>
        <v>158</v>
      </c>
      <c r="K48" s="14">
        <f t="shared" si="5"/>
        <v>158</v>
      </c>
      <c r="L48" s="14">
        <f t="shared" si="5"/>
        <v>159</v>
      </c>
      <c r="M48" s="14">
        <f t="shared" si="5"/>
        <v>159</v>
      </c>
      <c r="N48" s="14">
        <f t="shared" si="5"/>
        <v>159</v>
      </c>
      <c r="O48" s="14">
        <f t="shared" si="5"/>
        <v>159</v>
      </c>
      <c r="P48" s="14">
        <f t="shared" si="5"/>
        <v>159</v>
      </c>
      <c r="Q48" s="14">
        <f t="shared" si="5"/>
        <v>158</v>
      </c>
      <c r="R48" s="14">
        <f t="shared" si="5"/>
        <v>159</v>
      </c>
      <c r="S48" s="14">
        <f t="shared" si="5"/>
        <v>159</v>
      </c>
      <c r="T48" s="14">
        <f t="shared" si="5"/>
        <v>160</v>
      </c>
      <c r="U48" s="14">
        <f t="shared" si="5"/>
        <v>159</v>
      </c>
      <c r="V48" s="14">
        <f t="shared" si="5"/>
        <v>159</v>
      </c>
      <c r="W48" s="14">
        <f t="shared" si="5"/>
        <v>159</v>
      </c>
      <c r="X48" s="14">
        <f t="shared" si="5"/>
        <v>159</v>
      </c>
      <c r="Y48" s="14">
        <f t="shared" si="5"/>
        <v>160</v>
      </c>
      <c r="Z48" s="14">
        <f t="shared" si="5"/>
        <v>160</v>
      </c>
      <c r="AA48" s="14">
        <f t="shared" si="5"/>
        <v>160</v>
      </c>
      <c r="AB48" s="14">
        <f t="shared" si="5"/>
        <v>160</v>
      </c>
      <c r="AC48" s="14">
        <f t="shared" si="5"/>
        <v>159</v>
      </c>
      <c r="AD48" s="14">
        <f t="shared" si="5"/>
        <v>159</v>
      </c>
      <c r="AE48" s="14">
        <f t="shared" si="5"/>
        <v>160</v>
      </c>
      <c r="AF48" s="14">
        <f t="shared" si="5"/>
        <v>159</v>
      </c>
      <c r="AG48" s="14">
        <f t="shared" si="5"/>
        <v>159</v>
      </c>
      <c r="AH48" s="14">
        <f t="shared" si="5"/>
        <v>159</v>
      </c>
      <c r="AI48" s="14">
        <f t="shared" si="5"/>
        <v>158</v>
      </c>
      <c r="AJ48" s="14">
        <f t="shared" si="5"/>
        <v>158</v>
      </c>
      <c r="AK48" s="14">
        <f t="shared" si="5"/>
        <v>158</v>
      </c>
      <c r="AL48" s="14">
        <f t="shared" si="5"/>
        <v>157</v>
      </c>
      <c r="AM48" s="14">
        <f t="shared" si="5"/>
        <v>156</v>
      </c>
      <c r="AN48" s="14">
        <f t="shared" si="5"/>
        <v>156</v>
      </c>
      <c r="AO48" s="14">
        <f t="shared" si="5"/>
        <v>156</v>
      </c>
      <c r="AP48" s="14">
        <f t="shared" si="5"/>
        <v>156</v>
      </c>
      <c r="AQ48" s="14">
        <f t="shared" si="5"/>
        <v>155</v>
      </c>
      <c r="AR48" s="14">
        <f t="shared" si="5"/>
        <v>155</v>
      </c>
      <c r="AS48" s="14">
        <f t="shared" si="5"/>
        <v>155</v>
      </c>
      <c r="AT48" s="14">
        <f t="shared" si="5"/>
        <v>155</v>
      </c>
      <c r="AU48" s="14">
        <f t="shared" si="5"/>
        <v>155</v>
      </c>
      <c r="AV48" s="14">
        <f t="shared" si="5"/>
        <v>154</v>
      </c>
      <c r="AW48" s="14">
        <f t="shared" si="5"/>
        <v>155</v>
      </c>
      <c r="AX48" s="14">
        <f t="shared" si="5"/>
        <v>154</v>
      </c>
      <c r="AY48" s="14">
        <f t="shared" si="5"/>
        <v>154</v>
      </c>
      <c r="AZ48" s="14">
        <f t="shared" si="5"/>
        <v>153</v>
      </c>
      <c r="BA48" s="14">
        <f t="shared" si="5"/>
        <v>153</v>
      </c>
      <c r="BB48" s="14">
        <f t="shared" si="5"/>
        <v>155</v>
      </c>
      <c r="BC48" s="14">
        <f t="shared" si="5"/>
        <v>155</v>
      </c>
      <c r="BD48" s="14">
        <f t="shared" si="5"/>
        <v>154</v>
      </c>
      <c r="BE48" s="14">
        <f t="shared" si="5"/>
        <v>154</v>
      </c>
      <c r="BF48" s="14">
        <f t="shared" si="5"/>
        <v>156</v>
      </c>
      <c r="BG48" s="14">
        <f t="shared" si="5"/>
        <v>154</v>
      </c>
      <c r="BH48" s="14">
        <f t="shared" si="5"/>
        <v>155</v>
      </c>
      <c r="BI48" s="14">
        <f t="shared" si="5"/>
        <v>155</v>
      </c>
      <c r="BJ48" s="14">
        <f t="shared" si="5"/>
        <v>154</v>
      </c>
      <c r="BK48" s="14">
        <f t="shared" si="5"/>
        <v>155</v>
      </c>
      <c r="BL48" s="14">
        <f t="shared" si="5"/>
        <v>155</v>
      </c>
      <c r="BM48" s="14">
        <f t="shared" si="5"/>
        <v>156</v>
      </c>
      <c r="BN48" s="14">
        <f t="shared" si="5"/>
        <v>154</v>
      </c>
      <c r="BO48" s="14">
        <f t="shared" ref="BO48:CT48" si="6">SUM(BO25:BO29,BO35:BO38)</f>
        <v>156</v>
      </c>
      <c r="BP48" s="14">
        <f t="shared" si="6"/>
        <v>156</v>
      </c>
      <c r="BQ48" s="14">
        <f t="shared" si="6"/>
        <v>156</v>
      </c>
      <c r="BR48" s="14">
        <f t="shared" si="6"/>
        <v>156</v>
      </c>
      <c r="BS48" s="14">
        <f t="shared" si="6"/>
        <v>156</v>
      </c>
      <c r="BT48" s="14">
        <f t="shared" si="6"/>
        <v>156</v>
      </c>
      <c r="BU48" s="14">
        <f t="shared" si="6"/>
        <v>154</v>
      </c>
      <c r="BV48" s="14">
        <f t="shared" si="6"/>
        <v>155</v>
      </c>
      <c r="BW48" s="14">
        <f t="shared" si="6"/>
        <v>155</v>
      </c>
      <c r="BX48" s="14">
        <f t="shared" si="6"/>
        <v>156</v>
      </c>
      <c r="BY48" s="14">
        <f t="shared" si="6"/>
        <v>156</v>
      </c>
      <c r="BZ48" s="14">
        <f t="shared" si="6"/>
        <v>156</v>
      </c>
      <c r="CA48" s="14">
        <f t="shared" si="6"/>
        <v>156</v>
      </c>
      <c r="CB48" s="14">
        <f t="shared" si="6"/>
        <v>157</v>
      </c>
      <c r="CC48" s="14">
        <f t="shared" si="6"/>
        <v>157</v>
      </c>
      <c r="CD48" s="14">
        <f t="shared" si="6"/>
        <v>157</v>
      </c>
      <c r="CE48" s="14">
        <f t="shared" si="6"/>
        <v>158</v>
      </c>
      <c r="CF48" s="14">
        <f t="shared" si="6"/>
        <v>158</v>
      </c>
      <c r="CG48" s="14">
        <f t="shared" si="6"/>
        <v>158</v>
      </c>
      <c r="CH48" s="14">
        <f t="shared" si="6"/>
        <v>158</v>
      </c>
      <c r="CI48" s="14">
        <f t="shared" si="6"/>
        <v>157</v>
      </c>
      <c r="CJ48" s="14">
        <f t="shared" si="6"/>
        <v>158</v>
      </c>
      <c r="CK48" s="14">
        <f t="shared" si="6"/>
        <v>158</v>
      </c>
      <c r="CL48" s="14">
        <f t="shared" si="6"/>
        <v>157</v>
      </c>
      <c r="CM48" s="14">
        <f t="shared" si="6"/>
        <v>158</v>
      </c>
      <c r="CN48" s="14">
        <f t="shared" si="6"/>
        <v>158</v>
      </c>
      <c r="CO48" s="14">
        <f t="shared" si="6"/>
        <v>158</v>
      </c>
      <c r="CP48" s="14">
        <f t="shared" si="6"/>
        <v>158</v>
      </c>
      <c r="CQ48" s="14">
        <f t="shared" si="6"/>
        <v>159</v>
      </c>
      <c r="CR48" s="14">
        <f t="shared" si="6"/>
        <v>158</v>
      </c>
      <c r="CS48" s="14">
        <f t="shared" si="6"/>
        <v>158</v>
      </c>
      <c r="CT48" s="14">
        <f t="shared" si="6"/>
        <v>3671.9</v>
      </c>
      <c r="CU48" s="14">
        <f t="shared" si="4"/>
        <v>3769.25</v>
      </c>
      <c r="CV48" s="25">
        <v>924</v>
      </c>
    </row>
    <row r="49" spans="1:100" x14ac:dyDescent="0.25">
      <c r="A49" s="13" t="s">
        <v>210</v>
      </c>
      <c r="B49" s="14">
        <f>SUM(B3:B16)</f>
        <v>351</v>
      </c>
      <c r="C49" s="14">
        <f t="shared" ref="C49:BN49" si="7">SUM(C3:C16)</f>
        <v>344</v>
      </c>
      <c r="D49" s="14">
        <f t="shared" si="7"/>
        <v>337</v>
      </c>
      <c r="E49" s="14">
        <f t="shared" si="7"/>
        <v>327</v>
      </c>
      <c r="F49" s="14">
        <f t="shared" si="7"/>
        <v>312</v>
      </c>
      <c r="G49" s="14">
        <f t="shared" si="7"/>
        <v>318</v>
      </c>
      <c r="H49" s="14">
        <f t="shared" si="7"/>
        <v>306</v>
      </c>
      <c r="I49" s="14">
        <f t="shared" si="7"/>
        <v>276</v>
      </c>
      <c r="J49" s="14">
        <f t="shared" si="7"/>
        <v>258</v>
      </c>
      <c r="K49" s="14">
        <f t="shared" si="7"/>
        <v>246</v>
      </c>
      <c r="L49" s="14">
        <f t="shared" si="7"/>
        <v>239</v>
      </c>
      <c r="M49" s="14">
        <f t="shared" si="7"/>
        <v>247</v>
      </c>
      <c r="N49" s="14">
        <f t="shared" si="7"/>
        <v>263</v>
      </c>
      <c r="O49" s="14">
        <f t="shared" si="7"/>
        <v>270</v>
      </c>
      <c r="P49" s="14">
        <f t="shared" si="7"/>
        <v>275</v>
      </c>
      <c r="Q49" s="14">
        <f t="shared" si="7"/>
        <v>289</v>
      </c>
      <c r="R49" s="14">
        <f t="shared" si="7"/>
        <v>326</v>
      </c>
      <c r="S49" s="14">
        <f t="shared" si="7"/>
        <v>384</v>
      </c>
      <c r="T49" s="14">
        <f t="shared" si="7"/>
        <v>423</v>
      </c>
      <c r="U49" s="14">
        <f t="shared" si="7"/>
        <v>522</v>
      </c>
      <c r="V49" s="14">
        <f t="shared" si="7"/>
        <v>663</v>
      </c>
      <c r="W49" s="14">
        <f t="shared" si="7"/>
        <v>776</v>
      </c>
      <c r="X49" s="14">
        <f t="shared" si="7"/>
        <v>811</v>
      </c>
      <c r="Y49" s="14">
        <f t="shared" si="7"/>
        <v>909</v>
      </c>
      <c r="Z49" s="14">
        <f t="shared" si="7"/>
        <v>950</v>
      </c>
      <c r="AA49" s="14">
        <f t="shared" si="7"/>
        <v>920</v>
      </c>
      <c r="AB49" s="14">
        <f t="shared" si="7"/>
        <v>841</v>
      </c>
      <c r="AC49" s="14">
        <f t="shared" si="7"/>
        <v>748</v>
      </c>
      <c r="AD49" s="14">
        <f t="shared" si="7"/>
        <v>700</v>
      </c>
      <c r="AE49" s="14">
        <f t="shared" si="7"/>
        <v>700</v>
      </c>
      <c r="AF49" s="14">
        <f t="shared" si="7"/>
        <v>696</v>
      </c>
      <c r="AG49" s="14">
        <f t="shared" si="7"/>
        <v>707</v>
      </c>
      <c r="AH49" s="14">
        <f t="shared" si="7"/>
        <v>756</v>
      </c>
      <c r="AI49" s="14">
        <f t="shared" si="7"/>
        <v>786</v>
      </c>
      <c r="AJ49" s="14">
        <f t="shared" si="7"/>
        <v>789</v>
      </c>
      <c r="AK49" s="14">
        <f t="shared" si="7"/>
        <v>766</v>
      </c>
      <c r="AL49" s="14">
        <f t="shared" si="7"/>
        <v>791</v>
      </c>
      <c r="AM49" s="14">
        <f t="shared" si="7"/>
        <v>799</v>
      </c>
      <c r="AN49" s="14">
        <f t="shared" si="7"/>
        <v>779</v>
      </c>
      <c r="AO49" s="14">
        <f t="shared" si="7"/>
        <v>746</v>
      </c>
      <c r="AP49" s="14">
        <f t="shared" si="7"/>
        <v>759</v>
      </c>
      <c r="AQ49" s="14">
        <f t="shared" si="7"/>
        <v>815</v>
      </c>
      <c r="AR49" s="14">
        <f t="shared" si="7"/>
        <v>821</v>
      </c>
      <c r="AS49" s="14">
        <f t="shared" si="7"/>
        <v>850</v>
      </c>
      <c r="AT49" s="14">
        <f t="shared" si="7"/>
        <v>885</v>
      </c>
      <c r="AU49" s="14">
        <f t="shared" si="7"/>
        <v>939</v>
      </c>
      <c r="AV49" s="14">
        <f t="shared" si="7"/>
        <v>951</v>
      </c>
      <c r="AW49" s="14">
        <f t="shared" si="7"/>
        <v>950</v>
      </c>
      <c r="AX49" s="14">
        <f t="shared" si="7"/>
        <v>922</v>
      </c>
      <c r="AY49" s="14">
        <f t="shared" si="7"/>
        <v>921</v>
      </c>
      <c r="AZ49" s="14">
        <f t="shared" si="7"/>
        <v>911</v>
      </c>
      <c r="BA49" s="14">
        <f t="shared" si="7"/>
        <v>869</v>
      </c>
      <c r="BB49" s="14">
        <f t="shared" si="7"/>
        <v>849</v>
      </c>
      <c r="BC49" s="14">
        <f t="shared" si="7"/>
        <v>810</v>
      </c>
      <c r="BD49" s="14">
        <f t="shared" si="7"/>
        <v>810</v>
      </c>
      <c r="BE49" s="14">
        <f t="shared" si="7"/>
        <v>799</v>
      </c>
      <c r="BF49" s="14">
        <f t="shared" si="7"/>
        <v>786</v>
      </c>
      <c r="BG49" s="14">
        <f t="shared" si="7"/>
        <v>833</v>
      </c>
      <c r="BH49" s="14">
        <f t="shared" si="7"/>
        <v>845</v>
      </c>
      <c r="BI49" s="14">
        <f t="shared" si="7"/>
        <v>839</v>
      </c>
      <c r="BJ49" s="14">
        <f t="shared" si="7"/>
        <v>831</v>
      </c>
      <c r="BK49" s="14">
        <f t="shared" si="7"/>
        <v>907</v>
      </c>
      <c r="BL49" s="14">
        <f t="shared" si="7"/>
        <v>924</v>
      </c>
      <c r="BM49" s="14">
        <f t="shared" si="7"/>
        <v>930</v>
      </c>
      <c r="BN49" s="14">
        <f t="shared" si="7"/>
        <v>972</v>
      </c>
      <c r="BO49" s="14">
        <f t="shared" ref="BO49:CT49" si="8">SUM(BO3:BO16)</f>
        <v>948</v>
      </c>
      <c r="BP49" s="14">
        <f t="shared" si="8"/>
        <v>950</v>
      </c>
      <c r="BQ49" s="14">
        <f t="shared" si="8"/>
        <v>944</v>
      </c>
      <c r="BR49" s="14">
        <f t="shared" si="8"/>
        <v>916</v>
      </c>
      <c r="BS49" s="14">
        <f t="shared" si="8"/>
        <v>917</v>
      </c>
      <c r="BT49" s="14">
        <f t="shared" si="8"/>
        <v>963</v>
      </c>
      <c r="BU49" s="14">
        <f t="shared" si="8"/>
        <v>1015</v>
      </c>
      <c r="BV49" s="14">
        <f t="shared" si="8"/>
        <v>1188</v>
      </c>
      <c r="BW49" s="14">
        <f t="shared" si="8"/>
        <v>1272</v>
      </c>
      <c r="BX49" s="14">
        <f t="shared" si="8"/>
        <v>1270</v>
      </c>
      <c r="BY49" s="14">
        <f t="shared" si="8"/>
        <v>1241</v>
      </c>
      <c r="BZ49" s="14">
        <f t="shared" si="8"/>
        <v>1228</v>
      </c>
      <c r="CA49" s="14">
        <f t="shared" si="8"/>
        <v>1212</v>
      </c>
      <c r="CB49" s="14">
        <f t="shared" si="8"/>
        <v>1169</v>
      </c>
      <c r="CC49" s="14">
        <f t="shared" si="8"/>
        <v>1142</v>
      </c>
      <c r="CD49" s="14">
        <f t="shared" si="8"/>
        <v>1075</v>
      </c>
      <c r="CE49" s="14">
        <f t="shared" si="8"/>
        <v>1002</v>
      </c>
      <c r="CF49" s="14">
        <f t="shared" si="8"/>
        <v>950</v>
      </c>
      <c r="CG49" s="14">
        <f t="shared" si="8"/>
        <v>914</v>
      </c>
      <c r="CH49" s="14">
        <f t="shared" si="8"/>
        <v>831</v>
      </c>
      <c r="CI49" s="14">
        <f t="shared" si="8"/>
        <v>759</v>
      </c>
      <c r="CJ49" s="14">
        <f t="shared" si="8"/>
        <v>689</v>
      </c>
      <c r="CK49" s="14">
        <f t="shared" si="8"/>
        <v>635</v>
      </c>
      <c r="CL49" s="14">
        <f t="shared" si="8"/>
        <v>554</v>
      </c>
      <c r="CM49" s="14">
        <f t="shared" si="8"/>
        <v>504</v>
      </c>
      <c r="CN49" s="14">
        <f t="shared" si="8"/>
        <v>468</v>
      </c>
      <c r="CO49" s="14">
        <f t="shared" si="8"/>
        <v>461</v>
      </c>
      <c r="CP49" s="14">
        <f t="shared" si="8"/>
        <v>481</v>
      </c>
      <c r="CQ49" s="14">
        <f t="shared" si="8"/>
        <v>446</v>
      </c>
      <c r="CR49" s="14">
        <f t="shared" si="8"/>
        <v>443</v>
      </c>
      <c r="CS49" s="14">
        <f t="shared" si="8"/>
        <v>465</v>
      </c>
      <c r="CT49" s="14">
        <f t="shared" si="8"/>
        <v>17565.400000000001</v>
      </c>
      <c r="CU49" s="14">
        <f t="shared" si="4"/>
        <v>17681.5</v>
      </c>
      <c r="CV49" s="25">
        <v>18544</v>
      </c>
    </row>
    <row r="50" spans="1:100" x14ac:dyDescent="0.25">
      <c r="A50" s="13" t="s">
        <v>211</v>
      </c>
      <c r="B50" s="14">
        <f>B40</f>
        <v>82</v>
      </c>
      <c r="C50" s="14">
        <f t="shared" ref="C50:BN50" si="9">C40</f>
        <v>67</v>
      </c>
      <c r="D50" s="14">
        <f t="shared" si="9"/>
        <v>68</v>
      </c>
      <c r="E50" s="14">
        <f t="shared" si="9"/>
        <v>62</v>
      </c>
      <c r="F50" s="14">
        <f t="shared" si="9"/>
        <v>61</v>
      </c>
      <c r="G50" s="14">
        <f t="shared" si="9"/>
        <v>55</v>
      </c>
      <c r="H50" s="14">
        <f t="shared" si="9"/>
        <v>57</v>
      </c>
      <c r="I50" s="14">
        <f t="shared" si="9"/>
        <v>65</v>
      </c>
      <c r="J50" s="14">
        <f t="shared" si="9"/>
        <v>76</v>
      </c>
      <c r="K50" s="14">
        <f t="shared" si="9"/>
        <v>83</v>
      </c>
      <c r="L50" s="14">
        <f t="shared" si="9"/>
        <v>74</v>
      </c>
      <c r="M50" s="14">
        <f t="shared" si="9"/>
        <v>68</v>
      </c>
      <c r="N50" s="14">
        <f t="shared" si="9"/>
        <v>69</v>
      </c>
      <c r="O50" s="14">
        <f t="shared" si="9"/>
        <v>58</v>
      </c>
      <c r="P50" s="14">
        <f t="shared" si="9"/>
        <v>57</v>
      </c>
      <c r="Q50" s="14">
        <f t="shared" si="9"/>
        <v>64</v>
      </c>
      <c r="R50" s="14">
        <f t="shared" si="9"/>
        <v>67</v>
      </c>
      <c r="S50" s="14">
        <f t="shared" si="9"/>
        <v>71</v>
      </c>
      <c r="T50" s="14">
        <f t="shared" si="9"/>
        <v>73</v>
      </c>
      <c r="U50" s="14">
        <f t="shared" si="9"/>
        <v>78</v>
      </c>
      <c r="V50" s="14">
        <f t="shared" si="9"/>
        <v>66</v>
      </c>
      <c r="W50" s="14">
        <f t="shared" si="9"/>
        <v>65</v>
      </c>
      <c r="X50" s="14">
        <f t="shared" si="9"/>
        <v>70</v>
      </c>
      <c r="Y50" s="14">
        <f t="shared" si="9"/>
        <v>67</v>
      </c>
      <c r="Z50" s="14">
        <f t="shared" si="9"/>
        <v>74</v>
      </c>
      <c r="AA50" s="14">
        <f t="shared" si="9"/>
        <v>85</v>
      </c>
      <c r="AB50" s="14">
        <f t="shared" si="9"/>
        <v>85</v>
      </c>
      <c r="AC50" s="14">
        <f t="shared" si="9"/>
        <v>71</v>
      </c>
      <c r="AD50" s="14">
        <f t="shared" si="9"/>
        <v>70</v>
      </c>
      <c r="AE50" s="14">
        <f t="shared" si="9"/>
        <v>78</v>
      </c>
      <c r="AF50" s="14">
        <f t="shared" si="9"/>
        <v>67</v>
      </c>
      <c r="AG50" s="14">
        <f t="shared" si="9"/>
        <v>60</v>
      </c>
      <c r="AH50" s="14">
        <f t="shared" si="9"/>
        <v>72</v>
      </c>
      <c r="AI50" s="14">
        <f t="shared" si="9"/>
        <v>69</v>
      </c>
      <c r="AJ50" s="14">
        <f t="shared" si="9"/>
        <v>72</v>
      </c>
      <c r="AK50" s="14">
        <f t="shared" si="9"/>
        <v>78</v>
      </c>
      <c r="AL50" s="14">
        <f t="shared" si="9"/>
        <v>70</v>
      </c>
      <c r="AM50" s="14">
        <f t="shared" si="9"/>
        <v>84</v>
      </c>
      <c r="AN50" s="14">
        <f t="shared" si="9"/>
        <v>82</v>
      </c>
      <c r="AO50" s="14">
        <f t="shared" si="9"/>
        <v>98</v>
      </c>
      <c r="AP50" s="14">
        <f t="shared" si="9"/>
        <v>95</v>
      </c>
      <c r="AQ50" s="14">
        <f t="shared" si="9"/>
        <v>88</v>
      </c>
      <c r="AR50" s="14">
        <f t="shared" si="9"/>
        <v>89</v>
      </c>
      <c r="AS50" s="14">
        <f t="shared" si="9"/>
        <v>80</v>
      </c>
      <c r="AT50" s="14">
        <f t="shared" si="9"/>
        <v>69</v>
      </c>
      <c r="AU50" s="14">
        <f t="shared" si="9"/>
        <v>53</v>
      </c>
      <c r="AV50" s="14">
        <f t="shared" si="9"/>
        <v>55</v>
      </c>
      <c r="AW50" s="14">
        <f t="shared" si="9"/>
        <v>59</v>
      </c>
      <c r="AX50" s="14">
        <f t="shared" si="9"/>
        <v>74</v>
      </c>
      <c r="AY50" s="14">
        <f t="shared" si="9"/>
        <v>74</v>
      </c>
      <c r="AZ50" s="14">
        <f t="shared" si="9"/>
        <v>79</v>
      </c>
      <c r="BA50" s="14">
        <f t="shared" si="9"/>
        <v>94</v>
      </c>
      <c r="BB50" s="14">
        <f t="shared" si="9"/>
        <v>97</v>
      </c>
      <c r="BC50" s="14">
        <f t="shared" si="9"/>
        <v>98</v>
      </c>
      <c r="BD50" s="14">
        <f t="shared" si="9"/>
        <v>80</v>
      </c>
      <c r="BE50" s="14">
        <f t="shared" si="9"/>
        <v>85</v>
      </c>
      <c r="BF50" s="14">
        <f t="shared" si="9"/>
        <v>111</v>
      </c>
      <c r="BG50" s="14">
        <f t="shared" si="9"/>
        <v>111</v>
      </c>
      <c r="BH50" s="14">
        <f t="shared" si="9"/>
        <v>96</v>
      </c>
      <c r="BI50" s="14">
        <f t="shared" si="9"/>
        <v>110</v>
      </c>
      <c r="BJ50" s="14">
        <f t="shared" si="9"/>
        <v>103</v>
      </c>
      <c r="BK50" s="14">
        <f t="shared" si="9"/>
        <v>88</v>
      </c>
      <c r="BL50" s="14">
        <f t="shared" si="9"/>
        <v>96</v>
      </c>
      <c r="BM50" s="14">
        <f t="shared" si="9"/>
        <v>91</v>
      </c>
      <c r="BN50" s="14">
        <f t="shared" si="9"/>
        <v>87</v>
      </c>
      <c r="BO50" s="14">
        <f t="shared" ref="BO50:CT50" si="10">BO40</f>
        <v>118</v>
      </c>
      <c r="BP50" s="14">
        <f t="shared" si="10"/>
        <v>111</v>
      </c>
      <c r="BQ50" s="14">
        <f t="shared" si="10"/>
        <v>94</v>
      </c>
      <c r="BR50" s="14">
        <f t="shared" si="10"/>
        <v>99</v>
      </c>
      <c r="BS50" s="14">
        <f t="shared" si="10"/>
        <v>102</v>
      </c>
      <c r="BT50" s="14">
        <f t="shared" si="10"/>
        <v>102</v>
      </c>
      <c r="BU50" s="14">
        <f t="shared" si="10"/>
        <v>108</v>
      </c>
      <c r="BV50" s="14">
        <f t="shared" si="10"/>
        <v>79</v>
      </c>
      <c r="BW50" s="14">
        <f t="shared" si="10"/>
        <v>89</v>
      </c>
      <c r="BX50" s="14">
        <f t="shared" si="10"/>
        <v>88</v>
      </c>
      <c r="BY50" s="14">
        <f t="shared" si="10"/>
        <v>88</v>
      </c>
      <c r="BZ50" s="14">
        <f t="shared" si="10"/>
        <v>70</v>
      </c>
      <c r="CA50" s="14">
        <f t="shared" si="10"/>
        <v>65</v>
      </c>
      <c r="CB50" s="14">
        <f t="shared" si="10"/>
        <v>64</v>
      </c>
      <c r="CC50" s="14">
        <f t="shared" si="10"/>
        <v>58</v>
      </c>
      <c r="CD50" s="14">
        <f t="shared" si="10"/>
        <v>53</v>
      </c>
      <c r="CE50" s="14">
        <f t="shared" si="10"/>
        <v>69</v>
      </c>
      <c r="CF50" s="14">
        <f t="shared" si="10"/>
        <v>64</v>
      </c>
      <c r="CG50" s="14">
        <f t="shared" si="10"/>
        <v>59</v>
      </c>
      <c r="CH50" s="14">
        <f t="shared" si="10"/>
        <v>69</v>
      </c>
      <c r="CI50" s="14">
        <f t="shared" si="10"/>
        <v>68</v>
      </c>
      <c r="CJ50" s="14">
        <f t="shared" si="10"/>
        <v>72</v>
      </c>
      <c r="CK50" s="14">
        <f t="shared" si="10"/>
        <v>56</v>
      </c>
      <c r="CL50" s="14">
        <f t="shared" si="10"/>
        <v>51</v>
      </c>
      <c r="CM50" s="14">
        <f t="shared" si="10"/>
        <v>43</v>
      </c>
      <c r="CN50" s="14">
        <f t="shared" si="10"/>
        <v>45</v>
      </c>
      <c r="CO50" s="14">
        <f t="shared" si="10"/>
        <v>41</v>
      </c>
      <c r="CP50" s="14">
        <f t="shared" si="10"/>
        <v>34</v>
      </c>
      <c r="CQ50" s="14">
        <f t="shared" si="10"/>
        <v>38</v>
      </c>
      <c r="CR50" s="14">
        <f t="shared" si="10"/>
        <v>47</v>
      </c>
      <c r="CS50" s="14">
        <f t="shared" si="10"/>
        <v>46</v>
      </c>
      <c r="CT50" s="14">
        <f t="shared" si="10"/>
        <v>2250.3000000000002</v>
      </c>
      <c r="CU50" s="14">
        <f t="shared" si="4"/>
        <v>1797.5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2</v>
      </c>
      <c r="AC51" s="14">
        <f t="shared" si="11"/>
        <v>3</v>
      </c>
      <c r="AD51" s="14">
        <f t="shared" si="11"/>
        <v>6</v>
      </c>
      <c r="AE51" s="14">
        <f t="shared" si="11"/>
        <v>7</v>
      </c>
      <c r="AF51" s="14">
        <f t="shared" si="11"/>
        <v>6</v>
      </c>
      <c r="AG51" s="14">
        <f t="shared" si="11"/>
        <v>5</v>
      </c>
      <c r="AH51" s="14">
        <f t="shared" si="11"/>
        <v>11</v>
      </c>
      <c r="AI51" s="14">
        <f t="shared" si="11"/>
        <v>13</v>
      </c>
      <c r="AJ51" s="14">
        <f t="shared" si="11"/>
        <v>17</v>
      </c>
      <c r="AK51" s="14">
        <f t="shared" si="11"/>
        <v>12</v>
      </c>
      <c r="AL51" s="14">
        <f t="shared" si="11"/>
        <v>12</v>
      </c>
      <c r="AM51" s="14">
        <f t="shared" si="11"/>
        <v>12</v>
      </c>
      <c r="AN51" s="14">
        <f t="shared" si="11"/>
        <v>11</v>
      </c>
      <c r="AO51" s="14">
        <f t="shared" si="11"/>
        <v>13</v>
      </c>
      <c r="AP51" s="14">
        <f t="shared" si="11"/>
        <v>15</v>
      </c>
      <c r="AQ51" s="14">
        <f t="shared" si="11"/>
        <v>10</v>
      </c>
      <c r="AR51" s="14">
        <f t="shared" si="11"/>
        <v>16</v>
      </c>
      <c r="AS51" s="14">
        <f t="shared" si="11"/>
        <v>17</v>
      </c>
      <c r="AT51" s="14">
        <f t="shared" si="11"/>
        <v>17</v>
      </c>
      <c r="AU51" s="14">
        <f t="shared" si="11"/>
        <v>16</v>
      </c>
      <c r="AV51" s="14">
        <f t="shared" si="11"/>
        <v>13</v>
      </c>
      <c r="AW51" s="14">
        <f t="shared" si="11"/>
        <v>17</v>
      </c>
      <c r="AX51" s="14">
        <f t="shared" si="11"/>
        <v>18</v>
      </c>
      <c r="AY51" s="14">
        <f t="shared" si="11"/>
        <v>11</v>
      </c>
      <c r="AZ51" s="14">
        <f t="shared" si="11"/>
        <v>18</v>
      </c>
      <c r="BA51" s="14">
        <f t="shared" si="11"/>
        <v>13</v>
      </c>
      <c r="BB51" s="14">
        <f t="shared" si="11"/>
        <v>7</v>
      </c>
      <c r="BC51" s="14">
        <f t="shared" si="11"/>
        <v>13</v>
      </c>
      <c r="BD51" s="14">
        <f t="shared" si="11"/>
        <v>13</v>
      </c>
      <c r="BE51" s="14">
        <f t="shared" si="11"/>
        <v>2</v>
      </c>
      <c r="BF51" s="14">
        <f t="shared" si="11"/>
        <v>0</v>
      </c>
      <c r="BG51" s="14">
        <f t="shared" si="11"/>
        <v>1</v>
      </c>
      <c r="BH51" s="14">
        <f t="shared" si="11"/>
        <v>1</v>
      </c>
      <c r="BI51" s="14">
        <f t="shared" si="11"/>
        <v>1</v>
      </c>
      <c r="BJ51" s="14">
        <f t="shared" si="11"/>
        <v>1</v>
      </c>
      <c r="BK51" s="14">
        <f t="shared" si="11"/>
        <v>1</v>
      </c>
      <c r="BL51" s="14">
        <f t="shared" si="11"/>
        <v>1</v>
      </c>
      <c r="BM51" s="14">
        <f t="shared" si="11"/>
        <v>1</v>
      </c>
      <c r="BN51" s="14">
        <f t="shared" si="11"/>
        <v>1</v>
      </c>
      <c r="BO51" s="14">
        <f t="shared" ref="BO51:CT51" si="12">BO39</f>
        <v>1</v>
      </c>
      <c r="BP51" s="14">
        <f t="shared" si="12"/>
        <v>0</v>
      </c>
      <c r="BQ51" s="14">
        <f t="shared" si="12"/>
        <v>0</v>
      </c>
      <c r="BR51" s="14">
        <f t="shared" si="12"/>
        <v>0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167.7</v>
      </c>
      <c r="CU51" s="14">
        <f t="shared" si="4"/>
        <v>88.75</v>
      </c>
      <c r="CV51" s="25">
        <v>286</v>
      </c>
    </row>
    <row r="52" spans="1:100" x14ac:dyDescent="0.25">
      <c r="A52" s="13" t="s">
        <v>213</v>
      </c>
      <c r="B52" s="14">
        <f>B41</f>
        <v>4</v>
      </c>
      <c r="C52" s="14">
        <f t="shared" ref="C52:BN52" si="13">C41</f>
        <v>3</v>
      </c>
      <c r="D52" s="14">
        <f t="shared" si="13"/>
        <v>3</v>
      </c>
      <c r="E52" s="14">
        <f t="shared" si="13"/>
        <v>3</v>
      </c>
      <c r="F52" s="14">
        <f t="shared" si="13"/>
        <v>4</v>
      </c>
      <c r="G52" s="14">
        <f t="shared" si="13"/>
        <v>4</v>
      </c>
      <c r="H52" s="14">
        <f t="shared" si="13"/>
        <v>4</v>
      </c>
      <c r="I52" s="14">
        <f t="shared" si="13"/>
        <v>5</v>
      </c>
      <c r="J52" s="14">
        <f t="shared" si="13"/>
        <v>5</v>
      </c>
      <c r="K52" s="14">
        <f t="shared" si="13"/>
        <v>5</v>
      </c>
      <c r="L52" s="14">
        <f t="shared" si="13"/>
        <v>6</v>
      </c>
      <c r="M52" s="14">
        <f t="shared" si="13"/>
        <v>6</v>
      </c>
      <c r="N52" s="14">
        <f t="shared" si="13"/>
        <v>5</v>
      </c>
      <c r="O52" s="14">
        <f t="shared" si="13"/>
        <v>4</v>
      </c>
      <c r="P52" s="14">
        <f t="shared" si="13"/>
        <v>4</v>
      </c>
      <c r="Q52" s="14">
        <f t="shared" si="13"/>
        <v>6</v>
      </c>
      <c r="R52" s="14">
        <f t="shared" si="13"/>
        <v>6</v>
      </c>
      <c r="S52" s="14">
        <f t="shared" si="13"/>
        <v>6</v>
      </c>
      <c r="T52" s="14">
        <f t="shared" si="13"/>
        <v>6</v>
      </c>
      <c r="U52" s="14">
        <f t="shared" si="13"/>
        <v>6</v>
      </c>
      <c r="V52" s="14">
        <f t="shared" si="13"/>
        <v>6</v>
      </c>
      <c r="W52" s="14">
        <f t="shared" si="13"/>
        <v>6</v>
      </c>
      <c r="X52" s="14">
        <f t="shared" si="13"/>
        <v>6</v>
      </c>
      <c r="Y52" s="14">
        <f t="shared" si="13"/>
        <v>6</v>
      </c>
      <c r="Z52" s="14">
        <f t="shared" si="13"/>
        <v>6</v>
      </c>
      <c r="AA52" s="14">
        <f t="shared" si="13"/>
        <v>6</v>
      </c>
      <c r="AB52" s="14">
        <f t="shared" si="13"/>
        <v>5</v>
      </c>
      <c r="AC52" s="14">
        <f t="shared" si="13"/>
        <v>5</v>
      </c>
      <c r="AD52" s="14">
        <f t="shared" si="13"/>
        <v>6</v>
      </c>
      <c r="AE52" s="14">
        <f t="shared" si="13"/>
        <v>5</v>
      </c>
      <c r="AF52" s="14">
        <f t="shared" si="13"/>
        <v>5</v>
      </c>
      <c r="AG52" s="14">
        <f t="shared" si="13"/>
        <v>5</v>
      </c>
      <c r="AH52" s="14">
        <f t="shared" si="13"/>
        <v>5</v>
      </c>
      <c r="AI52" s="14">
        <f t="shared" si="13"/>
        <v>5</v>
      </c>
      <c r="AJ52" s="14">
        <f t="shared" si="13"/>
        <v>4</v>
      </c>
      <c r="AK52" s="14">
        <f t="shared" si="13"/>
        <v>6</v>
      </c>
      <c r="AL52" s="14">
        <f t="shared" si="13"/>
        <v>6</v>
      </c>
      <c r="AM52" s="14">
        <f t="shared" si="13"/>
        <v>5</v>
      </c>
      <c r="AN52" s="14">
        <f t="shared" si="13"/>
        <v>5</v>
      </c>
      <c r="AO52" s="14">
        <f t="shared" si="13"/>
        <v>6</v>
      </c>
      <c r="AP52" s="14">
        <f t="shared" si="13"/>
        <v>6</v>
      </c>
      <c r="AQ52" s="14">
        <f t="shared" si="13"/>
        <v>5</v>
      </c>
      <c r="AR52" s="14">
        <f t="shared" si="13"/>
        <v>5</v>
      </c>
      <c r="AS52" s="14">
        <f t="shared" si="13"/>
        <v>6</v>
      </c>
      <c r="AT52" s="14">
        <f t="shared" si="13"/>
        <v>6</v>
      </c>
      <c r="AU52" s="14">
        <f t="shared" si="13"/>
        <v>5</v>
      </c>
      <c r="AV52" s="14">
        <f t="shared" si="13"/>
        <v>5</v>
      </c>
      <c r="AW52" s="14">
        <f t="shared" si="13"/>
        <v>6</v>
      </c>
      <c r="AX52" s="14">
        <f t="shared" si="13"/>
        <v>5</v>
      </c>
      <c r="AY52" s="14">
        <f t="shared" si="13"/>
        <v>6</v>
      </c>
      <c r="AZ52" s="14">
        <f t="shared" si="13"/>
        <v>6</v>
      </c>
      <c r="BA52" s="14">
        <f t="shared" si="13"/>
        <v>5</v>
      </c>
      <c r="BB52" s="14">
        <f t="shared" si="13"/>
        <v>5</v>
      </c>
      <c r="BC52" s="14">
        <f t="shared" si="13"/>
        <v>5</v>
      </c>
      <c r="BD52" s="14">
        <f t="shared" si="13"/>
        <v>6</v>
      </c>
      <c r="BE52" s="14">
        <f t="shared" si="13"/>
        <v>5</v>
      </c>
      <c r="BF52" s="14">
        <f t="shared" si="13"/>
        <v>4</v>
      </c>
      <c r="BG52" s="14">
        <f t="shared" si="13"/>
        <v>5</v>
      </c>
      <c r="BH52" s="14">
        <f t="shared" si="13"/>
        <v>6</v>
      </c>
      <c r="BI52" s="14">
        <f t="shared" si="13"/>
        <v>5</v>
      </c>
      <c r="BJ52" s="14">
        <f t="shared" si="13"/>
        <v>6</v>
      </c>
      <c r="BK52" s="14">
        <f t="shared" si="13"/>
        <v>5</v>
      </c>
      <c r="BL52" s="14">
        <f t="shared" si="13"/>
        <v>4</v>
      </c>
      <c r="BM52" s="14">
        <f t="shared" si="13"/>
        <v>4</v>
      </c>
      <c r="BN52" s="14">
        <f t="shared" si="13"/>
        <v>6</v>
      </c>
      <c r="BO52" s="14">
        <f t="shared" ref="BO52:CT52" si="14">BO41</f>
        <v>6</v>
      </c>
      <c r="BP52" s="14">
        <f t="shared" si="14"/>
        <v>3</v>
      </c>
      <c r="BQ52" s="14">
        <f t="shared" si="14"/>
        <v>4</v>
      </c>
      <c r="BR52" s="14">
        <f t="shared" si="14"/>
        <v>4</v>
      </c>
      <c r="BS52" s="14">
        <f t="shared" si="14"/>
        <v>5</v>
      </c>
      <c r="BT52" s="14">
        <f t="shared" si="14"/>
        <v>5</v>
      </c>
      <c r="BU52" s="14">
        <f t="shared" si="14"/>
        <v>4</v>
      </c>
      <c r="BV52" s="14">
        <f t="shared" si="14"/>
        <v>4</v>
      </c>
      <c r="BW52" s="14">
        <f t="shared" si="14"/>
        <v>4</v>
      </c>
      <c r="BX52" s="14">
        <f t="shared" si="14"/>
        <v>4</v>
      </c>
      <c r="BY52" s="14">
        <f t="shared" si="14"/>
        <v>4</v>
      </c>
      <c r="BZ52" s="14">
        <f t="shared" si="14"/>
        <v>4</v>
      </c>
      <c r="CA52" s="14">
        <f t="shared" si="14"/>
        <v>4</v>
      </c>
      <c r="CB52" s="14">
        <f t="shared" si="14"/>
        <v>4</v>
      </c>
      <c r="CC52" s="14">
        <f t="shared" si="14"/>
        <v>4</v>
      </c>
      <c r="CD52" s="14">
        <f t="shared" si="14"/>
        <v>4</v>
      </c>
      <c r="CE52" s="14">
        <f t="shared" si="14"/>
        <v>4</v>
      </c>
      <c r="CF52" s="14">
        <f t="shared" si="14"/>
        <v>4</v>
      </c>
      <c r="CG52" s="14">
        <f t="shared" si="14"/>
        <v>4</v>
      </c>
      <c r="CH52" s="14">
        <f t="shared" si="14"/>
        <v>4</v>
      </c>
      <c r="CI52" s="14">
        <f t="shared" si="14"/>
        <v>5</v>
      </c>
      <c r="CJ52" s="14">
        <f t="shared" si="14"/>
        <v>5</v>
      </c>
      <c r="CK52" s="14">
        <f t="shared" si="14"/>
        <v>5</v>
      </c>
      <c r="CL52" s="14">
        <f t="shared" si="14"/>
        <v>4</v>
      </c>
      <c r="CM52" s="14">
        <f t="shared" si="14"/>
        <v>4</v>
      </c>
      <c r="CN52" s="14">
        <f t="shared" si="14"/>
        <v>4</v>
      </c>
      <c r="CO52" s="14">
        <f t="shared" si="14"/>
        <v>4</v>
      </c>
      <c r="CP52" s="14">
        <f t="shared" si="14"/>
        <v>4</v>
      </c>
      <c r="CQ52" s="14">
        <f t="shared" si="14"/>
        <v>4</v>
      </c>
      <c r="CR52" s="14">
        <f t="shared" si="14"/>
        <v>4</v>
      </c>
      <c r="CS52" s="14">
        <f t="shared" si="14"/>
        <v>4</v>
      </c>
      <c r="CT52" s="14">
        <f t="shared" si="14"/>
        <v>117.5</v>
      </c>
      <c r="CU52" s="14">
        <f>SUM(A52:CS52)/4</f>
        <v>116.5</v>
      </c>
      <c r="CV52" s="26">
        <v>1945</v>
      </c>
    </row>
    <row r="53" spans="1:100" x14ac:dyDescent="0.25">
      <c r="B53" s="14">
        <f>SUM(B46:B52)</f>
        <v>1271</v>
      </c>
      <c r="C53" s="14">
        <f t="shared" ref="C53:BN53" si="15">SUM(C46:C52)</f>
        <v>1244</v>
      </c>
      <c r="D53" s="14">
        <f t="shared" si="15"/>
        <v>1239</v>
      </c>
      <c r="E53" s="14">
        <f t="shared" si="15"/>
        <v>1223</v>
      </c>
      <c r="F53" s="14">
        <f t="shared" si="15"/>
        <v>1208</v>
      </c>
      <c r="G53" s="14">
        <f t="shared" si="15"/>
        <v>1209</v>
      </c>
      <c r="H53" s="14">
        <f t="shared" si="15"/>
        <v>1197</v>
      </c>
      <c r="I53" s="14">
        <f t="shared" si="15"/>
        <v>1179</v>
      </c>
      <c r="J53" s="14">
        <f t="shared" si="15"/>
        <v>1172</v>
      </c>
      <c r="K53" s="14">
        <f t="shared" si="15"/>
        <v>1166</v>
      </c>
      <c r="L53" s="14">
        <f t="shared" si="15"/>
        <v>1151</v>
      </c>
      <c r="M53" s="14">
        <f t="shared" si="15"/>
        <v>1151</v>
      </c>
      <c r="N53" s="14">
        <f t="shared" si="15"/>
        <v>1165</v>
      </c>
      <c r="O53" s="14">
        <f t="shared" si="15"/>
        <v>1159</v>
      </c>
      <c r="P53" s="14">
        <f t="shared" si="15"/>
        <v>1167</v>
      </c>
      <c r="Q53" s="14">
        <f t="shared" si="15"/>
        <v>1190</v>
      </c>
      <c r="R53" s="14">
        <f t="shared" si="15"/>
        <v>1232</v>
      </c>
      <c r="S53" s="14">
        <f t="shared" si="15"/>
        <v>1302</v>
      </c>
      <c r="T53" s="14">
        <f t="shared" si="15"/>
        <v>1372</v>
      </c>
      <c r="U53" s="14">
        <f t="shared" si="15"/>
        <v>1476</v>
      </c>
      <c r="V53" s="14">
        <f t="shared" si="15"/>
        <v>1609</v>
      </c>
      <c r="W53" s="14">
        <f t="shared" si="15"/>
        <v>1723</v>
      </c>
      <c r="X53" s="14">
        <f t="shared" si="15"/>
        <v>1764</v>
      </c>
      <c r="Y53" s="14">
        <f t="shared" si="15"/>
        <v>1859</v>
      </c>
      <c r="Z53" s="14">
        <f t="shared" si="15"/>
        <v>1907</v>
      </c>
      <c r="AA53" s="14">
        <f t="shared" si="15"/>
        <v>1884</v>
      </c>
      <c r="AB53" s="14">
        <f t="shared" si="15"/>
        <v>1813</v>
      </c>
      <c r="AC53" s="14">
        <f t="shared" si="15"/>
        <v>1703</v>
      </c>
      <c r="AD53" s="14">
        <f t="shared" si="15"/>
        <v>1661</v>
      </c>
      <c r="AE53" s="14">
        <f t="shared" si="15"/>
        <v>1666</v>
      </c>
      <c r="AF53" s="14">
        <f t="shared" si="15"/>
        <v>1653</v>
      </c>
      <c r="AG53" s="14">
        <f t="shared" si="15"/>
        <v>1656</v>
      </c>
      <c r="AH53" s="14">
        <f t="shared" si="15"/>
        <v>1720</v>
      </c>
      <c r="AI53" s="14">
        <f t="shared" si="15"/>
        <v>1750</v>
      </c>
      <c r="AJ53" s="14">
        <f t="shared" si="15"/>
        <v>1759</v>
      </c>
      <c r="AK53" s="14">
        <f t="shared" si="15"/>
        <v>1739</v>
      </c>
      <c r="AL53" s="14">
        <f t="shared" si="15"/>
        <v>1755</v>
      </c>
      <c r="AM53" s="14">
        <f t="shared" si="15"/>
        <v>1777</v>
      </c>
      <c r="AN53" s="14">
        <f t="shared" si="15"/>
        <v>1757</v>
      </c>
      <c r="AO53" s="14">
        <f t="shared" si="15"/>
        <v>1747</v>
      </c>
      <c r="AP53" s="14">
        <f t="shared" si="15"/>
        <v>1756</v>
      </c>
      <c r="AQ53" s="14">
        <f t="shared" si="15"/>
        <v>1799</v>
      </c>
      <c r="AR53" s="14">
        <f t="shared" si="15"/>
        <v>1814</v>
      </c>
      <c r="AS53" s="14">
        <f t="shared" si="15"/>
        <v>1834</v>
      </c>
      <c r="AT53" s="14">
        <f t="shared" si="15"/>
        <v>1856</v>
      </c>
      <c r="AU53" s="14">
        <f t="shared" si="15"/>
        <v>1891</v>
      </c>
      <c r="AV53" s="14">
        <f t="shared" si="15"/>
        <v>1900</v>
      </c>
      <c r="AW53" s="14">
        <f t="shared" si="15"/>
        <v>1909</v>
      </c>
      <c r="AX53" s="14">
        <f t="shared" si="15"/>
        <v>1897</v>
      </c>
      <c r="AY53" s="14">
        <f t="shared" si="15"/>
        <v>1888</v>
      </c>
      <c r="AZ53" s="14">
        <f t="shared" si="15"/>
        <v>1893</v>
      </c>
      <c r="BA53" s="14">
        <f t="shared" si="15"/>
        <v>1859</v>
      </c>
      <c r="BB53" s="14">
        <f t="shared" si="15"/>
        <v>1836</v>
      </c>
      <c r="BC53" s="14">
        <f t="shared" si="15"/>
        <v>1807</v>
      </c>
      <c r="BD53" s="14">
        <f t="shared" si="15"/>
        <v>1785</v>
      </c>
      <c r="BE53" s="14">
        <f t="shared" si="15"/>
        <v>1804</v>
      </c>
      <c r="BF53" s="14">
        <f t="shared" si="15"/>
        <v>1858</v>
      </c>
      <c r="BG53" s="14">
        <f t="shared" si="15"/>
        <v>1903</v>
      </c>
      <c r="BH53" s="14">
        <f t="shared" si="15"/>
        <v>1905</v>
      </c>
      <c r="BI53" s="14">
        <f t="shared" si="15"/>
        <v>1911</v>
      </c>
      <c r="BJ53" s="14">
        <f t="shared" si="15"/>
        <v>1899</v>
      </c>
      <c r="BK53" s="14">
        <f t="shared" si="15"/>
        <v>1956</v>
      </c>
      <c r="BL53" s="14">
        <f t="shared" si="15"/>
        <v>1975</v>
      </c>
      <c r="BM53" s="14">
        <f t="shared" si="15"/>
        <v>1980</v>
      </c>
      <c r="BN53" s="14">
        <f t="shared" si="15"/>
        <v>2024</v>
      </c>
      <c r="BO53" s="14">
        <f t="shared" ref="BO53:CT53" si="16">SUM(BO46:BO52)</f>
        <v>2039</v>
      </c>
      <c r="BP53" s="14">
        <f t="shared" si="16"/>
        <v>2062</v>
      </c>
      <c r="BQ53" s="14">
        <f t="shared" si="16"/>
        <v>2057</v>
      </c>
      <c r="BR53" s="14">
        <f t="shared" si="16"/>
        <v>2040</v>
      </c>
      <c r="BS53" s="14">
        <f t="shared" si="16"/>
        <v>2050</v>
      </c>
      <c r="BT53" s="14">
        <f t="shared" si="16"/>
        <v>2091</v>
      </c>
      <c r="BU53" s="14">
        <f t="shared" si="16"/>
        <v>2174</v>
      </c>
      <c r="BV53" s="14">
        <f t="shared" si="16"/>
        <v>2318</v>
      </c>
      <c r="BW53" s="14">
        <f t="shared" si="16"/>
        <v>2410</v>
      </c>
      <c r="BX53" s="14">
        <f t="shared" si="16"/>
        <v>2412</v>
      </c>
      <c r="BY53" s="14">
        <f t="shared" si="16"/>
        <v>2382</v>
      </c>
      <c r="BZ53" s="14">
        <f t="shared" si="16"/>
        <v>2353</v>
      </c>
      <c r="CA53" s="14">
        <f t="shared" si="16"/>
        <v>2309</v>
      </c>
      <c r="CB53" s="14">
        <f t="shared" si="16"/>
        <v>2266</v>
      </c>
      <c r="CC53" s="14">
        <f t="shared" si="16"/>
        <v>2231</v>
      </c>
      <c r="CD53" s="14">
        <f t="shared" si="16"/>
        <v>2158</v>
      </c>
      <c r="CE53" s="14">
        <f t="shared" si="16"/>
        <v>2106</v>
      </c>
      <c r="CF53" s="14">
        <f t="shared" si="16"/>
        <v>2052</v>
      </c>
      <c r="CG53" s="14">
        <f t="shared" si="16"/>
        <v>2007</v>
      </c>
      <c r="CH53" s="14">
        <f t="shared" si="16"/>
        <v>1939</v>
      </c>
      <c r="CI53" s="14">
        <f t="shared" si="16"/>
        <v>1864</v>
      </c>
      <c r="CJ53" s="14">
        <f t="shared" si="16"/>
        <v>1797</v>
      </c>
      <c r="CK53" s="14">
        <f t="shared" si="16"/>
        <v>1730</v>
      </c>
      <c r="CL53" s="14">
        <f t="shared" si="16"/>
        <v>1642</v>
      </c>
      <c r="CM53" s="14">
        <f t="shared" si="16"/>
        <v>1584</v>
      </c>
      <c r="CN53" s="14">
        <f t="shared" si="16"/>
        <v>1545</v>
      </c>
      <c r="CO53" s="14">
        <f t="shared" si="16"/>
        <v>1487</v>
      </c>
      <c r="CP53" s="14">
        <f t="shared" si="16"/>
        <v>1446</v>
      </c>
      <c r="CQ53" s="14">
        <f t="shared" si="16"/>
        <v>1410</v>
      </c>
      <c r="CR53" s="14">
        <f t="shared" si="16"/>
        <v>1374</v>
      </c>
      <c r="CS53" s="14">
        <f t="shared" si="16"/>
        <v>1347</v>
      </c>
      <c r="CT53" s="14">
        <f t="shared" si="16"/>
        <v>42120.800000000003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37" workbookViewId="0">
      <selection activeCell="A45" sqref="A45:XFD5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44547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10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30</v>
      </c>
      <c r="W3" s="27">
        <v>40</v>
      </c>
      <c r="X3" s="27">
        <v>35</v>
      </c>
      <c r="Y3" s="27">
        <v>35</v>
      </c>
      <c r="Z3" s="27">
        <v>35</v>
      </c>
      <c r="AA3" s="27">
        <v>35</v>
      </c>
      <c r="AB3" s="27">
        <v>35</v>
      </c>
      <c r="AC3" s="27">
        <v>21</v>
      </c>
      <c r="AD3" s="27">
        <v>21</v>
      </c>
      <c r="AE3" s="28">
        <v>21</v>
      </c>
      <c r="AF3" s="27">
        <v>21</v>
      </c>
      <c r="AG3" s="27">
        <v>21</v>
      </c>
      <c r="AH3" s="27">
        <v>21</v>
      </c>
      <c r="AI3" s="27">
        <v>21</v>
      </c>
      <c r="AJ3" s="27">
        <v>21</v>
      </c>
      <c r="AK3" s="27">
        <v>21</v>
      </c>
      <c r="AL3" s="27">
        <v>21</v>
      </c>
      <c r="AM3" s="27">
        <v>21</v>
      </c>
      <c r="AN3" s="27">
        <v>21</v>
      </c>
      <c r="AO3" s="27">
        <v>21</v>
      </c>
      <c r="AP3" s="27">
        <v>21</v>
      </c>
      <c r="AQ3" s="28">
        <v>21</v>
      </c>
      <c r="AR3" s="27">
        <v>21</v>
      </c>
      <c r="AS3" s="27">
        <v>21</v>
      </c>
      <c r="AT3" s="27">
        <v>21</v>
      </c>
      <c r="AU3" s="27">
        <v>21</v>
      </c>
      <c r="AV3" s="28">
        <v>21</v>
      </c>
      <c r="AW3" s="27">
        <v>21</v>
      </c>
      <c r="AX3" s="27">
        <v>21</v>
      </c>
      <c r="AY3" s="28">
        <v>21</v>
      </c>
      <c r="AZ3" s="27">
        <v>21</v>
      </c>
      <c r="BA3" s="27">
        <v>21</v>
      </c>
      <c r="BB3" s="28">
        <v>21</v>
      </c>
      <c r="BC3" s="27">
        <v>21</v>
      </c>
      <c r="BD3" s="27">
        <v>21</v>
      </c>
      <c r="BE3" s="27">
        <v>21</v>
      </c>
      <c r="BF3" s="27">
        <v>21</v>
      </c>
      <c r="BG3" s="27">
        <v>21</v>
      </c>
      <c r="BH3" s="27">
        <v>21</v>
      </c>
      <c r="BI3" s="27">
        <v>21</v>
      </c>
      <c r="BJ3" s="27">
        <v>21</v>
      </c>
      <c r="BK3" s="27">
        <v>21</v>
      </c>
      <c r="BL3" s="27">
        <v>25</v>
      </c>
      <c r="BM3" s="27">
        <v>25</v>
      </c>
      <c r="BN3" s="27">
        <v>25</v>
      </c>
      <c r="BO3" s="27">
        <v>25</v>
      </c>
      <c r="BP3" s="27">
        <v>25</v>
      </c>
      <c r="BQ3" s="27">
        <v>21</v>
      </c>
      <c r="BR3" s="28">
        <v>21</v>
      </c>
      <c r="BS3" s="27">
        <v>30</v>
      </c>
      <c r="BT3" s="27">
        <v>31</v>
      </c>
      <c r="BU3" s="27">
        <v>30</v>
      </c>
      <c r="BV3" s="27">
        <v>31</v>
      </c>
      <c r="BW3" s="28">
        <v>35</v>
      </c>
      <c r="BX3" s="27">
        <v>35</v>
      </c>
      <c r="BY3" s="27">
        <v>35</v>
      </c>
      <c r="BZ3" s="27">
        <v>35</v>
      </c>
      <c r="CA3" s="27">
        <v>35</v>
      </c>
      <c r="CB3" s="27">
        <v>35</v>
      </c>
      <c r="CC3" s="27">
        <v>31</v>
      </c>
      <c r="CD3" s="27">
        <v>16</v>
      </c>
      <c r="CE3" s="27">
        <v>10</v>
      </c>
      <c r="CF3" s="27">
        <v>10</v>
      </c>
      <c r="CG3" s="27">
        <v>10</v>
      </c>
      <c r="CH3" s="27">
        <v>10</v>
      </c>
      <c r="CI3" s="27">
        <v>10</v>
      </c>
      <c r="CJ3" s="27">
        <v>10</v>
      </c>
      <c r="CK3" s="27">
        <v>10</v>
      </c>
      <c r="CL3" s="27">
        <v>10</v>
      </c>
      <c r="CM3" s="27">
        <v>10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29">
        <v>403</v>
      </c>
    </row>
    <row r="4" spans="1:98" x14ac:dyDescent="0.25">
      <c r="A4" s="18" t="s">
        <v>83</v>
      </c>
      <c r="B4" s="27">
        <v>10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20</v>
      </c>
      <c r="X4" s="27">
        <v>20</v>
      </c>
      <c r="Y4" s="27">
        <v>25</v>
      </c>
      <c r="Z4" s="27">
        <v>25</v>
      </c>
      <c r="AA4" s="27">
        <v>25</v>
      </c>
      <c r="AB4" s="27">
        <v>25</v>
      </c>
      <c r="AC4" s="27">
        <v>10</v>
      </c>
      <c r="AD4" s="27">
        <v>10</v>
      </c>
      <c r="AE4" s="28">
        <v>10</v>
      </c>
      <c r="AF4" s="27">
        <v>10</v>
      </c>
      <c r="AG4" s="27">
        <v>10</v>
      </c>
      <c r="AH4" s="27">
        <v>10</v>
      </c>
      <c r="AI4" s="27">
        <v>10</v>
      </c>
      <c r="AJ4" s="27">
        <v>25</v>
      </c>
      <c r="AK4" s="27">
        <v>25</v>
      </c>
      <c r="AL4" s="27">
        <v>25</v>
      </c>
      <c r="AM4" s="27">
        <v>25</v>
      </c>
      <c r="AN4" s="27">
        <v>25</v>
      </c>
      <c r="AO4" s="27">
        <v>25</v>
      </c>
      <c r="AP4" s="27">
        <v>25</v>
      </c>
      <c r="AQ4" s="28">
        <v>25</v>
      </c>
      <c r="AR4" s="27">
        <v>25</v>
      </c>
      <c r="AS4" s="27">
        <v>24</v>
      </c>
      <c r="AT4" s="27">
        <v>25</v>
      </c>
      <c r="AU4" s="27">
        <v>25</v>
      </c>
      <c r="AV4" s="28">
        <v>25</v>
      </c>
      <c r="AW4" s="27">
        <v>25</v>
      </c>
      <c r="AX4" s="27">
        <v>24</v>
      </c>
      <c r="AY4" s="28">
        <v>25</v>
      </c>
      <c r="AZ4" s="27">
        <v>23</v>
      </c>
      <c r="BA4" s="27">
        <v>24</v>
      </c>
      <c r="BB4" s="28">
        <v>25</v>
      </c>
      <c r="BC4" s="27">
        <v>25</v>
      </c>
      <c r="BD4" s="27">
        <v>25</v>
      </c>
      <c r="BE4" s="27">
        <v>25</v>
      </c>
      <c r="BF4" s="27">
        <v>25</v>
      </c>
      <c r="BG4" s="27">
        <v>25</v>
      </c>
      <c r="BH4" s="27">
        <v>25</v>
      </c>
      <c r="BI4" s="27">
        <v>25</v>
      </c>
      <c r="BJ4" s="27">
        <v>25</v>
      </c>
      <c r="BK4" s="27">
        <v>25</v>
      </c>
      <c r="BL4" s="27">
        <v>26</v>
      </c>
      <c r="BM4" s="27">
        <v>25</v>
      </c>
      <c r="BN4" s="27">
        <v>25</v>
      </c>
      <c r="BO4" s="27">
        <v>25</v>
      </c>
      <c r="BP4" s="27">
        <v>25</v>
      </c>
      <c r="BQ4" s="27">
        <v>25</v>
      </c>
      <c r="BR4" s="28">
        <v>25</v>
      </c>
      <c r="BS4" s="27">
        <v>25</v>
      </c>
      <c r="BT4" s="27">
        <v>25</v>
      </c>
      <c r="BU4" s="27">
        <v>25</v>
      </c>
      <c r="BV4" s="27">
        <v>35</v>
      </c>
      <c r="BW4" s="28">
        <v>50</v>
      </c>
      <c r="BX4" s="27">
        <v>50</v>
      </c>
      <c r="BY4" s="27">
        <v>30</v>
      </c>
      <c r="BZ4" s="27">
        <v>30</v>
      </c>
      <c r="CA4" s="27">
        <v>30</v>
      </c>
      <c r="CB4" s="27">
        <v>15</v>
      </c>
      <c r="CC4" s="27">
        <v>15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0</v>
      </c>
      <c r="CJ4" s="27">
        <v>0</v>
      </c>
      <c r="CK4" s="27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29">
        <v>374</v>
      </c>
    </row>
    <row r="5" spans="1:98" x14ac:dyDescent="0.25">
      <c r="A5" s="18" t="s">
        <v>84</v>
      </c>
      <c r="B5" s="27">
        <v>31</v>
      </c>
      <c r="C5" s="27">
        <v>15</v>
      </c>
      <c r="D5" s="27">
        <v>13</v>
      </c>
      <c r="E5" s="27">
        <v>13</v>
      </c>
      <c r="F5" s="27">
        <v>13</v>
      </c>
      <c r="G5" s="27">
        <v>13</v>
      </c>
      <c r="H5" s="27">
        <v>13</v>
      </c>
      <c r="I5" s="27">
        <v>13</v>
      </c>
      <c r="J5" s="27">
        <v>13</v>
      </c>
      <c r="K5" s="27">
        <v>13</v>
      </c>
      <c r="L5" s="27">
        <v>13</v>
      </c>
      <c r="M5" s="27">
        <v>12</v>
      </c>
      <c r="N5" s="27">
        <v>12</v>
      </c>
      <c r="O5" s="27">
        <v>12</v>
      </c>
      <c r="P5" s="27">
        <v>12</v>
      </c>
      <c r="Q5" s="27">
        <v>12</v>
      </c>
      <c r="R5" s="27">
        <v>12</v>
      </c>
      <c r="S5" s="27">
        <v>16</v>
      </c>
      <c r="T5" s="27">
        <v>45</v>
      </c>
      <c r="U5" s="27">
        <v>53</v>
      </c>
      <c r="V5" s="27">
        <v>53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42</v>
      </c>
      <c r="AE5" s="28">
        <v>41</v>
      </c>
      <c r="AF5" s="27">
        <v>41</v>
      </c>
      <c r="AG5" s="27">
        <v>41</v>
      </c>
      <c r="AH5" s="27">
        <v>53</v>
      </c>
      <c r="AI5" s="27">
        <v>53</v>
      </c>
      <c r="AJ5" s="27">
        <v>53</v>
      </c>
      <c r="AK5" s="27">
        <v>53</v>
      </c>
      <c r="AL5" s="27">
        <v>53</v>
      </c>
      <c r="AM5" s="27">
        <v>53</v>
      </c>
      <c r="AN5" s="27">
        <v>53</v>
      </c>
      <c r="AO5" s="27">
        <v>53</v>
      </c>
      <c r="AP5" s="27">
        <v>53</v>
      </c>
      <c r="AQ5" s="28">
        <v>53</v>
      </c>
      <c r="AR5" s="27">
        <v>53</v>
      </c>
      <c r="AS5" s="27">
        <v>53</v>
      </c>
      <c r="AT5" s="27">
        <v>53</v>
      </c>
      <c r="AU5" s="27">
        <v>53</v>
      </c>
      <c r="AV5" s="28">
        <v>53</v>
      </c>
      <c r="AW5" s="27">
        <v>53</v>
      </c>
      <c r="AX5" s="27">
        <v>53</v>
      </c>
      <c r="AY5" s="28">
        <v>53</v>
      </c>
      <c r="AZ5" s="27">
        <v>53</v>
      </c>
      <c r="BA5" s="27">
        <v>53</v>
      </c>
      <c r="BB5" s="28">
        <v>53</v>
      </c>
      <c r="BC5" s="27">
        <v>53</v>
      </c>
      <c r="BD5" s="27">
        <v>52</v>
      </c>
      <c r="BE5" s="27">
        <v>53</v>
      </c>
      <c r="BF5" s="27">
        <v>53</v>
      </c>
      <c r="BG5" s="27">
        <v>53</v>
      </c>
      <c r="BH5" s="27">
        <v>53</v>
      </c>
      <c r="BI5" s="27">
        <v>53</v>
      </c>
      <c r="BJ5" s="27">
        <v>53</v>
      </c>
      <c r="BK5" s="27">
        <v>53</v>
      </c>
      <c r="BL5" s="27">
        <v>53</v>
      </c>
      <c r="BM5" s="27">
        <v>53</v>
      </c>
      <c r="BN5" s="27">
        <v>53</v>
      </c>
      <c r="BO5" s="27">
        <v>53</v>
      </c>
      <c r="BP5" s="27">
        <v>53</v>
      </c>
      <c r="BQ5" s="27">
        <v>53</v>
      </c>
      <c r="BR5" s="28">
        <v>53</v>
      </c>
      <c r="BS5" s="27">
        <v>53</v>
      </c>
      <c r="BT5" s="27">
        <v>53</v>
      </c>
      <c r="BU5" s="27">
        <v>53</v>
      </c>
      <c r="BV5" s="27">
        <v>53</v>
      </c>
      <c r="BW5" s="28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31</v>
      </c>
      <c r="CD5" s="27">
        <v>31</v>
      </c>
      <c r="CE5" s="27">
        <v>31</v>
      </c>
      <c r="CF5" s="27">
        <v>31</v>
      </c>
      <c r="CG5" s="27">
        <v>31</v>
      </c>
      <c r="CH5" s="27">
        <v>31</v>
      </c>
      <c r="CI5" s="27">
        <v>31</v>
      </c>
      <c r="CJ5" s="27">
        <v>31</v>
      </c>
      <c r="CK5" s="27">
        <v>31</v>
      </c>
      <c r="CL5" s="27">
        <v>41</v>
      </c>
      <c r="CM5" s="27">
        <v>41</v>
      </c>
      <c r="CN5" s="27">
        <v>41</v>
      </c>
      <c r="CO5" s="27">
        <v>41</v>
      </c>
      <c r="CP5" s="27">
        <v>41</v>
      </c>
      <c r="CQ5" s="27">
        <v>41</v>
      </c>
      <c r="CR5" s="27">
        <v>14</v>
      </c>
      <c r="CS5" s="27">
        <v>14</v>
      </c>
      <c r="CT5" s="29">
        <v>1003</v>
      </c>
    </row>
    <row r="6" spans="1:98" x14ac:dyDescent="0.25">
      <c r="A6" s="18" t="s">
        <v>85</v>
      </c>
      <c r="B6" s="27">
        <v>40</v>
      </c>
      <c r="C6" s="27">
        <v>21</v>
      </c>
      <c r="D6" s="27">
        <v>21</v>
      </c>
      <c r="E6" s="27">
        <v>21</v>
      </c>
      <c r="F6" s="27">
        <v>21</v>
      </c>
      <c r="G6" s="27">
        <v>20</v>
      </c>
      <c r="H6" s="27">
        <v>21</v>
      </c>
      <c r="I6" s="27">
        <v>21</v>
      </c>
      <c r="J6" s="27">
        <v>21</v>
      </c>
      <c r="K6" s="27">
        <v>21</v>
      </c>
      <c r="L6" s="27">
        <v>21</v>
      </c>
      <c r="M6" s="27">
        <v>21</v>
      </c>
      <c r="N6" s="27">
        <v>21</v>
      </c>
      <c r="O6" s="27">
        <v>20</v>
      </c>
      <c r="P6" s="27">
        <v>21</v>
      </c>
      <c r="Q6" s="27">
        <v>21</v>
      </c>
      <c r="R6" s="27">
        <v>21</v>
      </c>
      <c r="S6" s="27">
        <v>21</v>
      </c>
      <c r="T6" s="27">
        <v>21</v>
      </c>
      <c r="U6" s="27">
        <v>40</v>
      </c>
      <c r="V6" s="27">
        <v>61</v>
      </c>
      <c r="W6" s="27">
        <v>81</v>
      </c>
      <c r="X6" s="27">
        <v>101</v>
      </c>
      <c r="Y6" s="27">
        <v>100</v>
      </c>
      <c r="Z6" s="27">
        <v>100</v>
      </c>
      <c r="AA6" s="27">
        <v>101</v>
      </c>
      <c r="AB6" s="27">
        <v>101</v>
      </c>
      <c r="AC6" s="27">
        <v>79</v>
      </c>
      <c r="AD6" s="27">
        <v>61</v>
      </c>
      <c r="AE6" s="28">
        <v>61</v>
      </c>
      <c r="AF6" s="27">
        <v>60</v>
      </c>
      <c r="AG6" s="27">
        <v>61</v>
      </c>
      <c r="AH6" s="27">
        <v>41</v>
      </c>
      <c r="AI6" s="27">
        <v>70</v>
      </c>
      <c r="AJ6" s="27">
        <v>80</v>
      </c>
      <c r="AK6" s="27">
        <v>81</v>
      </c>
      <c r="AL6" s="27">
        <v>81</v>
      </c>
      <c r="AM6" s="27">
        <v>81</v>
      </c>
      <c r="AN6" s="27">
        <v>81</v>
      </c>
      <c r="AO6" s="27">
        <v>81</v>
      </c>
      <c r="AP6" s="27">
        <v>81</v>
      </c>
      <c r="AQ6" s="28">
        <v>81</v>
      </c>
      <c r="AR6" s="27">
        <v>79</v>
      </c>
      <c r="AS6" s="27">
        <v>78</v>
      </c>
      <c r="AT6" s="27">
        <v>81</v>
      </c>
      <c r="AU6" s="27">
        <v>81</v>
      </c>
      <c r="AV6" s="28">
        <v>81</v>
      </c>
      <c r="AW6" s="27">
        <v>101</v>
      </c>
      <c r="AX6" s="27">
        <v>97</v>
      </c>
      <c r="AY6" s="28">
        <v>100</v>
      </c>
      <c r="AZ6" s="27">
        <v>93</v>
      </c>
      <c r="BA6" s="27">
        <v>97</v>
      </c>
      <c r="BB6" s="28">
        <v>100</v>
      </c>
      <c r="BC6" s="27">
        <v>100</v>
      </c>
      <c r="BD6" s="28">
        <v>101</v>
      </c>
      <c r="BE6" s="28">
        <v>101</v>
      </c>
      <c r="BF6" s="28">
        <v>101</v>
      </c>
      <c r="BG6" s="28">
        <v>101</v>
      </c>
      <c r="BH6" s="28">
        <v>101</v>
      </c>
      <c r="BI6" s="28">
        <v>100</v>
      </c>
      <c r="BJ6" s="28">
        <v>101</v>
      </c>
      <c r="BK6" s="28">
        <v>101</v>
      </c>
      <c r="BL6" s="28">
        <v>101</v>
      </c>
      <c r="BM6" s="28">
        <v>101</v>
      </c>
      <c r="BN6" s="28">
        <v>100</v>
      </c>
      <c r="BO6" s="28">
        <v>101</v>
      </c>
      <c r="BP6" s="27">
        <v>101</v>
      </c>
      <c r="BQ6" s="27">
        <v>101</v>
      </c>
      <c r="BR6" s="28">
        <v>101</v>
      </c>
      <c r="BS6" s="27">
        <v>100</v>
      </c>
      <c r="BT6" s="27">
        <v>91</v>
      </c>
      <c r="BU6" s="27">
        <v>91</v>
      </c>
      <c r="BV6" s="28">
        <v>101</v>
      </c>
      <c r="BW6" s="28">
        <v>101</v>
      </c>
      <c r="BX6" s="27">
        <v>101</v>
      </c>
      <c r="BY6" s="28">
        <v>101</v>
      </c>
      <c r="BZ6" s="28">
        <v>101</v>
      </c>
      <c r="CA6" s="28">
        <v>101</v>
      </c>
      <c r="CB6" s="28">
        <v>101</v>
      </c>
      <c r="CC6" s="27">
        <v>61</v>
      </c>
      <c r="CD6" s="27">
        <v>61</v>
      </c>
      <c r="CE6" s="27">
        <v>60</v>
      </c>
      <c r="CF6" s="27">
        <v>61</v>
      </c>
      <c r="CG6" s="27">
        <v>60</v>
      </c>
      <c r="CH6" s="27">
        <v>60</v>
      </c>
      <c r="CI6" s="27">
        <v>60</v>
      </c>
      <c r="CJ6" s="27">
        <v>58</v>
      </c>
      <c r="CK6" s="27">
        <v>61</v>
      </c>
      <c r="CL6" s="27">
        <v>81</v>
      </c>
      <c r="CM6" s="27">
        <v>81</v>
      </c>
      <c r="CN6" s="27">
        <v>81</v>
      </c>
      <c r="CO6" s="27">
        <v>81</v>
      </c>
      <c r="CP6" s="27">
        <v>81</v>
      </c>
      <c r="CQ6" s="27">
        <v>81</v>
      </c>
      <c r="CR6" s="27">
        <v>49</v>
      </c>
      <c r="CS6" s="27">
        <v>21</v>
      </c>
      <c r="CT6" s="29">
        <v>1731</v>
      </c>
    </row>
    <row r="7" spans="1:98" x14ac:dyDescent="0.25">
      <c r="A7" s="18" t="s">
        <v>86</v>
      </c>
      <c r="B7" s="27">
        <v>16</v>
      </c>
      <c r="C7" s="27">
        <v>32</v>
      </c>
      <c r="D7" s="27">
        <v>31</v>
      </c>
      <c r="E7" s="27">
        <v>28</v>
      </c>
      <c r="F7" s="27">
        <v>26</v>
      </c>
      <c r="G7" s="27">
        <v>26</v>
      </c>
      <c r="H7" s="27">
        <v>24</v>
      </c>
      <c r="I7" s="27">
        <v>29</v>
      </c>
      <c r="J7" s="27">
        <v>27</v>
      </c>
      <c r="K7" s="27">
        <v>26</v>
      </c>
      <c r="L7" s="27">
        <v>26</v>
      </c>
      <c r="M7" s="27">
        <v>26</v>
      </c>
      <c r="N7" s="27">
        <v>27</v>
      </c>
      <c r="O7" s="27">
        <v>28</v>
      </c>
      <c r="P7" s="27">
        <v>27</v>
      </c>
      <c r="Q7" s="27">
        <v>26</v>
      </c>
      <c r="R7" s="27">
        <v>28</v>
      </c>
      <c r="S7" s="27">
        <v>26</v>
      </c>
      <c r="T7" s="27">
        <v>30</v>
      </c>
      <c r="U7" s="27">
        <v>31</v>
      </c>
      <c r="V7" s="27">
        <v>57</v>
      </c>
      <c r="W7" s="27">
        <v>77</v>
      </c>
      <c r="X7" s="27">
        <v>72</v>
      </c>
      <c r="Y7" s="27">
        <v>87</v>
      </c>
      <c r="Z7" s="27">
        <v>89</v>
      </c>
      <c r="AA7" s="27">
        <v>89</v>
      </c>
      <c r="AB7" s="27">
        <v>88</v>
      </c>
      <c r="AC7" s="27">
        <v>85</v>
      </c>
      <c r="AD7" s="27">
        <v>52</v>
      </c>
      <c r="AE7" s="28">
        <v>51</v>
      </c>
      <c r="AF7" s="27">
        <v>50</v>
      </c>
      <c r="AG7" s="27">
        <v>53</v>
      </c>
      <c r="AH7" s="27">
        <v>49</v>
      </c>
      <c r="AI7" s="27">
        <v>51</v>
      </c>
      <c r="AJ7" s="27">
        <v>76</v>
      </c>
      <c r="AK7" s="27">
        <v>81</v>
      </c>
      <c r="AL7" s="27">
        <v>81</v>
      </c>
      <c r="AM7" s="27">
        <v>79</v>
      </c>
      <c r="AN7" s="27">
        <v>82</v>
      </c>
      <c r="AO7" s="27">
        <v>79</v>
      </c>
      <c r="AP7" s="27">
        <v>77</v>
      </c>
      <c r="AQ7" s="28">
        <v>82</v>
      </c>
      <c r="AR7" s="27">
        <v>74</v>
      </c>
      <c r="AS7" s="27">
        <v>76</v>
      </c>
      <c r="AT7" s="27">
        <v>81</v>
      </c>
      <c r="AU7" s="27">
        <v>80</v>
      </c>
      <c r="AV7" s="28">
        <v>81</v>
      </c>
      <c r="AW7" s="27">
        <v>76</v>
      </c>
      <c r="AX7" s="27">
        <v>75</v>
      </c>
      <c r="AY7" s="28">
        <v>76</v>
      </c>
      <c r="AZ7" s="27">
        <v>73</v>
      </c>
      <c r="BA7" s="27">
        <v>76</v>
      </c>
      <c r="BB7" s="28">
        <v>77</v>
      </c>
      <c r="BC7" s="27">
        <v>78</v>
      </c>
      <c r="BD7" s="27">
        <v>79</v>
      </c>
      <c r="BE7" s="27">
        <v>78</v>
      </c>
      <c r="BF7" s="27">
        <v>79</v>
      </c>
      <c r="BG7" s="27">
        <v>86</v>
      </c>
      <c r="BH7" s="27">
        <v>84</v>
      </c>
      <c r="BI7" s="27">
        <v>78</v>
      </c>
      <c r="BJ7" s="27">
        <v>78</v>
      </c>
      <c r="BK7" s="27">
        <v>89</v>
      </c>
      <c r="BL7" s="27">
        <v>89</v>
      </c>
      <c r="BM7" s="27">
        <v>89</v>
      </c>
      <c r="BN7" s="27">
        <v>89</v>
      </c>
      <c r="BO7" s="27">
        <v>89</v>
      </c>
      <c r="BP7" s="27">
        <v>89</v>
      </c>
      <c r="BQ7" s="27">
        <v>87</v>
      </c>
      <c r="BR7" s="28">
        <v>89</v>
      </c>
      <c r="BS7" s="27">
        <v>87</v>
      </c>
      <c r="BT7" s="27">
        <v>89</v>
      </c>
      <c r="BU7" s="27">
        <v>87</v>
      </c>
      <c r="BV7" s="27">
        <v>89</v>
      </c>
      <c r="BW7" s="28">
        <v>89</v>
      </c>
      <c r="BX7" s="27">
        <v>83</v>
      </c>
      <c r="BY7" s="27">
        <v>78</v>
      </c>
      <c r="BZ7" s="27">
        <v>82</v>
      </c>
      <c r="CA7" s="27">
        <v>79</v>
      </c>
      <c r="CB7" s="27">
        <v>78</v>
      </c>
      <c r="CC7" s="27">
        <v>83</v>
      </c>
      <c r="CD7" s="27">
        <v>57</v>
      </c>
      <c r="CE7" s="27">
        <v>38</v>
      </c>
      <c r="CF7" s="27">
        <v>35</v>
      </c>
      <c r="CG7" s="27">
        <v>34</v>
      </c>
      <c r="CH7" s="27">
        <v>36</v>
      </c>
      <c r="CI7" s="27">
        <v>33</v>
      </c>
      <c r="CJ7" s="27">
        <v>32</v>
      </c>
      <c r="CK7" s="27">
        <v>50</v>
      </c>
      <c r="CL7" s="27">
        <v>69</v>
      </c>
      <c r="CM7" s="27">
        <v>66</v>
      </c>
      <c r="CN7" s="27">
        <v>74</v>
      </c>
      <c r="CO7" s="27">
        <v>68</v>
      </c>
      <c r="CP7" s="27">
        <v>67</v>
      </c>
      <c r="CQ7" s="27">
        <v>67</v>
      </c>
      <c r="CR7" s="27">
        <v>70</v>
      </c>
      <c r="CS7" s="27">
        <v>21</v>
      </c>
      <c r="CT7" s="29">
        <v>1458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40</v>
      </c>
      <c r="Z8" s="27">
        <v>40</v>
      </c>
      <c r="AA8" s="27">
        <v>40</v>
      </c>
      <c r="AB8" s="27">
        <v>0</v>
      </c>
      <c r="AC8" s="27">
        <v>0</v>
      </c>
      <c r="AD8" s="27">
        <v>0</v>
      </c>
      <c r="AE8" s="28">
        <v>0</v>
      </c>
      <c r="AF8" s="27">
        <v>0</v>
      </c>
      <c r="AG8" s="27">
        <v>0</v>
      </c>
      <c r="AH8" s="27">
        <v>40</v>
      </c>
      <c r="AI8" s="27">
        <v>60</v>
      </c>
      <c r="AJ8" s="27">
        <v>60</v>
      </c>
      <c r="AK8" s="27">
        <v>40</v>
      </c>
      <c r="AL8" s="27">
        <v>40</v>
      </c>
      <c r="AM8" s="27">
        <v>50</v>
      </c>
      <c r="AN8" s="27">
        <v>50</v>
      </c>
      <c r="AO8" s="27">
        <v>50</v>
      </c>
      <c r="AP8" s="27">
        <v>50</v>
      </c>
      <c r="AQ8" s="28">
        <v>50</v>
      </c>
      <c r="AR8" s="27">
        <v>81</v>
      </c>
      <c r="AS8" s="27">
        <v>80</v>
      </c>
      <c r="AT8" s="27">
        <v>81</v>
      </c>
      <c r="AU8" s="27">
        <v>119</v>
      </c>
      <c r="AV8" s="28">
        <v>120</v>
      </c>
      <c r="AW8" s="27">
        <v>119</v>
      </c>
      <c r="AX8" s="28">
        <v>130</v>
      </c>
      <c r="AY8" s="28">
        <v>110</v>
      </c>
      <c r="AZ8" s="27">
        <v>110</v>
      </c>
      <c r="BA8" s="27">
        <v>80</v>
      </c>
      <c r="BB8" s="28">
        <v>40</v>
      </c>
      <c r="BC8" s="27">
        <v>40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>
        <v>0</v>
      </c>
      <c r="BJ8" s="27">
        <v>0</v>
      </c>
      <c r="BK8" s="27">
        <v>0</v>
      </c>
      <c r="BL8" s="27">
        <v>0</v>
      </c>
      <c r="BM8" s="27">
        <v>0</v>
      </c>
      <c r="BN8" s="27">
        <v>40</v>
      </c>
      <c r="BO8" s="27">
        <v>47</v>
      </c>
      <c r="BP8" s="27">
        <v>40</v>
      </c>
      <c r="BQ8" s="27">
        <v>40</v>
      </c>
      <c r="BR8" s="28">
        <v>40</v>
      </c>
      <c r="BS8" s="27">
        <v>60</v>
      </c>
      <c r="BT8" s="27">
        <v>100</v>
      </c>
      <c r="BU8" s="27">
        <v>139</v>
      </c>
      <c r="BV8" s="28">
        <v>150</v>
      </c>
      <c r="BW8" s="28">
        <v>150</v>
      </c>
      <c r="BX8" s="27">
        <v>150</v>
      </c>
      <c r="BY8" s="28">
        <v>150</v>
      </c>
      <c r="BZ8" s="28">
        <v>150</v>
      </c>
      <c r="CA8" s="28">
        <v>150</v>
      </c>
      <c r="CB8" s="28">
        <v>150</v>
      </c>
      <c r="CC8" s="28">
        <v>150</v>
      </c>
      <c r="CD8" s="28">
        <v>150</v>
      </c>
      <c r="CE8" s="28">
        <v>150</v>
      </c>
      <c r="CF8" s="27">
        <v>99</v>
      </c>
      <c r="CG8" s="27">
        <v>50</v>
      </c>
      <c r="CH8" s="27">
        <v>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971</v>
      </c>
    </row>
    <row r="9" spans="1:98" x14ac:dyDescent="0.25">
      <c r="A9" s="18" t="s">
        <v>88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41</v>
      </c>
      <c r="X9" s="27">
        <v>45</v>
      </c>
      <c r="Y9" s="27">
        <v>32</v>
      </c>
      <c r="Z9" s="27">
        <v>54</v>
      </c>
      <c r="AA9" s="27">
        <v>38</v>
      </c>
      <c r="AB9" s="27">
        <v>38</v>
      </c>
      <c r="AC9" s="27">
        <v>34</v>
      </c>
      <c r="AD9" s="27">
        <v>51</v>
      </c>
      <c r="AE9" s="28">
        <v>47</v>
      </c>
      <c r="AF9" s="27">
        <v>51</v>
      </c>
      <c r="AG9" s="27">
        <v>56</v>
      </c>
      <c r="AH9" s="27">
        <v>49</v>
      </c>
      <c r="AI9" s="27">
        <v>47</v>
      </c>
      <c r="AJ9" s="27">
        <v>41</v>
      </c>
      <c r="AK9" s="27">
        <v>56</v>
      </c>
      <c r="AL9" s="27">
        <v>54</v>
      </c>
      <c r="AM9" s="27">
        <v>49</v>
      </c>
      <c r="AN9" s="27">
        <v>54</v>
      </c>
      <c r="AO9" s="27">
        <v>51</v>
      </c>
      <c r="AP9" s="27">
        <v>45</v>
      </c>
      <c r="AQ9" s="28">
        <v>65</v>
      </c>
      <c r="AR9" s="27">
        <v>37</v>
      </c>
      <c r="AS9" s="27">
        <v>40</v>
      </c>
      <c r="AT9" s="27">
        <v>61</v>
      </c>
      <c r="AU9" s="27">
        <v>53</v>
      </c>
      <c r="AV9" s="28">
        <v>59</v>
      </c>
      <c r="AW9" s="27">
        <v>48</v>
      </c>
      <c r="AX9" s="27">
        <v>34</v>
      </c>
      <c r="AY9" s="28">
        <v>39</v>
      </c>
      <c r="AZ9" s="27">
        <v>27</v>
      </c>
      <c r="BA9" s="27">
        <v>33</v>
      </c>
      <c r="BB9" s="28">
        <v>41</v>
      </c>
      <c r="BC9" s="27">
        <v>38</v>
      </c>
      <c r="BD9" s="27">
        <v>44</v>
      </c>
      <c r="BE9" s="27">
        <v>44</v>
      </c>
      <c r="BF9" s="27">
        <v>49</v>
      </c>
      <c r="BG9" s="27">
        <v>66</v>
      </c>
      <c r="BH9" s="27">
        <v>57</v>
      </c>
      <c r="BI9" s="27">
        <v>41</v>
      </c>
      <c r="BJ9" s="27">
        <v>45</v>
      </c>
      <c r="BK9" s="27">
        <v>52</v>
      </c>
      <c r="BL9" s="27">
        <v>54</v>
      </c>
      <c r="BM9" s="27">
        <v>54</v>
      </c>
      <c r="BN9" s="27">
        <v>54</v>
      </c>
      <c r="BO9" s="27">
        <v>54</v>
      </c>
      <c r="BP9" s="27">
        <v>54</v>
      </c>
      <c r="BQ9" s="27">
        <v>49</v>
      </c>
      <c r="BR9" s="28">
        <v>53</v>
      </c>
      <c r="BS9" s="27">
        <v>45</v>
      </c>
      <c r="BT9" s="27">
        <v>50</v>
      </c>
      <c r="BU9" s="27">
        <v>85</v>
      </c>
      <c r="BV9" s="28">
        <v>166</v>
      </c>
      <c r="BW9" s="28">
        <v>166</v>
      </c>
      <c r="BX9" s="27">
        <v>160</v>
      </c>
      <c r="BY9" s="28">
        <v>144</v>
      </c>
      <c r="BZ9" s="28">
        <v>144</v>
      </c>
      <c r="CA9" s="28">
        <v>130</v>
      </c>
      <c r="CB9" s="27">
        <v>92</v>
      </c>
      <c r="CC9" s="27">
        <v>99</v>
      </c>
      <c r="CD9" s="27">
        <v>86</v>
      </c>
      <c r="CE9" s="27">
        <v>94</v>
      </c>
      <c r="CF9" s="27">
        <v>80</v>
      </c>
      <c r="CG9" s="27">
        <v>73</v>
      </c>
      <c r="CH9" s="27">
        <v>71</v>
      </c>
      <c r="CI9" s="27">
        <v>65</v>
      </c>
      <c r="CJ9" s="27">
        <v>60</v>
      </c>
      <c r="CK9" s="27">
        <v>71</v>
      </c>
      <c r="CL9" s="27">
        <v>34</v>
      </c>
      <c r="CM9" s="27">
        <v>36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29">
        <v>1020</v>
      </c>
    </row>
    <row r="10" spans="1:98" x14ac:dyDescent="0.25">
      <c r="A10" s="18" t="s">
        <v>89</v>
      </c>
      <c r="B10" s="27">
        <v>118</v>
      </c>
      <c r="C10" s="28">
        <v>164</v>
      </c>
      <c r="D10" s="28">
        <v>161</v>
      </c>
      <c r="E10" s="28">
        <v>148</v>
      </c>
      <c r="F10" s="27">
        <v>147</v>
      </c>
      <c r="G10" s="28">
        <v>135</v>
      </c>
      <c r="H10" s="27">
        <v>130</v>
      </c>
      <c r="I10" s="27">
        <v>159</v>
      </c>
      <c r="J10" s="27">
        <v>152</v>
      </c>
      <c r="K10" s="27">
        <v>154</v>
      </c>
      <c r="L10" s="27">
        <v>155</v>
      </c>
      <c r="M10" s="27">
        <v>155</v>
      </c>
      <c r="N10" s="27">
        <v>161</v>
      </c>
      <c r="O10" s="27">
        <v>158</v>
      </c>
      <c r="P10" s="27">
        <v>159</v>
      </c>
      <c r="Q10" s="27">
        <v>156</v>
      </c>
      <c r="R10" s="27">
        <v>173</v>
      </c>
      <c r="S10" s="27">
        <v>163</v>
      </c>
      <c r="T10" s="27">
        <v>180</v>
      </c>
      <c r="U10" s="27">
        <v>193</v>
      </c>
      <c r="V10" s="27">
        <v>206</v>
      </c>
      <c r="W10" s="27">
        <v>210</v>
      </c>
      <c r="X10" s="27">
        <v>239</v>
      </c>
      <c r="Y10" s="27">
        <v>239</v>
      </c>
      <c r="Z10" s="27">
        <v>239</v>
      </c>
      <c r="AA10" s="27">
        <v>239</v>
      </c>
      <c r="AB10" s="27">
        <v>239</v>
      </c>
      <c r="AC10" s="27">
        <v>239</v>
      </c>
      <c r="AD10" s="28">
        <v>239</v>
      </c>
      <c r="AE10" s="28">
        <v>239</v>
      </c>
      <c r="AF10" s="27">
        <v>238</v>
      </c>
      <c r="AG10" s="28">
        <v>239</v>
      </c>
      <c r="AH10" s="28">
        <v>239</v>
      </c>
      <c r="AI10" s="27">
        <v>239</v>
      </c>
      <c r="AJ10" s="27">
        <v>239</v>
      </c>
      <c r="AK10" s="27">
        <v>239</v>
      </c>
      <c r="AL10" s="27">
        <v>239</v>
      </c>
      <c r="AM10" s="27">
        <v>239</v>
      </c>
      <c r="AN10" s="27">
        <v>238</v>
      </c>
      <c r="AO10" s="27">
        <v>238</v>
      </c>
      <c r="AP10" s="28">
        <v>238</v>
      </c>
      <c r="AQ10" s="28">
        <v>239</v>
      </c>
      <c r="AR10" s="27">
        <v>239</v>
      </c>
      <c r="AS10" s="27">
        <v>239</v>
      </c>
      <c r="AT10" s="28">
        <v>239</v>
      </c>
      <c r="AU10" s="27">
        <v>239</v>
      </c>
      <c r="AV10" s="28">
        <v>238</v>
      </c>
      <c r="AW10" s="27">
        <v>238</v>
      </c>
      <c r="AX10" s="28">
        <v>238</v>
      </c>
      <c r="AY10" s="28">
        <v>238</v>
      </c>
      <c r="AZ10" s="27">
        <v>239</v>
      </c>
      <c r="BA10" s="27">
        <v>239</v>
      </c>
      <c r="BB10" s="28">
        <v>238</v>
      </c>
      <c r="BC10" s="27">
        <v>238</v>
      </c>
      <c r="BD10" s="28">
        <v>238</v>
      </c>
      <c r="BE10" s="28">
        <v>238</v>
      </c>
      <c r="BF10" s="28">
        <v>238</v>
      </c>
      <c r="BG10" s="28">
        <v>238</v>
      </c>
      <c r="BH10" s="28">
        <v>238</v>
      </c>
      <c r="BI10" s="28">
        <v>238</v>
      </c>
      <c r="BJ10" s="28">
        <v>238</v>
      </c>
      <c r="BK10" s="28">
        <v>238</v>
      </c>
      <c r="BL10" s="28">
        <v>239</v>
      </c>
      <c r="BM10" s="28">
        <v>239</v>
      </c>
      <c r="BN10" s="28">
        <v>239</v>
      </c>
      <c r="BO10" s="28">
        <v>239</v>
      </c>
      <c r="BP10" s="27">
        <v>239</v>
      </c>
      <c r="BQ10" s="27">
        <v>239</v>
      </c>
      <c r="BR10" s="28">
        <v>238</v>
      </c>
      <c r="BS10" s="27">
        <v>239</v>
      </c>
      <c r="BT10" s="27">
        <v>223</v>
      </c>
      <c r="BU10" s="27">
        <v>223</v>
      </c>
      <c r="BV10" s="28">
        <v>240</v>
      </c>
      <c r="BW10" s="28">
        <v>240</v>
      </c>
      <c r="BX10" s="27">
        <v>240</v>
      </c>
      <c r="BY10" s="28">
        <v>240</v>
      </c>
      <c r="BZ10" s="28">
        <v>239</v>
      </c>
      <c r="CA10" s="28">
        <v>239</v>
      </c>
      <c r="CB10" s="28">
        <v>239</v>
      </c>
      <c r="CC10" s="28">
        <v>240</v>
      </c>
      <c r="CD10" s="28">
        <v>240</v>
      </c>
      <c r="CE10" s="28">
        <v>240</v>
      </c>
      <c r="CF10" s="28">
        <v>239</v>
      </c>
      <c r="CG10" s="27">
        <v>240</v>
      </c>
      <c r="CH10" s="27">
        <v>240</v>
      </c>
      <c r="CI10" s="27">
        <v>240</v>
      </c>
      <c r="CJ10" s="27">
        <v>240</v>
      </c>
      <c r="CK10" s="27">
        <v>173</v>
      </c>
      <c r="CL10" s="28">
        <v>148</v>
      </c>
      <c r="CM10" s="27">
        <v>81</v>
      </c>
      <c r="CN10" s="27">
        <v>126</v>
      </c>
      <c r="CO10" s="27">
        <v>95</v>
      </c>
      <c r="CP10" s="27">
        <v>82</v>
      </c>
      <c r="CQ10" s="27">
        <v>82</v>
      </c>
      <c r="CR10" s="28">
        <v>105</v>
      </c>
      <c r="CS10" s="27">
        <v>160</v>
      </c>
      <c r="CT10" s="29">
        <v>5031</v>
      </c>
    </row>
    <row r="11" spans="1:98" x14ac:dyDescent="0.25">
      <c r="A11" s="18" t="s">
        <v>90</v>
      </c>
      <c r="B11" s="27">
        <v>61</v>
      </c>
      <c r="C11" s="27">
        <v>61</v>
      </c>
      <c r="D11" s="27">
        <v>60</v>
      </c>
      <c r="E11" s="27">
        <v>62</v>
      </c>
      <c r="F11" s="27">
        <v>61</v>
      </c>
      <c r="G11" s="27">
        <v>61</v>
      </c>
      <c r="H11" s="27">
        <v>61</v>
      </c>
      <c r="I11" s="27">
        <v>50</v>
      </c>
      <c r="J11" s="27">
        <v>49</v>
      </c>
      <c r="K11" s="27">
        <v>49</v>
      </c>
      <c r="L11" s="27">
        <v>49</v>
      </c>
      <c r="M11" s="27">
        <v>49</v>
      </c>
      <c r="N11" s="27">
        <v>49</v>
      </c>
      <c r="O11" s="27">
        <v>48</v>
      </c>
      <c r="P11" s="27">
        <v>48</v>
      </c>
      <c r="Q11" s="27">
        <v>49</v>
      </c>
      <c r="R11" s="27">
        <v>48</v>
      </c>
      <c r="S11" s="27">
        <v>96</v>
      </c>
      <c r="T11" s="27">
        <v>98</v>
      </c>
      <c r="U11" s="27">
        <v>118</v>
      </c>
      <c r="V11" s="27">
        <v>122</v>
      </c>
      <c r="W11" s="27">
        <v>120</v>
      </c>
      <c r="X11" s="27">
        <v>120</v>
      </c>
      <c r="Y11" s="27">
        <v>120</v>
      </c>
      <c r="Z11" s="27">
        <v>120</v>
      </c>
      <c r="AA11" s="27">
        <v>120</v>
      </c>
      <c r="AB11" s="27">
        <v>121</v>
      </c>
      <c r="AC11" s="27">
        <v>123</v>
      </c>
      <c r="AD11" s="28">
        <v>108</v>
      </c>
      <c r="AE11" s="28">
        <v>122</v>
      </c>
      <c r="AF11" s="27">
        <v>122</v>
      </c>
      <c r="AG11" s="28">
        <v>122</v>
      </c>
      <c r="AH11" s="28">
        <v>120</v>
      </c>
      <c r="AI11" s="27">
        <v>120</v>
      </c>
      <c r="AJ11" s="27">
        <v>120</v>
      </c>
      <c r="AK11" s="27">
        <v>120</v>
      </c>
      <c r="AL11" s="27">
        <v>120</v>
      </c>
      <c r="AM11" s="27">
        <v>120</v>
      </c>
      <c r="AN11" s="27">
        <v>120</v>
      </c>
      <c r="AO11" s="27">
        <v>120</v>
      </c>
      <c r="AP11" s="28">
        <v>120</v>
      </c>
      <c r="AQ11" s="28">
        <v>120</v>
      </c>
      <c r="AR11" s="27">
        <v>120</v>
      </c>
      <c r="AS11" s="27">
        <v>120</v>
      </c>
      <c r="AT11" s="28">
        <v>120</v>
      </c>
      <c r="AU11" s="27">
        <v>120</v>
      </c>
      <c r="AV11" s="28">
        <v>120</v>
      </c>
      <c r="AW11" s="27">
        <v>120</v>
      </c>
      <c r="AX11" s="27">
        <v>95</v>
      </c>
      <c r="AY11" s="28">
        <v>95</v>
      </c>
      <c r="AZ11" s="27">
        <v>95</v>
      </c>
      <c r="BA11" s="27">
        <v>95</v>
      </c>
      <c r="BB11" s="28">
        <v>95</v>
      </c>
      <c r="BC11" s="27">
        <v>95</v>
      </c>
      <c r="BD11" s="27">
        <v>95</v>
      </c>
      <c r="BE11" s="27">
        <v>95</v>
      </c>
      <c r="BF11" s="27">
        <v>95</v>
      </c>
      <c r="BG11" s="27">
        <v>94</v>
      </c>
      <c r="BH11" s="27">
        <v>94</v>
      </c>
      <c r="BI11" s="28">
        <v>121</v>
      </c>
      <c r="BJ11" s="28">
        <v>121</v>
      </c>
      <c r="BK11" s="28">
        <v>121</v>
      </c>
      <c r="BL11" s="28">
        <v>121</v>
      </c>
      <c r="BM11" s="28">
        <v>121</v>
      </c>
      <c r="BN11" s="28">
        <v>121</v>
      </c>
      <c r="BO11" s="28">
        <v>121</v>
      </c>
      <c r="BP11" s="27">
        <v>121</v>
      </c>
      <c r="BQ11" s="27">
        <v>123</v>
      </c>
      <c r="BR11" s="28">
        <v>123</v>
      </c>
      <c r="BS11" s="27">
        <v>123</v>
      </c>
      <c r="BT11" s="27">
        <v>122</v>
      </c>
      <c r="BU11" s="27">
        <v>121</v>
      </c>
      <c r="BV11" s="28">
        <v>121</v>
      </c>
      <c r="BW11" s="28">
        <v>121</v>
      </c>
      <c r="BX11" s="27">
        <v>119</v>
      </c>
      <c r="BY11" s="28">
        <v>119</v>
      </c>
      <c r="BZ11" s="28">
        <v>119</v>
      </c>
      <c r="CA11" s="28">
        <v>119</v>
      </c>
      <c r="CB11" s="28">
        <v>119</v>
      </c>
      <c r="CC11" s="28">
        <v>119</v>
      </c>
      <c r="CD11" s="28">
        <v>119</v>
      </c>
      <c r="CE11" s="28">
        <v>119</v>
      </c>
      <c r="CF11" s="28">
        <v>119</v>
      </c>
      <c r="CG11" s="27">
        <v>119</v>
      </c>
      <c r="CH11" s="27">
        <v>119</v>
      </c>
      <c r="CI11" s="27">
        <v>119</v>
      </c>
      <c r="CJ11" s="27">
        <v>119</v>
      </c>
      <c r="CK11" s="27">
        <v>120</v>
      </c>
      <c r="CL11" s="28">
        <v>120</v>
      </c>
      <c r="CM11" s="28">
        <v>121</v>
      </c>
      <c r="CN11" s="27">
        <v>121</v>
      </c>
      <c r="CO11" s="27">
        <v>121</v>
      </c>
      <c r="CP11" s="28">
        <v>121</v>
      </c>
      <c r="CQ11" s="27">
        <v>121</v>
      </c>
      <c r="CR11" s="28">
        <v>121</v>
      </c>
      <c r="CS11" s="27">
        <v>121</v>
      </c>
      <c r="CT11" s="29">
        <v>2527</v>
      </c>
    </row>
    <row r="12" spans="1:98" x14ac:dyDescent="0.25">
      <c r="A12" s="18" t="s">
        <v>91</v>
      </c>
      <c r="B12" s="27">
        <v>27</v>
      </c>
      <c r="C12" s="27">
        <v>27</v>
      </c>
      <c r="D12" s="27">
        <v>27</v>
      </c>
      <c r="E12" s="27">
        <v>27</v>
      </c>
      <c r="F12" s="27">
        <v>27</v>
      </c>
      <c r="G12" s="27">
        <v>27</v>
      </c>
      <c r="H12" s="27">
        <v>27</v>
      </c>
      <c r="I12" s="27">
        <v>27</v>
      </c>
      <c r="J12" s="27">
        <v>27</v>
      </c>
      <c r="K12" s="27">
        <v>27</v>
      </c>
      <c r="L12" s="27">
        <v>27</v>
      </c>
      <c r="M12" s="27">
        <v>27</v>
      </c>
      <c r="N12" s="27">
        <v>27</v>
      </c>
      <c r="O12" s="27">
        <v>27</v>
      </c>
      <c r="P12" s="27">
        <v>27</v>
      </c>
      <c r="Q12" s="27">
        <v>27</v>
      </c>
      <c r="R12" s="27">
        <v>53</v>
      </c>
      <c r="S12" s="27">
        <v>53</v>
      </c>
      <c r="T12" s="27">
        <v>53</v>
      </c>
      <c r="U12" s="27">
        <v>53</v>
      </c>
      <c r="V12" s="27">
        <v>53</v>
      </c>
      <c r="W12" s="27">
        <v>53</v>
      </c>
      <c r="X12" s="27">
        <v>53</v>
      </c>
      <c r="Y12" s="27">
        <v>53</v>
      </c>
      <c r="Z12" s="27">
        <v>53</v>
      </c>
      <c r="AA12" s="27">
        <v>53</v>
      </c>
      <c r="AB12" s="27">
        <v>53</v>
      </c>
      <c r="AC12" s="27">
        <v>53</v>
      </c>
      <c r="AD12" s="27">
        <v>53</v>
      </c>
      <c r="AE12" s="28">
        <v>53</v>
      </c>
      <c r="AF12" s="27">
        <v>53</v>
      </c>
      <c r="AG12" s="27">
        <v>53</v>
      </c>
      <c r="AH12" s="27">
        <v>53</v>
      </c>
      <c r="AI12" s="27">
        <v>53</v>
      </c>
      <c r="AJ12" s="27">
        <v>53</v>
      </c>
      <c r="AK12" s="27">
        <v>53</v>
      </c>
      <c r="AL12" s="27">
        <v>53</v>
      </c>
      <c r="AM12" s="27">
        <v>53</v>
      </c>
      <c r="AN12" s="27">
        <v>53</v>
      </c>
      <c r="AO12" s="27">
        <v>53</v>
      </c>
      <c r="AP12" s="27">
        <v>53</v>
      </c>
      <c r="AQ12" s="28">
        <v>53</v>
      </c>
      <c r="AR12" s="27">
        <v>53</v>
      </c>
      <c r="AS12" s="27">
        <v>53</v>
      </c>
      <c r="AT12" s="27">
        <v>53</v>
      </c>
      <c r="AU12" s="27">
        <v>53</v>
      </c>
      <c r="AV12" s="28">
        <v>53</v>
      </c>
      <c r="AW12" s="27">
        <v>53</v>
      </c>
      <c r="AX12" s="27">
        <v>27</v>
      </c>
      <c r="AY12" s="28">
        <v>27</v>
      </c>
      <c r="AZ12" s="27">
        <v>53</v>
      </c>
      <c r="BA12" s="27">
        <v>53</v>
      </c>
      <c r="BB12" s="28">
        <v>53</v>
      </c>
      <c r="BC12" s="27">
        <v>53</v>
      </c>
      <c r="BD12" s="27">
        <v>53</v>
      </c>
      <c r="BE12" s="27">
        <v>53</v>
      </c>
      <c r="BF12" s="27">
        <v>53</v>
      </c>
      <c r="BG12" s="27">
        <v>53</v>
      </c>
      <c r="BH12" s="27">
        <v>53</v>
      </c>
      <c r="BI12" s="27">
        <v>53</v>
      </c>
      <c r="BJ12" s="27">
        <v>53</v>
      </c>
      <c r="BK12" s="27">
        <v>53</v>
      </c>
      <c r="BL12" s="27">
        <v>53</v>
      </c>
      <c r="BM12" s="27">
        <v>53</v>
      </c>
      <c r="BN12" s="27">
        <v>53</v>
      </c>
      <c r="BO12" s="27">
        <v>53</v>
      </c>
      <c r="BP12" s="27">
        <v>53</v>
      </c>
      <c r="BQ12" s="27">
        <v>53</v>
      </c>
      <c r="BR12" s="28">
        <v>53</v>
      </c>
      <c r="BS12" s="27">
        <v>53</v>
      </c>
      <c r="BT12" s="27">
        <v>53</v>
      </c>
      <c r="BU12" s="27">
        <v>53</v>
      </c>
      <c r="BV12" s="27">
        <v>53</v>
      </c>
      <c r="BW12" s="28">
        <v>53</v>
      </c>
      <c r="BX12" s="27">
        <v>53</v>
      </c>
      <c r="BY12" s="27">
        <v>53</v>
      </c>
      <c r="BZ12" s="27">
        <v>53</v>
      </c>
      <c r="CA12" s="27">
        <v>53</v>
      </c>
      <c r="CB12" s="27">
        <v>53</v>
      </c>
      <c r="CC12" s="27">
        <v>53</v>
      </c>
      <c r="CD12" s="27">
        <v>53</v>
      </c>
      <c r="CE12" s="27">
        <v>53</v>
      </c>
      <c r="CF12" s="27">
        <v>53</v>
      </c>
      <c r="CG12" s="27">
        <v>53</v>
      </c>
      <c r="CH12" s="27">
        <v>53</v>
      </c>
      <c r="CI12" s="27">
        <v>53</v>
      </c>
      <c r="CJ12" s="27">
        <v>53</v>
      </c>
      <c r="CK12" s="27">
        <v>53</v>
      </c>
      <c r="CL12" s="27">
        <v>53</v>
      </c>
      <c r="CM12" s="27">
        <v>53</v>
      </c>
      <c r="CN12" s="27">
        <v>53</v>
      </c>
      <c r="CO12" s="27">
        <v>53</v>
      </c>
      <c r="CP12" s="27">
        <v>53</v>
      </c>
      <c r="CQ12" s="27">
        <v>53</v>
      </c>
      <c r="CR12" s="27">
        <v>53</v>
      </c>
      <c r="CS12" s="27">
        <v>53</v>
      </c>
      <c r="CT12" s="29">
        <v>1150</v>
      </c>
    </row>
    <row r="13" spans="1:98" x14ac:dyDescent="0.25">
      <c r="A13" s="18" t="s">
        <v>92</v>
      </c>
      <c r="B13" s="27">
        <v>36</v>
      </c>
      <c r="C13" s="27">
        <v>20</v>
      </c>
      <c r="D13" s="27">
        <v>20</v>
      </c>
      <c r="E13" s="27">
        <v>20</v>
      </c>
      <c r="F13" s="27">
        <v>20</v>
      </c>
      <c r="G13" s="27">
        <v>20</v>
      </c>
      <c r="H13" s="27">
        <v>20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21</v>
      </c>
      <c r="T13" s="27">
        <v>37</v>
      </c>
      <c r="U13" s="27">
        <v>37</v>
      </c>
      <c r="V13" s="27">
        <v>37</v>
      </c>
      <c r="W13" s="27">
        <v>37</v>
      </c>
      <c r="X13" s="27">
        <v>37</v>
      </c>
      <c r="Y13" s="27">
        <v>37</v>
      </c>
      <c r="Z13" s="27">
        <v>37</v>
      </c>
      <c r="AA13" s="27">
        <v>37</v>
      </c>
      <c r="AB13" s="27">
        <v>36</v>
      </c>
      <c r="AC13" s="27">
        <v>36</v>
      </c>
      <c r="AD13" s="27">
        <v>28</v>
      </c>
      <c r="AE13" s="28">
        <v>20</v>
      </c>
      <c r="AF13" s="27">
        <v>20</v>
      </c>
      <c r="AG13" s="27">
        <v>20</v>
      </c>
      <c r="AH13" s="27">
        <v>20</v>
      </c>
      <c r="AI13" s="27">
        <v>20</v>
      </c>
      <c r="AJ13" s="27">
        <v>20</v>
      </c>
      <c r="AK13" s="27">
        <v>20</v>
      </c>
      <c r="AL13" s="27">
        <v>20</v>
      </c>
      <c r="AM13" s="27">
        <v>20</v>
      </c>
      <c r="AN13" s="27">
        <v>20</v>
      </c>
      <c r="AO13" s="27">
        <v>20</v>
      </c>
      <c r="AP13" s="27">
        <v>20</v>
      </c>
      <c r="AQ13" s="28">
        <v>20</v>
      </c>
      <c r="AR13" s="27">
        <v>20</v>
      </c>
      <c r="AS13" s="27">
        <v>35</v>
      </c>
      <c r="AT13" s="27">
        <v>37</v>
      </c>
      <c r="AU13" s="27">
        <v>36</v>
      </c>
      <c r="AV13" s="28">
        <v>37</v>
      </c>
      <c r="AW13" s="27">
        <v>37</v>
      </c>
      <c r="AX13" s="27">
        <v>36</v>
      </c>
      <c r="AY13" s="28">
        <v>36</v>
      </c>
      <c r="AZ13" s="27">
        <v>37</v>
      </c>
      <c r="BA13" s="27">
        <v>36</v>
      </c>
      <c r="BB13" s="28">
        <v>37</v>
      </c>
      <c r="BC13" s="27">
        <v>36</v>
      </c>
      <c r="BD13" s="27">
        <v>37</v>
      </c>
      <c r="BE13" s="27">
        <v>37</v>
      </c>
      <c r="BF13" s="27">
        <v>36</v>
      </c>
      <c r="BG13" s="27">
        <v>36</v>
      </c>
      <c r="BH13" s="27">
        <v>36</v>
      </c>
      <c r="BI13" s="27">
        <v>36</v>
      </c>
      <c r="BJ13" s="27">
        <v>37</v>
      </c>
      <c r="BK13" s="27">
        <v>36</v>
      </c>
      <c r="BL13" s="27">
        <v>36</v>
      </c>
      <c r="BM13" s="27">
        <v>36</v>
      </c>
      <c r="BN13" s="27">
        <v>36</v>
      </c>
      <c r="BO13" s="27">
        <v>36</v>
      </c>
      <c r="BP13" s="27">
        <v>36</v>
      </c>
      <c r="BQ13" s="27">
        <v>36</v>
      </c>
      <c r="BR13" s="28">
        <v>37</v>
      </c>
      <c r="BS13" s="27">
        <v>36</v>
      </c>
      <c r="BT13" s="27">
        <v>36</v>
      </c>
      <c r="BU13" s="27">
        <v>36</v>
      </c>
      <c r="BV13" s="27">
        <v>36</v>
      </c>
      <c r="BW13" s="28">
        <v>36</v>
      </c>
      <c r="BX13" s="27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36</v>
      </c>
      <c r="CH13" s="27">
        <v>36</v>
      </c>
      <c r="CI13" s="27">
        <v>36</v>
      </c>
      <c r="CJ13" s="27">
        <v>36</v>
      </c>
      <c r="CK13" s="27">
        <v>36</v>
      </c>
      <c r="CL13" s="27">
        <v>36</v>
      </c>
      <c r="CM13" s="27">
        <v>36</v>
      </c>
      <c r="CN13" s="27">
        <v>36</v>
      </c>
      <c r="CO13" s="27">
        <v>36</v>
      </c>
      <c r="CP13" s="27">
        <v>36</v>
      </c>
      <c r="CQ13" s="27">
        <v>36</v>
      </c>
      <c r="CR13" s="27">
        <v>36</v>
      </c>
      <c r="CS13" s="27">
        <v>36</v>
      </c>
      <c r="CT13" s="29">
        <v>683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8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13</v>
      </c>
      <c r="AL14" s="27">
        <v>13</v>
      </c>
      <c r="AM14" s="27">
        <v>11</v>
      </c>
      <c r="AN14" s="27">
        <v>12</v>
      </c>
      <c r="AO14" s="27">
        <v>10</v>
      </c>
      <c r="AP14" s="27">
        <v>9</v>
      </c>
      <c r="AQ14" s="28">
        <v>14</v>
      </c>
      <c r="AR14" s="27">
        <v>38</v>
      </c>
      <c r="AS14" s="27">
        <v>38</v>
      </c>
      <c r="AT14" s="27">
        <v>38</v>
      </c>
      <c r="AU14" s="27">
        <v>38</v>
      </c>
      <c r="AV14" s="28">
        <v>38</v>
      </c>
      <c r="AW14" s="27">
        <v>38</v>
      </c>
      <c r="AX14" s="27">
        <v>38</v>
      </c>
      <c r="AY14" s="28">
        <v>38</v>
      </c>
      <c r="AZ14" s="27">
        <v>38</v>
      </c>
      <c r="BA14" s="27">
        <v>38</v>
      </c>
      <c r="BB14" s="28">
        <v>38</v>
      </c>
      <c r="BC14" s="27">
        <v>15</v>
      </c>
      <c r="BD14" s="27">
        <v>17</v>
      </c>
      <c r="BE14" s="27">
        <v>17</v>
      </c>
      <c r="BF14" s="27">
        <v>19</v>
      </c>
      <c r="BG14" s="27">
        <v>24</v>
      </c>
      <c r="BH14" s="27">
        <v>21</v>
      </c>
      <c r="BI14" s="27">
        <v>6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8">
        <v>0</v>
      </c>
      <c r="BS14" s="27">
        <v>0</v>
      </c>
      <c r="BT14" s="27">
        <v>0</v>
      </c>
      <c r="BU14" s="27">
        <v>8</v>
      </c>
      <c r="BV14" s="27">
        <v>14</v>
      </c>
      <c r="BW14" s="28">
        <v>38</v>
      </c>
      <c r="BX14" s="27">
        <v>38</v>
      </c>
      <c r="BY14" s="27">
        <v>38</v>
      </c>
      <c r="BZ14" s="27">
        <v>38</v>
      </c>
      <c r="CA14" s="27">
        <v>24</v>
      </c>
      <c r="CB14" s="27">
        <v>23</v>
      </c>
      <c r="CC14" s="27">
        <v>26</v>
      </c>
      <c r="CD14" s="27">
        <v>24</v>
      </c>
      <c r="CE14" s="27">
        <v>6</v>
      </c>
      <c r="CF14" s="27">
        <v>10</v>
      </c>
      <c r="CG14" s="27">
        <v>9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233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9</v>
      </c>
      <c r="V15" s="27">
        <v>31</v>
      </c>
      <c r="W15" s="27">
        <v>39</v>
      </c>
      <c r="X15" s="27">
        <v>60</v>
      </c>
      <c r="Y15" s="27">
        <v>59</v>
      </c>
      <c r="Z15" s="27">
        <v>80</v>
      </c>
      <c r="AA15" s="27">
        <v>101</v>
      </c>
      <c r="AB15" s="27">
        <v>80</v>
      </c>
      <c r="AC15" s="27">
        <v>41</v>
      </c>
      <c r="AD15" s="27">
        <v>41</v>
      </c>
      <c r="AE15" s="28">
        <v>41</v>
      </c>
      <c r="AF15" s="27">
        <v>40</v>
      </c>
      <c r="AG15" s="27">
        <v>41</v>
      </c>
      <c r="AH15" s="27">
        <v>40</v>
      </c>
      <c r="AI15" s="27">
        <v>41</v>
      </c>
      <c r="AJ15" s="27">
        <v>40</v>
      </c>
      <c r="AK15" s="27">
        <v>40</v>
      </c>
      <c r="AL15" s="27">
        <v>40</v>
      </c>
      <c r="AM15" s="27">
        <v>40</v>
      </c>
      <c r="AN15" s="27">
        <v>40</v>
      </c>
      <c r="AO15" s="27">
        <v>40</v>
      </c>
      <c r="AP15" s="27">
        <v>40</v>
      </c>
      <c r="AQ15" s="28">
        <v>41</v>
      </c>
      <c r="AR15" s="27">
        <v>59</v>
      </c>
      <c r="AS15" s="27">
        <v>60</v>
      </c>
      <c r="AT15" s="27">
        <v>60</v>
      </c>
      <c r="AU15" s="27">
        <v>60</v>
      </c>
      <c r="AV15" s="28">
        <v>60</v>
      </c>
      <c r="AW15" s="27">
        <v>60</v>
      </c>
      <c r="AX15" s="27">
        <v>88</v>
      </c>
      <c r="AY15" s="28">
        <v>90</v>
      </c>
      <c r="AZ15" s="27">
        <v>61</v>
      </c>
      <c r="BA15" s="27">
        <v>61</v>
      </c>
      <c r="BB15" s="28">
        <v>59</v>
      </c>
      <c r="BC15" s="27">
        <v>39</v>
      </c>
      <c r="BD15" s="27">
        <v>38</v>
      </c>
      <c r="BE15" s="27">
        <v>40</v>
      </c>
      <c r="BF15" s="27">
        <v>41</v>
      </c>
      <c r="BG15" s="27">
        <v>39</v>
      </c>
      <c r="BH15" s="27">
        <v>60</v>
      </c>
      <c r="BI15" s="27">
        <v>80</v>
      </c>
      <c r="BJ15" s="27">
        <v>59</v>
      </c>
      <c r="BK15" s="27">
        <v>81</v>
      </c>
      <c r="BL15" s="27">
        <v>89</v>
      </c>
      <c r="BM15" s="27">
        <v>89</v>
      </c>
      <c r="BN15" s="27">
        <v>89</v>
      </c>
      <c r="BO15" s="27">
        <v>89</v>
      </c>
      <c r="BP15" s="27">
        <v>89</v>
      </c>
      <c r="BQ15" s="27">
        <v>59</v>
      </c>
      <c r="BR15" s="28">
        <v>70</v>
      </c>
      <c r="BS15" s="27">
        <v>81</v>
      </c>
      <c r="BT15" s="27">
        <v>80</v>
      </c>
      <c r="BU15" s="27">
        <v>101</v>
      </c>
      <c r="BV15" s="28">
        <v>119</v>
      </c>
      <c r="BW15" s="28">
        <v>119</v>
      </c>
      <c r="BX15" s="27">
        <v>119</v>
      </c>
      <c r="BY15" s="28">
        <v>119</v>
      </c>
      <c r="BZ15" s="28">
        <v>119</v>
      </c>
      <c r="CA15" s="28">
        <v>119</v>
      </c>
      <c r="CB15" s="28">
        <v>119</v>
      </c>
      <c r="CC15" s="28">
        <v>119</v>
      </c>
      <c r="CD15" s="28">
        <v>119</v>
      </c>
      <c r="CE15" s="28">
        <v>119</v>
      </c>
      <c r="CF15" s="28">
        <v>119</v>
      </c>
      <c r="CG15" s="27">
        <v>118</v>
      </c>
      <c r="CH15" s="27">
        <v>105</v>
      </c>
      <c r="CI15" s="27">
        <v>59</v>
      </c>
      <c r="CJ15" s="27">
        <v>30</v>
      </c>
      <c r="CK15" s="27">
        <v>31</v>
      </c>
      <c r="CL15" s="27">
        <v>9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29">
        <v>1179</v>
      </c>
    </row>
    <row r="16" spans="1:98" x14ac:dyDescent="0.25">
      <c r="A16" s="18" t="s">
        <v>95</v>
      </c>
      <c r="B16" s="27">
        <v>77</v>
      </c>
      <c r="C16" s="27">
        <v>76</v>
      </c>
      <c r="D16" s="27">
        <v>76</v>
      </c>
      <c r="E16" s="27">
        <v>76</v>
      </c>
      <c r="F16" s="27">
        <v>76</v>
      </c>
      <c r="G16" s="27">
        <v>76</v>
      </c>
      <c r="H16" s="27">
        <v>76</v>
      </c>
      <c r="I16" s="27">
        <v>77</v>
      </c>
      <c r="J16" s="27">
        <v>76</v>
      </c>
      <c r="K16" s="27">
        <v>76</v>
      </c>
      <c r="L16" s="27">
        <v>76</v>
      </c>
      <c r="M16" s="27">
        <v>76</v>
      </c>
      <c r="N16" s="27">
        <v>76</v>
      </c>
      <c r="O16" s="27">
        <v>76</v>
      </c>
      <c r="P16" s="27">
        <v>76</v>
      </c>
      <c r="Q16" s="27">
        <v>76</v>
      </c>
      <c r="R16" s="27">
        <v>76</v>
      </c>
      <c r="S16" s="27">
        <v>76</v>
      </c>
      <c r="T16" s="27">
        <v>76</v>
      </c>
      <c r="U16" s="27">
        <v>76</v>
      </c>
      <c r="V16" s="27">
        <v>77</v>
      </c>
      <c r="W16" s="27">
        <v>76</v>
      </c>
      <c r="X16" s="27">
        <v>76</v>
      </c>
      <c r="Y16" s="27">
        <v>77</v>
      </c>
      <c r="Z16" s="27">
        <v>77</v>
      </c>
      <c r="AA16" s="27">
        <v>77</v>
      </c>
      <c r="AB16" s="27">
        <v>76</v>
      </c>
      <c r="AC16" s="27">
        <v>76</v>
      </c>
      <c r="AD16" s="27">
        <v>77</v>
      </c>
      <c r="AE16" s="28">
        <v>77</v>
      </c>
      <c r="AF16" s="27">
        <v>76</v>
      </c>
      <c r="AG16" s="27">
        <v>76</v>
      </c>
      <c r="AH16" s="27">
        <v>76</v>
      </c>
      <c r="AI16" s="27">
        <v>76</v>
      </c>
      <c r="AJ16" s="27">
        <v>76</v>
      </c>
      <c r="AK16" s="27">
        <v>76</v>
      </c>
      <c r="AL16" s="27">
        <v>76</v>
      </c>
      <c r="AM16" s="27">
        <v>76</v>
      </c>
      <c r="AN16" s="27">
        <v>76</v>
      </c>
      <c r="AO16" s="27">
        <v>76</v>
      </c>
      <c r="AP16" s="27">
        <v>76</v>
      </c>
      <c r="AQ16" s="28">
        <v>76</v>
      </c>
      <c r="AR16" s="27">
        <v>76</v>
      </c>
      <c r="AS16" s="27">
        <v>76</v>
      </c>
      <c r="AT16" s="27">
        <v>77</v>
      </c>
      <c r="AU16" s="27">
        <v>76</v>
      </c>
      <c r="AV16" s="28">
        <v>76</v>
      </c>
      <c r="AW16" s="27">
        <v>77</v>
      </c>
      <c r="AX16" s="27">
        <v>76</v>
      </c>
      <c r="AY16" s="28">
        <v>77</v>
      </c>
      <c r="AZ16" s="27">
        <v>75</v>
      </c>
      <c r="BA16" s="27">
        <v>77</v>
      </c>
      <c r="BB16" s="28">
        <v>78</v>
      </c>
      <c r="BC16" s="27">
        <v>78</v>
      </c>
      <c r="BD16" s="27">
        <v>78</v>
      </c>
      <c r="BE16" s="27">
        <v>78</v>
      </c>
      <c r="BF16" s="27">
        <v>78</v>
      </c>
      <c r="BG16" s="27">
        <v>78</v>
      </c>
      <c r="BH16" s="27">
        <v>78</v>
      </c>
      <c r="BI16" s="27">
        <v>78</v>
      </c>
      <c r="BJ16" s="27">
        <v>78</v>
      </c>
      <c r="BK16" s="27">
        <v>78</v>
      </c>
      <c r="BL16" s="27">
        <v>78</v>
      </c>
      <c r="BM16" s="27">
        <v>78</v>
      </c>
      <c r="BN16" s="27">
        <v>78</v>
      </c>
      <c r="BO16" s="27">
        <v>78</v>
      </c>
      <c r="BP16" s="27">
        <v>78</v>
      </c>
      <c r="BQ16" s="27">
        <v>78</v>
      </c>
      <c r="BR16" s="28">
        <v>60</v>
      </c>
      <c r="BS16" s="27">
        <v>60</v>
      </c>
      <c r="BT16" s="27">
        <v>60</v>
      </c>
      <c r="BU16" s="27">
        <v>60</v>
      </c>
      <c r="BV16" s="27">
        <v>63</v>
      </c>
      <c r="BW16" s="28">
        <v>76</v>
      </c>
      <c r="BX16" s="27">
        <v>76</v>
      </c>
      <c r="BY16" s="27">
        <v>76</v>
      </c>
      <c r="BZ16" s="27">
        <v>76</v>
      </c>
      <c r="CA16" s="27">
        <v>76</v>
      </c>
      <c r="CB16" s="27">
        <v>76</v>
      </c>
      <c r="CC16" s="27">
        <v>76</v>
      </c>
      <c r="CD16" s="27">
        <v>76</v>
      </c>
      <c r="CE16" s="27">
        <v>76</v>
      </c>
      <c r="CF16" s="27">
        <v>78</v>
      </c>
      <c r="CG16" s="27">
        <v>78</v>
      </c>
      <c r="CH16" s="27">
        <v>78</v>
      </c>
      <c r="CI16" s="27">
        <v>78</v>
      </c>
      <c r="CJ16" s="27">
        <v>78</v>
      </c>
      <c r="CK16" s="27">
        <v>78</v>
      </c>
      <c r="CL16" s="27">
        <v>78</v>
      </c>
      <c r="CM16" s="27">
        <v>78</v>
      </c>
      <c r="CN16" s="27">
        <v>78</v>
      </c>
      <c r="CO16" s="27">
        <v>78</v>
      </c>
      <c r="CP16" s="27">
        <v>78</v>
      </c>
      <c r="CQ16" s="27">
        <v>78</v>
      </c>
      <c r="CR16" s="27">
        <v>78</v>
      </c>
      <c r="CS16" s="27">
        <v>78</v>
      </c>
      <c r="CT16" s="29">
        <v>1828.7</v>
      </c>
    </row>
    <row r="17" spans="1:98" x14ac:dyDescent="0.25">
      <c r="A17" s="18" t="s">
        <v>96</v>
      </c>
      <c r="B17" s="27">
        <v>270</v>
      </c>
      <c r="C17" s="28">
        <v>270</v>
      </c>
      <c r="D17" s="28">
        <v>269</v>
      </c>
      <c r="E17" s="28">
        <v>272</v>
      </c>
      <c r="F17" s="27">
        <v>270</v>
      </c>
      <c r="G17" s="28">
        <v>269</v>
      </c>
      <c r="H17" s="27">
        <v>271</v>
      </c>
      <c r="I17" s="27">
        <v>271</v>
      </c>
      <c r="J17" s="27">
        <v>270</v>
      </c>
      <c r="K17" s="27">
        <v>270</v>
      </c>
      <c r="L17" s="27">
        <v>271</v>
      </c>
      <c r="M17" s="27">
        <v>272</v>
      </c>
      <c r="N17" s="27">
        <v>272</v>
      </c>
      <c r="O17" s="27">
        <v>271</v>
      </c>
      <c r="P17" s="27">
        <v>272</v>
      </c>
      <c r="Q17" s="27">
        <v>273</v>
      </c>
      <c r="R17" s="27">
        <v>271</v>
      </c>
      <c r="S17" s="27">
        <v>270</v>
      </c>
      <c r="T17" s="27">
        <v>271</v>
      </c>
      <c r="U17" s="27">
        <v>271</v>
      </c>
      <c r="V17" s="27">
        <v>270</v>
      </c>
      <c r="W17" s="27">
        <v>270</v>
      </c>
      <c r="X17" s="27">
        <v>271</v>
      </c>
      <c r="Y17" s="27">
        <v>271</v>
      </c>
      <c r="Z17" s="27">
        <v>270</v>
      </c>
      <c r="AA17" s="27">
        <v>270</v>
      </c>
      <c r="AB17" s="27">
        <v>270</v>
      </c>
      <c r="AC17" s="27">
        <v>271</v>
      </c>
      <c r="AD17" s="28">
        <v>268</v>
      </c>
      <c r="AE17" s="28">
        <v>270</v>
      </c>
      <c r="AF17" s="27">
        <v>271</v>
      </c>
      <c r="AG17" s="28">
        <v>271</v>
      </c>
      <c r="AH17" s="28">
        <v>272</v>
      </c>
      <c r="AI17" s="27">
        <v>271</v>
      </c>
      <c r="AJ17" s="27">
        <v>270</v>
      </c>
      <c r="AK17" s="27">
        <v>270</v>
      </c>
      <c r="AL17" s="27">
        <v>270</v>
      </c>
      <c r="AM17" s="27">
        <v>270</v>
      </c>
      <c r="AN17" s="27">
        <v>271</v>
      </c>
      <c r="AO17" s="27">
        <v>270</v>
      </c>
      <c r="AP17" s="28">
        <v>269</v>
      </c>
      <c r="AQ17" s="28">
        <v>269</v>
      </c>
      <c r="AR17" s="27">
        <v>269</v>
      </c>
      <c r="AS17" s="27">
        <v>271</v>
      </c>
      <c r="AT17" s="28">
        <v>270</v>
      </c>
      <c r="AU17" s="27">
        <v>269</v>
      </c>
      <c r="AV17" s="28">
        <v>270</v>
      </c>
      <c r="AW17" s="27">
        <v>270</v>
      </c>
      <c r="AX17" s="28">
        <v>270</v>
      </c>
      <c r="AY17" s="28">
        <v>271</v>
      </c>
      <c r="AZ17" s="27">
        <v>270</v>
      </c>
      <c r="BA17" s="27">
        <v>270</v>
      </c>
      <c r="BB17" s="28">
        <v>271</v>
      </c>
      <c r="BC17" s="27">
        <v>270</v>
      </c>
      <c r="BD17" s="28">
        <v>270</v>
      </c>
      <c r="BE17" s="28">
        <v>269</v>
      </c>
      <c r="BF17" s="28">
        <v>270</v>
      </c>
      <c r="BG17" s="28">
        <v>271</v>
      </c>
      <c r="BH17" s="28">
        <v>271</v>
      </c>
      <c r="BI17" s="28">
        <v>270</v>
      </c>
      <c r="BJ17" s="28">
        <v>270</v>
      </c>
      <c r="BK17" s="28">
        <v>271</v>
      </c>
      <c r="BL17" s="28">
        <v>269</v>
      </c>
      <c r="BM17" s="28">
        <v>271</v>
      </c>
      <c r="BN17" s="28">
        <v>271</v>
      </c>
      <c r="BO17" s="28">
        <v>269</v>
      </c>
      <c r="BP17" s="27">
        <v>270</v>
      </c>
      <c r="BQ17" s="27">
        <v>268</v>
      </c>
      <c r="BR17" s="28">
        <v>269</v>
      </c>
      <c r="BS17" s="27">
        <v>270</v>
      </c>
      <c r="BT17" s="27">
        <v>270</v>
      </c>
      <c r="BU17" s="27">
        <v>270</v>
      </c>
      <c r="BV17" s="28">
        <v>267</v>
      </c>
      <c r="BW17" s="28">
        <v>266</v>
      </c>
      <c r="BX17" s="27">
        <v>268</v>
      </c>
      <c r="BY17" s="28">
        <v>269</v>
      </c>
      <c r="BZ17" s="28">
        <v>269</v>
      </c>
      <c r="CA17" s="28">
        <v>270</v>
      </c>
      <c r="CB17" s="28">
        <v>271</v>
      </c>
      <c r="CC17" s="28">
        <v>268</v>
      </c>
      <c r="CD17" s="28">
        <v>267</v>
      </c>
      <c r="CE17" s="28">
        <v>267</v>
      </c>
      <c r="CF17" s="28">
        <v>270</v>
      </c>
      <c r="CG17" s="27">
        <v>268</v>
      </c>
      <c r="CH17" s="27">
        <v>268</v>
      </c>
      <c r="CI17" s="27">
        <v>269</v>
      </c>
      <c r="CJ17" s="27">
        <v>270</v>
      </c>
      <c r="CK17" s="27">
        <v>270</v>
      </c>
      <c r="CL17" s="28">
        <v>269</v>
      </c>
      <c r="CM17" s="28">
        <v>268</v>
      </c>
      <c r="CN17" s="27">
        <v>269</v>
      </c>
      <c r="CO17" s="27">
        <v>270</v>
      </c>
      <c r="CP17" s="28">
        <v>269</v>
      </c>
      <c r="CQ17" s="27">
        <v>269</v>
      </c>
      <c r="CR17" s="28">
        <v>270</v>
      </c>
      <c r="CS17" s="27">
        <v>266</v>
      </c>
      <c r="CT17" s="29">
        <v>6488</v>
      </c>
    </row>
    <row r="18" spans="1:98" x14ac:dyDescent="0.25">
      <c r="A18" s="18" t="s">
        <v>97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8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8">
        <v>0</v>
      </c>
      <c r="AR18" s="27">
        <v>0</v>
      </c>
      <c r="AS18" s="27">
        <v>0</v>
      </c>
      <c r="AT18" s="27">
        <v>0</v>
      </c>
      <c r="AU18" s="27">
        <v>0</v>
      </c>
      <c r="AV18" s="28">
        <v>0</v>
      </c>
      <c r="AW18" s="27">
        <v>0</v>
      </c>
      <c r="AX18" s="27">
        <v>0</v>
      </c>
      <c r="AY18" s="28">
        <v>0</v>
      </c>
      <c r="AZ18" s="27">
        <v>0</v>
      </c>
      <c r="BA18" s="27">
        <v>0</v>
      </c>
      <c r="BB18" s="28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8">
        <v>0</v>
      </c>
      <c r="BS18" s="27">
        <v>0</v>
      </c>
      <c r="BT18" s="27">
        <v>0</v>
      </c>
      <c r="BU18" s="27">
        <v>0</v>
      </c>
      <c r="BV18" s="27">
        <v>0</v>
      </c>
      <c r="BW18" s="28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9">
        <v>0</v>
      </c>
    </row>
    <row r="19" spans="1:98" x14ac:dyDescent="0.25">
      <c r="A19" s="18" t="s">
        <v>98</v>
      </c>
      <c r="B19" s="27">
        <v>269</v>
      </c>
      <c r="C19" s="28">
        <v>270</v>
      </c>
      <c r="D19" s="28">
        <v>271</v>
      </c>
      <c r="E19" s="28">
        <v>270</v>
      </c>
      <c r="F19" s="27">
        <v>271</v>
      </c>
      <c r="G19" s="28">
        <v>270</v>
      </c>
      <c r="H19" s="27">
        <v>270</v>
      </c>
      <c r="I19" s="27">
        <v>267</v>
      </c>
      <c r="J19" s="27">
        <v>269</v>
      </c>
      <c r="K19" s="27">
        <v>270</v>
      </c>
      <c r="L19" s="27">
        <v>271</v>
      </c>
      <c r="M19" s="27">
        <v>271</v>
      </c>
      <c r="N19" s="27">
        <v>269</v>
      </c>
      <c r="O19" s="27">
        <v>271</v>
      </c>
      <c r="P19" s="27">
        <v>270</v>
      </c>
      <c r="Q19" s="27">
        <v>270</v>
      </c>
      <c r="R19" s="27">
        <v>271</v>
      </c>
      <c r="S19" s="27">
        <v>271</v>
      </c>
      <c r="T19" s="27">
        <v>270</v>
      </c>
      <c r="U19" s="27">
        <v>271</v>
      </c>
      <c r="V19" s="27">
        <v>271</v>
      </c>
      <c r="W19" s="27">
        <v>271</v>
      </c>
      <c r="X19" s="27">
        <v>270</v>
      </c>
      <c r="Y19" s="27">
        <v>270</v>
      </c>
      <c r="Z19" s="27">
        <v>269</v>
      </c>
      <c r="AA19" s="27">
        <v>270</v>
      </c>
      <c r="AB19" s="27">
        <v>270</v>
      </c>
      <c r="AC19" s="27">
        <v>270</v>
      </c>
      <c r="AD19" s="28">
        <v>270</v>
      </c>
      <c r="AE19" s="28">
        <v>269</v>
      </c>
      <c r="AF19" s="27">
        <v>271</v>
      </c>
      <c r="AG19" s="28">
        <v>270</v>
      </c>
      <c r="AH19" s="28">
        <v>269</v>
      </c>
      <c r="AI19" s="27">
        <v>269</v>
      </c>
      <c r="AJ19" s="27">
        <v>271</v>
      </c>
      <c r="AK19" s="27">
        <v>270</v>
      </c>
      <c r="AL19" s="27">
        <v>270</v>
      </c>
      <c r="AM19" s="27">
        <v>270</v>
      </c>
      <c r="AN19" s="27">
        <v>270</v>
      </c>
      <c r="AO19" s="27">
        <v>269</v>
      </c>
      <c r="AP19" s="28">
        <v>271</v>
      </c>
      <c r="AQ19" s="28">
        <v>270</v>
      </c>
      <c r="AR19" s="27">
        <v>270</v>
      </c>
      <c r="AS19" s="27">
        <v>271</v>
      </c>
      <c r="AT19" s="28">
        <v>270</v>
      </c>
      <c r="AU19" s="27">
        <v>269</v>
      </c>
      <c r="AV19" s="28">
        <v>269</v>
      </c>
      <c r="AW19" s="27">
        <v>270</v>
      </c>
      <c r="AX19" s="28">
        <v>270</v>
      </c>
      <c r="AY19" s="28">
        <v>270</v>
      </c>
      <c r="AZ19" s="27">
        <v>269</v>
      </c>
      <c r="BA19" s="27">
        <v>270</v>
      </c>
      <c r="BB19" s="28">
        <v>270</v>
      </c>
      <c r="BC19" s="27">
        <v>270</v>
      </c>
      <c r="BD19" s="28">
        <v>270</v>
      </c>
      <c r="BE19" s="28">
        <v>270</v>
      </c>
      <c r="BF19" s="28">
        <v>270</v>
      </c>
      <c r="BG19" s="28">
        <v>270</v>
      </c>
      <c r="BH19" s="28">
        <v>270</v>
      </c>
      <c r="BI19" s="28">
        <v>271</v>
      </c>
      <c r="BJ19" s="28">
        <v>269</v>
      </c>
      <c r="BK19" s="28">
        <v>270</v>
      </c>
      <c r="BL19" s="28">
        <v>270</v>
      </c>
      <c r="BM19" s="28">
        <v>270</v>
      </c>
      <c r="BN19" s="28">
        <v>269</v>
      </c>
      <c r="BO19" s="28">
        <v>270</v>
      </c>
      <c r="BP19" s="27">
        <v>270</v>
      </c>
      <c r="BQ19" s="27">
        <v>270</v>
      </c>
      <c r="BR19" s="28">
        <v>271</v>
      </c>
      <c r="BS19" s="27">
        <v>270</v>
      </c>
      <c r="BT19" s="27">
        <v>271</v>
      </c>
      <c r="BU19" s="27">
        <v>270</v>
      </c>
      <c r="BV19" s="28">
        <v>271</v>
      </c>
      <c r="BW19" s="28">
        <v>271</v>
      </c>
      <c r="BX19" s="27">
        <v>270</v>
      </c>
      <c r="BY19" s="28">
        <v>270</v>
      </c>
      <c r="BZ19" s="28">
        <v>271</v>
      </c>
      <c r="CA19" s="28">
        <v>270</v>
      </c>
      <c r="CB19" s="28">
        <v>271</v>
      </c>
      <c r="CC19" s="28">
        <v>271</v>
      </c>
      <c r="CD19" s="28">
        <v>271</v>
      </c>
      <c r="CE19" s="28">
        <v>270</v>
      </c>
      <c r="CF19" s="28">
        <v>270</v>
      </c>
      <c r="CG19" s="27">
        <v>270</v>
      </c>
      <c r="CH19" s="27">
        <v>270</v>
      </c>
      <c r="CI19" s="27">
        <v>270</v>
      </c>
      <c r="CJ19" s="27">
        <v>270</v>
      </c>
      <c r="CK19" s="27">
        <v>270</v>
      </c>
      <c r="CL19" s="28">
        <v>271</v>
      </c>
      <c r="CM19" s="28">
        <v>270</v>
      </c>
      <c r="CN19" s="27">
        <v>271</v>
      </c>
      <c r="CO19" s="27">
        <v>270</v>
      </c>
      <c r="CP19" s="28">
        <v>269</v>
      </c>
      <c r="CQ19" s="27">
        <v>270</v>
      </c>
      <c r="CR19" s="28">
        <v>270</v>
      </c>
      <c r="CS19" s="27">
        <v>272</v>
      </c>
      <c r="CT19" s="29">
        <v>6492</v>
      </c>
    </row>
    <row r="20" spans="1:98" x14ac:dyDescent="0.25">
      <c r="A20" s="18" t="s">
        <v>99</v>
      </c>
      <c r="B20" s="27">
        <v>33</v>
      </c>
      <c r="C20" s="27">
        <v>33</v>
      </c>
      <c r="D20" s="27">
        <v>21</v>
      </c>
      <c r="E20" s="27">
        <v>22</v>
      </c>
      <c r="F20" s="27">
        <v>22</v>
      </c>
      <c r="G20" s="27">
        <v>22</v>
      </c>
      <c r="H20" s="27">
        <v>22</v>
      </c>
      <c r="I20" s="27">
        <v>22</v>
      </c>
      <c r="J20" s="27">
        <v>22</v>
      </c>
      <c r="K20" s="27">
        <v>22</v>
      </c>
      <c r="L20" s="27">
        <v>22</v>
      </c>
      <c r="M20" s="27">
        <v>22</v>
      </c>
      <c r="N20" s="27">
        <v>22</v>
      </c>
      <c r="O20" s="27">
        <v>22</v>
      </c>
      <c r="P20" s="27">
        <v>22</v>
      </c>
      <c r="Q20" s="27">
        <v>22</v>
      </c>
      <c r="R20" s="27">
        <v>22</v>
      </c>
      <c r="S20" s="27">
        <v>22</v>
      </c>
      <c r="T20" s="27">
        <v>25</v>
      </c>
      <c r="U20" s="27">
        <v>33</v>
      </c>
      <c r="V20" s="27">
        <v>33</v>
      </c>
      <c r="W20" s="27">
        <v>33</v>
      </c>
      <c r="X20" s="27">
        <v>33</v>
      </c>
      <c r="Y20" s="27">
        <v>33</v>
      </c>
      <c r="Z20" s="27">
        <v>33</v>
      </c>
      <c r="AA20" s="27">
        <v>33</v>
      </c>
      <c r="AB20" s="27">
        <v>33</v>
      </c>
      <c r="AC20" s="27">
        <v>33</v>
      </c>
      <c r="AD20" s="27">
        <v>33</v>
      </c>
      <c r="AE20" s="28">
        <v>33</v>
      </c>
      <c r="AF20" s="27">
        <v>33</v>
      </c>
      <c r="AG20" s="27">
        <v>32</v>
      </c>
      <c r="AH20" s="27">
        <v>33</v>
      </c>
      <c r="AI20" s="27">
        <v>32</v>
      </c>
      <c r="AJ20" s="27">
        <v>33</v>
      </c>
      <c r="AK20" s="27">
        <v>32</v>
      </c>
      <c r="AL20" s="27">
        <v>33</v>
      </c>
      <c r="AM20" s="27">
        <v>33</v>
      </c>
      <c r="AN20" s="27">
        <v>32</v>
      </c>
      <c r="AO20" s="27">
        <v>32</v>
      </c>
      <c r="AP20" s="27">
        <v>33</v>
      </c>
      <c r="AQ20" s="28">
        <v>33</v>
      </c>
      <c r="AR20" s="27">
        <v>33</v>
      </c>
      <c r="AS20" s="27">
        <v>32</v>
      </c>
      <c r="AT20" s="27">
        <v>32</v>
      </c>
      <c r="AU20" s="27">
        <v>32</v>
      </c>
      <c r="AV20" s="28">
        <v>32</v>
      </c>
      <c r="AW20" s="27">
        <v>32</v>
      </c>
      <c r="AX20" s="27">
        <v>32</v>
      </c>
      <c r="AY20" s="28">
        <v>32</v>
      </c>
      <c r="AZ20" s="27">
        <v>32</v>
      </c>
      <c r="BA20" s="27">
        <v>32</v>
      </c>
      <c r="BB20" s="28">
        <v>32</v>
      </c>
      <c r="BC20" s="27">
        <v>31</v>
      </c>
      <c r="BD20" s="27">
        <v>32</v>
      </c>
      <c r="BE20" s="27">
        <v>32</v>
      </c>
      <c r="BF20" s="27">
        <v>32</v>
      </c>
      <c r="BG20" s="27">
        <v>32</v>
      </c>
      <c r="BH20" s="27">
        <v>32</v>
      </c>
      <c r="BI20" s="27">
        <v>32</v>
      </c>
      <c r="BJ20" s="27">
        <v>32</v>
      </c>
      <c r="BK20" s="27">
        <v>32</v>
      </c>
      <c r="BL20" s="27">
        <v>32</v>
      </c>
      <c r="BM20" s="27">
        <v>32</v>
      </c>
      <c r="BN20" s="27">
        <v>32</v>
      </c>
      <c r="BO20" s="27">
        <v>32</v>
      </c>
      <c r="BP20" s="27">
        <v>32</v>
      </c>
      <c r="BQ20" s="27">
        <v>32</v>
      </c>
      <c r="BR20" s="28">
        <v>32</v>
      </c>
      <c r="BS20" s="27">
        <v>32</v>
      </c>
      <c r="BT20" s="27">
        <v>32</v>
      </c>
      <c r="BU20" s="27">
        <v>32</v>
      </c>
      <c r="BV20" s="27">
        <v>38</v>
      </c>
      <c r="BW20" s="28">
        <v>42</v>
      </c>
      <c r="BX20" s="27">
        <v>47</v>
      </c>
      <c r="BY20" s="27">
        <v>49</v>
      </c>
      <c r="BZ20" s="27">
        <v>47</v>
      </c>
      <c r="CA20" s="27">
        <v>47</v>
      </c>
      <c r="CB20" s="27">
        <v>48</v>
      </c>
      <c r="CC20" s="27">
        <v>49</v>
      </c>
      <c r="CD20" s="27">
        <v>49</v>
      </c>
      <c r="CE20" s="27">
        <v>50</v>
      </c>
      <c r="CF20" s="27">
        <v>50</v>
      </c>
      <c r="CG20" s="27">
        <v>50</v>
      </c>
      <c r="CH20" s="27">
        <v>49</v>
      </c>
      <c r="CI20" s="27">
        <v>49</v>
      </c>
      <c r="CJ20" s="27">
        <v>49</v>
      </c>
      <c r="CK20" s="27">
        <v>48</v>
      </c>
      <c r="CL20" s="27">
        <v>49</v>
      </c>
      <c r="CM20" s="27">
        <v>49</v>
      </c>
      <c r="CN20" s="27">
        <v>49</v>
      </c>
      <c r="CO20" s="27">
        <v>49</v>
      </c>
      <c r="CP20" s="27">
        <v>49</v>
      </c>
      <c r="CQ20" s="27">
        <v>49</v>
      </c>
      <c r="CR20" s="27">
        <v>49</v>
      </c>
      <c r="CS20" s="27">
        <v>49</v>
      </c>
      <c r="CT20" s="29">
        <v>825</v>
      </c>
    </row>
    <row r="21" spans="1:98" x14ac:dyDescent="0.25">
      <c r="A21" s="18" t="s">
        <v>100</v>
      </c>
      <c r="B21" s="27">
        <v>42</v>
      </c>
      <c r="C21" s="27">
        <v>42</v>
      </c>
      <c r="D21" s="27">
        <v>42</v>
      </c>
      <c r="E21" s="27">
        <v>42</v>
      </c>
      <c r="F21" s="27">
        <v>42</v>
      </c>
      <c r="G21" s="27">
        <v>42</v>
      </c>
      <c r="H21" s="27">
        <v>42</v>
      </c>
      <c r="I21" s="27">
        <v>42</v>
      </c>
      <c r="J21" s="27">
        <v>43</v>
      </c>
      <c r="K21" s="27">
        <v>42</v>
      </c>
      <c r="L21" s="27">
        <v>43</v>
      </c>
      <c r="M21" s="27">
        <v>42</v>
      </c>
      <c r="N21" s="27">
        <v>42</v>
      </c>
      <c r="O21" s="27">
        <v>42</v>
      </c>
      <c r="P21" s="27">
        <v>42</v>
      </c>
      <c r="Q21" s="27">
        <v>43</v>
      </c>
      <c r="R21" s="27">
        <v>42</v>
      </c>
      <c r="S21" s="27">
        <v>42</v>
      </c>
      <c r="T21" s="27">
        <v>55</v>
      </c>
      <c r="U21" s="27">
        <v>54</v>
      </c>
      <c r="V21" s="27">
        <v>54</v>
      </c>
      <c r="W21" s="27">
        <v>53</v>
      </c>
      <c r="X21" s="27">
        <v>54</v>
      </c>
      <c r="Y21" s="27">
        <v>54</v>
      </c>
      <c r="Z21" s="27">
        <v>55</v>
      </c>
      <c r="AA21" s="27">
        <v>54</v>
      </c>
      <c r="AB21" s="27">
        <v>54</v>
      </c>
      <c r="AC21" s="27">
        <v>54</v>
      </c>
      <c r="AD21" s="27">
        <v>54</v>
      </c>
      <c r="AE21" s="28">
        <v>54</v>
      </c>
      <c r="AF21" s="27">
        <v>54</v>
      </c>
      <c r="AG21" s="27">
        <v>54</v>
      </c>
      <c r="AH21" s="27">
        <v>54</v>
      </c>
      <c r="AI21" s="27">
        <v>55</v>
      </c>
      <c r="AJ21" s="27">
        <v>54</v>
      </c>
      <c r="AK21" s="27">
        <v>54</v>
      </c>
      <c r="AL21" s="27">
        <v>54</v>
      </c>
      <c r="AM21" s="27">
        <v>54</v>
      </c>
      <c r="AN21" s="27">
        <v>53</v>
      </c>
      <c r="AO21" s="27">
        <v>53</v>
      </c>
      <c r="AP21" s="27">
        <v>53</v>
      </c>
      <c r="AQ21" s="28">
        <v>52</v>
      </c>
      <c r="AR21" s="27">
        <v>52</v>
      </c>
      <c r="AS21" s="27">
        <v>52</v>
      </c>
      <c r="AT21" s="27">
        <v>52</v>
      </c>
      <c r="AU21" s="27">
        <v>52</v>
      </c>
      <c r="AV21" s="28">
        <v>52</v>
      </c>
      <c r="AW21" s="27">
        <v>52</v>
      </c>
      <c r="AX21" s="27">
        <v>52</v>
      </c>
      <c r="AY21" s="28">
        <v>52</v>
      </c>
      <c r="AZ21" s="27">
        <v>52</v>
      </c>
      <c r="BA21" s="27">
        <v>52</v>
      </c>
      <c r="BB21" s="28">
        <v>52</v>
      </c>
      <c r="BC21" s="27">
        <v>52</v>
      </c>
      <c r="BD21" s="27">
        <v>50</v>
      </c>
      <c r="BE21" s="27">
        <v>51</v>
      </c>
      <c r="BF21" s="27">
        <v>51</v>
      </c>
      <c r="BG21" s="27">
        <v>51</v>
      </c>
      <c r="BH21" s="27">
        <v>51</v>
      </c>
      <c r="BI21" s="27">
        <v>51</v>
      </c>
      <c r="BJ21" s="27">
        <v>51</v>
      </c>
      <c r="BK21" s="27">
        <v>51</v>
      </c>
      <c r="BL21" s="27">
        <v>51</v>
      </c>
      <c r="BM21" s="27">
        <v>51</v>
      </c>
      <c r="BN21" s="27">
        <v>51</v>
      </c>
      <c r="BO21" s="27">
        <v>51</v>
      </c>
      <c r="BP21" s="27">
        <v>51</v>
      </c>
      <c r="BQ21" s="27">
        <v>51</v>
      </c>
      <c r="BR21" s="28">
        <v>51</v>
      </c>
      <c r="BS21" s="27">
        <v>51</v>
      </c>
      <c r="BT21" s="27">
        <v>52</v>
      </c>
      <c r="BU21" s="27">
        <v>52</v>
      </c>
      <c r="BV21" s="27">
        <v>54</v>
      </c>
      <c r="BW21" s="28">
        <v>53</v>
      </c>
      <c r="BX21" s="27">
        <v>53</v>
      </c>
      <c r="BY21" s="27">
        <v>54</v>
      </c>
      <c r="BZ21" s="27">
        <v>53</v>
      </c>
      <c r="CA21" s="27">
        <v>53</v>
      </c>
      <c r="CB21" s="27">
        <v>53</v>
      </c>
      <c r="CC21" s="27">
        <v>54</v>
      </c>
      <c r="CD21" s="27">
        <v>54</v>
      </c>
      <c r="CE21" s="27">
        <v>54</v>
      </c>
      <c r="CF21" s="27">
        <v>54</v>
      </c>
      <c r="CG21" s="27">
        <v>53</v>
      </c>
      <c r="CH21" s="27">
        <v>54</v>
      </c>
      <c r="CI21" s="27">
        <v>54</v>
      </c>
      <c r="CJ21" s="27">
        <v>54</v>
      </c>
      <c r="CK21" s="27">
        <v>54</v>
      </c>
      <c r="CL21" s="27">
        <v>54</v>
      </c>
      <c r="CM21" s="27">
        <v>54</v>
      </c>
      <c r="CN21" s="27">
        <v>54</v>
      </c>
      <c r="CO21" s="27">
        <v>54</v>
      </c>
      <c r="CP21" s="27">
        <v>54</v>
      </c>
      <c r="CQ21" s="27">
        <v>54</v>
      </c>
      <c r="CR21" s="27">
        <v>55</v>
      </c>
      <c r="CS21" s="27">
        <v>54</v>
      </c>
      <c r="CT21" s="29">
        <v>1210</v>
      </c>
    </row>
    <row r="22" spans="1:98" ht="18" x14ac:dyDescent="0.25">
      <c r="A22" s="18" t="s">
        <v>101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13</v>
      </c>
      <c r="V22" s="27">
        <v>16</v>
      </c>
      <c r="W22" s="27">
        <v>16</v>
      </c>
      <c r="X22" s="27">
        <v>16</v>
      </c>
      <c r="Y22" s="27">
        <v>15</v>
      </c>
      <c r="Z22" s="27">
        <v>16</v>
      </c>
      <c r="AA22" s="27">
        <v>16</v>
      </c>
      <c r="AB22" s="27">
        <v>16</v>
      </c>
      <c r="AC22" s="27">
        <v>15</v>
      </c>
      <c r="AD22" s="27">
        <v>16</v>
      </c>
      <c r="AE22" s="28">
        <v>16</v>
      </c>
      <c r="AF22" s="27">
        <v>16</v>
      </c>
      <c r="AG22" s="27">
        <v>16</v>
      </c>
      <c r="AH22" s="27">
        <v>16</v>
      </c>
      <c r="AI22" s="27">
        <v>16</v>
      </c>
      <c r="AJ22" s="27">
        <v>16</v>
      </c>
      <c r="AK22" s="27">
        <v>16</v>
      </c>
      <c r="AL22" s="27">
        <v>16</v>
      </c>
      <c r="AM22" s="27">
        <v>16</v>
      </c>
      <c r="AN22" s="27">
        <v>15</v>
      </c>
      <c r="AO22" s="27">
        <v>16</v>
      </c>
      <c r="AP22" s="27">
        <v>21</v>
      </c>
      <c r="AQ22" s="28">
        <v>23</v>
      </c>
      <c r="AR22" s="27">
        <v>23</v>
      </c>
      <c r="AS22" s="27">
        <v>24</v>
      </c>
      <c r="AT22" s="27">
        <v>23</v>
      </c>
      <c r="AU22" s="27">
        <v>23</v>
      </c>
      <c r="AV22" s="28">
        <v>23</v>
      </c>
      <c r="AW22" s="27">
        <v>23</v>
      </c>
      <c r="AX22" s="27">
        <v>23</v>
      </c>
      <c r="AY22" s="28">
        <v>23</v>
      </c>
      <c r="AZ22" s="27">
        <v>23</v>
      </c>
      <c r="BA22" s="27">
        <v>23</v>
      </c>
      <c r="BB22" s="28">
        <v>23</v>
      </c>
      <c r="BC22" s="27">
        <v>23</v>
      </c>
      <c r="BD22" s="27">
        <v>23</v>
      </c>
      <c r="BE22" s="27">
        <v>23</v>
      </c>
      <c r="BF22" s="27">
        <v>23</v>
      </c>
      <c r="BG22" s="27">
        <v>24</v>
      </c>
      <c r="BH22" s="27">
        <v>23</v>
      </c>
      <c r="BI22" s="27">
        <v>24</v>
      </c>
      <c r="BJ22" s="27">
        <v>23</v>
      </c>
      <c r="BK22" s="27">
        <v>24</v>
      </c>
      <c r="BL22" s="27">
        <v>23</v>
      </c>
      <c r="BM22" s="27">
        <v>23</v>
      </c>
      <c r="BN22" s="27">
        <v>23</v>
      </c>
      <c r="BO22" s="27">
        <v>23</v>
      </c>
      <c r="BP22" s="27">
        <v>23</v>
      </c>
      <c r="BQ22" s="27">
        <v>23</v>
      </c>
      <c r="BR22" s="28">
        <v>23</v>
      </c>
      <c r="BS22" s="27">
        <v>23</v>
      </c>
      <c r="BT22" s="27">
        <v>23</v>
      </c>
      <c r="BU22" s="27">
        <v>23</v>
      </c>
      <c r="BV22" s="27">
        <v>23</v>
      </c>
      <c r="BW22" s="28">
        <v>24</v>
      </c>
      <c r="BX22" s="27">
        <v>24</v>
      </c>
      <c r="BY22" s="27">
        <v>23</v>
      </c>
      <c r="BZ22" s="27">
        <v>23</v>
      </c>
      <c r="CA22" s="27">
        <v>24</v>
      </c>
      <c r="CB22" s="27">
        <v>23</v>
      </c>
      <c r="CC22" s="27">
        <v>24</v>
      </c>
      <c r="CD22" s="27">
        <v>23</v>
      </c>
      <c r="CE22" s="27">
        <v>24</v>
      </c>
      <c r="CF22" s="27">
        <v>23</v>
      </c>
      <c r="CG22" s="27">
        <v>23</v>
      </c>
      <c r="CH22" s="27">
        <v>23</v>
      </c>
      <c r="CI22" s="27">
        <v>23</v>
      </c>
      <c r="CJ22" s="27">
        <v>23</v>
      </c>
      <c r="CK22" s="27">
        <v>24</v>
      </c>
      <c r="CL22" s="27">
        <v>23</v>
      </c>
      <c r="CM22" s="27">
        <v>23</v>
      </c>
      <c r="CN22" s="27">
        <v>23</v>
      </c>
      <c r="CO22" s="27">
        <v>23</v>
      </c>
      <c r="CP22" s="27">
        <v>24</v>
      </c>
      <c r="CQ22" s="27">
        <v>23</v>
      </c>
      <c r="CR22" s="27">
        <v>23</v>
      </c>
      <c r="CS22" s="27">
        <v>23</v>
      </c>
      <c r="CT22" s="29">
        <v>405.4</v>
      </c>
    </row>
    <row r="23" spans="1:98" x14ac:dyDescent="0.25">
      <c r="A23" s="18" t="s">
        <v>102</v>
      </c>
      <c r="B23" s="27">
        <v>61</v>
      </c>
      <c r="C23" s="27">
        <v>61</v>
      </c>
      <c r="D23" s="27">
        <v>61</v>
      </c>
      <c r="E23" s="27">
        <v>61</v>
      </c>
      <c r="F23" s="27">
        <v>61</v>
      </c>
      <c r="G23" s="27">
        <v>61</v>
      </c>
      <c r="H23" s="27">
        <v>61</v>
      </c>
      <c r="I23" s="27">
        <v>44</v>
      </c>
      <c r="J23" s="27">
        <v>32</v>
      </c>
      <c r="K23" s="27">
        <v>32</v>
      </c>
      <c r="L23" s="27">
        <v>32</v>
      </c>
      <c r="M23" s="27">
        <v>32</v>
      </c>
      <c r="N23" s="27">
        <v>32</v>
      </c>
      <c r="O23" s="27">
        <v>32</v>
      </c>
      <c r="P23" s="27">
        <v>32</v>
      </c>
      <c r="Q23" s="27">
        <v>33</v>
      </c>
      <c r="R23" s="27">
        <v>32</v>
      </c>
      <c r="S23" s="27">
        <v>48</v>
      </c>
      <c r="T23" s="27">
        <v>61</v>
      </c>
      <c r="U23" s="27">
        <v>61</v>
      </c>
      <c r="V23" s="27">
        <v>61</v>
      </c>
      <c r="W23" s="27">
        <v>61</v>
      </c>
      <c r="X23" s="27">
        <v>61</v>
      </c>
      <c r="Y23" s="27">
        <v>61</v>
      </c>
      <c r="Z23" s="27">
        <v>61</v>
      </c>
      <c r="AA23" s="27">
        <v>61</v>
      </c>
      <c r="AB23" s="27">
        <v>61</v>
      </c>
      <c r="AC23" s="27">
        <v>61</v>
      </c>
      <c r="AD23" s="27">
        <v>61</v>
      </c>
      <c r="AE23" s="28">
        <v>61</v>
      </c>
      <c r="AF23" s="27">
        <v>61</v>
      </c>
      <c r="AG23" s="27">
        <v>61</v>
      </c>
      <c r="AH23" s="27">
        <v>61</v>
      </c>
      <c r="AI23" s="27">
        <v>61</v>
      </c>
      <c r="AJ23" s="27">
        <v>61</v>
      </c>
      <c r="AK23" s="27">
        <v>61</v>
      </c>
      <c r="AL23" s="27">
        <v>61</v>
      </c>
      <c r="AM23" s="27">
        <v>61</v>
      </c>
      <c r="AN23" s="27">
        <v>61</v>
      </c>
      <c r="AO23" s="27">
        <v>61</v>
      </c>
      <c r="AP23" s="27">
        <v>61</v>
      </c>
      <c r="AQ23" s="28">
        <v>61</v>
      </c>
      <c r="AR23" s="27">
        <v>61</v>
      </c>
      <c r="AS23" s="27">
        <v>61</v>
      </c>
      <c r="AT23" s="27">
        <v>61</v>
      </c>
      <c r="AU23" s="27">
        <v>61</v>
      </c>
      <c r="AV23" s="28">
        <v>61</v>
      </c>
      <c r="AW23" s="27">
        <v>61</v>
      </c>
      <c r="AX23" s="27">
        <v>61</v>
      </c>
      <c r="AY23" s="28">
        <v>56</v>
      </c>
      <c r="AZ23" s="27">
        <v>57</v>
      </c>
      <c r="BA23" s="27">
        <v>61</v>
      </c>
      <c r="BB23" s="28">
        <v>61</v>
      </c>
      <c r="BC23" s="27">
        <v>61</v>
      </c>
      <c r="BD23" s="27">
        <v>61</v>
      </c>
      <c r="BE23" s="27">
        <v>61</v>
      </c>
      <c r="BF23" s="27">
        <v>61</v>
      </c>
      <c r="BG23" s="27">
        <v>61</v>
      </c>
      <c r="BH23" s="27">
        <v>61</v>
      </c>
      <c r="BI23" s="27">
        <v>61</v>
      </c>
      <c r="BJ23" s="27">
        <v>61</v>
      </c>
      <c r="BK23" s="27">
        <v>61</v>
      </c>
      <c r="BL23" s="27">
        <v>60</v>
      </c>
      <c r="BM23" s="27">
        <v>60</v>
      </c>
      <c r="BN23" s="27">
        <v>60</v>
      </c>
      <c r="BO23" s="27">
        <v>60</v>
      </c>
      <c r="BP23" s="27">
        <v>60</v>
      </c>
      <c r="BQ23" s="27">
        <v>61</v>
      </c>
      <c r="BR23" s="28">
        <v>61</v>
      </c>
      <c r="BS23" s="27">
        <v>60</v>
      </c>
      <c r="BT23" s="27">
        <v>61</v>
      </c>
      <c r="BU23" s="27">
        <v>61</v>
      </c>
      <c r="BV23" s="27">
        <v>60</v>
      </c>
      <c r="BW23" s="28">
        <v>60</v>
      </c>
      <c r="BX23" s="27">
        <v>61</v>
      </c>
      <c r="BY23" s="27">
        <v>61</v>
      </c>
      <c r="BZ23" s="27">
        <v>61</v>
      </c>
      <c r="CA23" s="27">
        <v>61</v>
      </c>
      <c r="CB23" s="27">
        <v>61</v>
      </c>
      <c r="CC23" s="27">
        <v>61</v>
      </c>
      <c r="CD23" s="27">
        <v>61</v>
      </c>
      <c r="CE23" s="27">
        <v>61</v>
      </c>
      <c r="CF23" s="27">
        <v>61</v>
      </c>
      <c r="CG23" s="27">
        <v>61</v>
      </c>
      <c r="CH23" s="27">
        <v>61</v>
      </c>
      <c r="CI23" s="27">
        <v>61</v>
      </c>
      <c r="CJ23" s="27">
        <v>61</v>
      </c>
      <c r="CK23" s="27">
        <v>61</v>
      </c>
      <c r="CL23" s="27">
        <v>61</v>
      </c>
      <c r="CM23" s="27">
        <v>61</v>
      </c>
      <c r="CN23" s="27">
        <v>61</v>
      </c>
      <c r="CO23" s="27">
        <v>61</v>
      </c>
      <c r="CP23" s="27">
        <v>61</v>
      </c>
      <c r="CQ23" s="27">
        <v>61</v>
      </c>
      <c r="CR23" s="27">
        <v>60</v>
      </c>
      <c r="CS23" s="27">
        <v>61</v>
      </c>
      <c r="CT23" s="29">
        <v>1381.6</v>
      </c>
    </row>
    <row r="24" spans="1:98" x14ac:dyDescent="0.25">
      <c r="A24" s="18" t="s">
        <v>103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8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8">
        <v>0</v>
      </c>
      <c r="AR24" s="27">
        <v>0</v>
      </c>
      <c r="AS24" s="27">
        <v>0</v>
      </c>
      <c r="AT24" s="27">
        <v>0</v>
      </c>
      <c r="AU24" s="27">
        <v>0</v>
      </c>
      <c r="AV24" s="28">
        <v>0</v>
      </c>
      <c r="AW24" s="27">
        <v>0</v>
      </c>
      <c r="AX24" s="27">
        <v>0</v>
      </c>
      <c r="AY24" s="28">
        <v>0</v>
      </c>
      <c r="AZ24" s="27">
        <v>0</v>
      </c>
      <c r="BA24" s="27">
        <v>0</v>
      </c>
      <c r="BB24" s="28">
        <v>0</v>
      </c>
      <c r="BC24" s="27">
        <v>21</v>
      </c>
      <c r="BD24" s="27">
        <v>60</v>
      </c>
      <c r="BE24" s="27">
        <v>78</v>
      </c>
      <c r="BF24" s="27">
        <v>87</v>
      </c>
      <c r="BG24" s="27">
        <v>88</v>
      </c>
      <c r="BH24" s="27">
        <v>87</v>
      </c>
      <c r="BI24" s="27">
        <v>87</v>
      </c>
      <c r="BJ24" s="27">
        <v>88</v>
      </c>
      <c r="BK24" s="27">
        <v>86</v>
      </c>
      <c r="BL24" s="27">
        <v>90</v>
      </c>
      <c r="BM24" s="27">
        <v>93</v>
      </c>
      <c r="BN24" s="28">
        <v>116</v>
      </c>
      <c r="BO24" s="28">
        <v>132</v>
      </c>
      <c r="BP24" s="27">
        <v>142</v>
      </c>
      <c r="BQ24" s="27">
        <v>143</v>
      </c>
      <c r="BR24" s="28">
        <v>144</v>
      </c>
      <c r="BS24" s="27">
        <v>144</v>
      </c>
      <c r="BT24" s="27">
        <v>145</v>
      </c>
      <c r="BU24" s="27">
        <v>145</v>
      </c>
      <c r="BV24" s="28">
        <v>145</v>
      </c>
      <c r="BW24" s="28">
        <v>146</v>
      </c>
      <c r="BX24" s="27">
        <v>147</v>
      </c>
      <c r="BY24" s="28">
        <v>148</v>
      </c>
      <c r="BZ24" s="28">
        <v>147</v>
      </c>
      <c r="CA24" s="28">
        <v>148</v>
      </c>
      <c r="CB24" s="28">
        <v>148</v>
      </c>
      <c r="CC24" s="28">
        <v>148</v>
      </c>
      <c r="CD24" s="28">
        <v>147</v>
      </c>
      <c r="CE24" s="28">
        <v>148</v>
      </c>
      <c r="CF24" s="28">
        <v>148</v>
      </c>
      <c r="CG24" s="27">
        <v>149</v>
      </c>
      <c r="CH24" s="27">
        <v>148</v>
      </c>
      <c r="CI24" s="27">
        <v>149</v>
      </c>
      <c r="CJ24" s="27">
        <v>125</v>
      </c>
      <c r="CK24" s="27">
        <v>79</v>
      </c>
      <c r="CL24" s="27">
        <v>36</v>
      </c>
      <c r="CM24" s="27">
        <v>40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9">
        <v>1088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8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8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8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8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159</v>
      </c>
      <c r="C29" s="28">
        <v>157</v>
      </c>
      <c r="D29" s="28">
        <v>158</v>
      </c>
      <c r="E29" s="28">
        <v>158</v>
      </c>
      <c r="F29" s="27">
        <v>159</v>
      </c>
      <c r="G29" s="28">
        <v>159</v>
      </c>
      <c r="H29" s="27">
        <v>159</v>
      </c>
      <c r="I29" s="27">
        <v>159</v>
      </c>
      <c r="J29" s="27">
        <v>159</v>
      </c>
      <c r="K29" s="27">
        <v>158</v>
      </c>
      <c r="L29" s="27">
        <v>159</v>
      </c>
      <c r="M29" s="27">
        <v>158</v>
      </c>
      <c r="N29" s="27">
        <v>159</v>
      </c>
      <c r="O29" s="27">
        <v>158</v>
      </c>
      <c r="P29" s="27">
        <v>158</v>
      </c>
      <c r="Q29" s="27">
        <v>160</v>
      </c>
      <c r="R29" s="27">
        <v>159</v>
      </c>
      <c r="S29" s="27">
        <v>159</v>
      </c>
      <c r="T29" s="27">
        <v>159</v>
      </c>
      <c r="U29" s="27">
        <v>158</v>
      </c>
      <c r="V29" s="27">
        <v>158</v>
      </c>
      <c r="W29" s="27">
        <v>159</v>
      </c>
      <c r="X29" s="27">
        <v>159</v>
      </c>
      <c r="Y29" s="27">
        <v>160</v>
      </c>
      <c r="Z29" s="27">
        <v>159</v>
      </c>
      <c r="AA29" s="27">
        <v>160</v>
      </c>
      <c r="AB29" s="27">
        <v>160</v>
      </c>
      <c r="AC29" s="27">
        <v>160</v>
      </c>
      <c r="AD29" s="28">
        <v>160</v>
      </c>
      <c r="AE29" s="28">
        <v>160</v>
      </c>
      <c r="AF29" s="27">
        <v>158</v>
      </c>
      <c r="AG29" s="28">
        <v>159</v>
      </c>
      <c r="AH29" s="28">
        <v>159</v>
      </c>
      <c r="AI29" s="27">
        <v>158</v>
      </c>
      <c r="AJ29" s="27">
        <v>158</v>
      </c>
      <c r="AK29" s="27">
        <v>157</v>
      </c>
      <c r="AL29" s="27">
        <v>157</v>
      </c>
      <c r="AM29" s="27">
        <v>157</v>
      </c>
      <c r="AN29" s="27">
        <v>157</v>
      </c>
      <c r="AO29" s="27">
        <v>157</v>
      </c>
      <c r="AP29" s="28">
        <v>156</v>
      </c>
      <c r="AQ29" s="28">
        <v>156</v>
      </c>
      <c r="AR29" s="27">
        <v>156</v>
      </c>
      <c r="AS29" s="27">
        <v>157</v>
      </c>
      <c r="AT29" s="28">
        <v>154</v>
      </c>
      <c r="AU29" s="27">
        <v>155</v>
      </c>
      <c r="AV29" s="28">
        <v>155</v>
      </c>
      <c r="AW29" s="27">
        <v>155</v>
      </c>
      <c r="AX29" s="28">
        <v>155</v>
      </c>
      <c r="AY29" s="28">
        <v>155</v>
      </c>
      <c r="AZ29" s="27">
        <v>155</v>
      </c>
      <c r="BA29" s="27">
        <v>155</v>
      </c>
      <c r="BB29" s="28">
        <v>155</v>
      </c>
      <c r="BC29" s="27">
        <v>154</v>
      </c>
      <c r="BD29" s="28">
        <v>154</v>
      </c>
      <c r="BE29" s="28">
        <v>154</v>
      </c>
      <c r="BF29" s="28">
        <v>153</v>
      </c>
      <c r="BG29" s="28">
        <v>153</v>
      </c>
      <c r="BH29" s="28">
        <v>153</v>
      </c>
      <c r="BI29" s="28">
        <v>154</v>
      </c>
      <c r="BJ29" s="28">
        <v>153</v>
      </c>
      <c r="BK29" s="28">
        <v>154</v>
      </c>
      <c r="BL29" s="28">
        <v>153</v>
      </c>
      <c r="BM29" s="28">
        <v>155</v>
      </c>
      <c r="BN29" s="28">
        <v>155</v>
      </c>
      <c r="BO29" s="28">
        <v>155</v>
      </c>
      <c r="BP29" s="27">
        <v>156</v>
      </c>
      <c r="BQ29" s="27">
        <v>155</v>
      </c>
      <c r="BR29" s="28">
        <v>155</v>
      </c>
      <c r="BS29" s="27">
        <v>155</v>
      </c>
      <c r="BT29" s="27">
        <v>155</v>
      </c>
      <c r="BU29" s="27">
        <v>155</v>
      </c>
      <c r="BV29" s="28">
        <v>155</v>
      </c>
      <c r="BW29" s="28">
        <v>155</v>
      </c>
      <c r="BX29" s="27">
        <v>156</v>
      </c>
      <c r="BY29" s="28">
        <v>156</v>
      </c>
      <c r="BZ29" s="28">
        <v>156</v>
      </c>
      <c r="CA29" s="28">
        <v>157</v>
      </c>
      <c r="CB29" s="28">
        <v>157</v>
      </c>
      <c r="CC29" s="28">
        <v>157</v>
      </c>
      <c r="CD29" s="28">
        <v>157</v>
      </c>
      <c r="CE29" s="28">
        <v>157</v>
      </c>
      <c r="CF29" s="28">
        <v>158</v>
      </c>
      <c r="CG29" s="27">
        <v>158</v>
      </c>
      <c r="CH29" s="27">
        <v>158</v>
      </c>
      <c r="CI29" s="27">
        <v>158</v>
      </c>
      <c r="CJ29" s="27">
        <v>159</v>
      </c>
      <c r="CK29" s="27">
        <v>158</v>
      </c>
      <c r="CL29" s="28">
        <v>158</v>
      </c>
      <c r="CM29" s="28">
        <v>158</v>
      </c>
      <c r="CN29" s="27">
        <v>157</v>
      </c>
      <c r="CO29" s="27">
        <v>159</v>
      </c>
      <c r="CP29" s="28">
        <v>139</v>
      </c>
      <c r="CQ29" s="27">
        <v>115</v>
      </c>
      <c r="CR29" s="28">
        <v>105</v>
      </c>
      <c r="CS29" s="27">
        <v>105</v>
      </c>
      <c r="CT29" s="29">
        <v>3634.1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8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8">
        <v>0</v>
      </c>
      <c r="BS31" s="27">
        <v>0</v>
      </c>
      <c r="BT31" s="27">
        <v>0</v>
      </c>
      <c r="BU31" s="27">
        <v>0</v>
      </c>
      <c r="BV31" s="27">
        <v>0</v>
      </c>
      <c r="BW31" s="28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0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8">
        <v>0</v>
      </c>
      <c r="BS32" s="27">
        <v>0</v>
      </c>
      <c r="BT32" s="27">
        <v>0</v>
      </c>
      <c r="BU32" s="27">
        <v>0</v>
      </c>
      <c r="BV32" s="27">
        <v>0</v>
      </c>
      <c r="BW32" s="28">
        <v>8</v>
      </c>
      <c r="BX32" s="27">
        <v>8</v>
      </c>
      <c r="BY32" s="27">
        <v>8</v>
      </c>
      <c r="BZ32" s="27">
        <v>8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7.2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8">
        <v>0</v>
      </c>
      <c r="BS33" s="27">
        <v>0</v>
      </c>
      <c r="BT33" s="27">
        <v>0</v>
      </c>
      <c r="BU33" s="27">
        <v>0</v>
      </c>
      <c r="BV33" s="27">
        <v>0</v>
      </c>
      <c r="BW33" s="28">
        <v>0</v>
      </c>
      <c r="BX33" s="27">
        <v>17</v>
      </c>
      <c r="BY33" s="27">
        <v>17</v>
      </c>
      <c r="BZ33" s="27">
        <v>17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14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8">
        <v>0</v>
      </c>
      <c r="BS34" s="27">
        <v>0</v>
      </c>
      <c r="BT34" s="27">
        <v>0</v>
      </c>
      <c r="BU34" s="27">
        <v>0</v>
      </c>
      <c r="BV34" s="27">
        <v>0</v>
      </c>
      <c r="BW34" s="28">
        <v>15</v>
      </c>
      <c r="BX34" s="27">
        <v>16</v>
      </c>
      <c r="BY34" s="27">
        <v>16</v>
      </c>
      <c r="BZ34" s="27">
        <v>16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15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8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8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8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8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1</v>
      </c>
      <c r="AC39" s="27">
        <v>2</v>
      </c>
      <c r="AD39" s="27">
        <v>4</v>
      </c>
      <c r="AE39" s="28">
        <v>4</v>
      </c>
      <c r="AF39" s="27">
        <v>6</v>
      </c>
      <c r="AG39" s="27">
        <v>6</v>
      </c>
      <c r="AH39" s="27">
        <v>7</v>
      </c>
      <c r="AI39" s="27">
        <v>6</v>
      </c>
      <c r="AJ39" s="27">
        <v>4</v>
      </c>
      <c r="AK39" s="27">
        <v>5</v>
      </c>
      <c r="AL39" s="27">
        <v>5</v>
      </c>
      <c r="AM39" s="27">
        <v>6</v>
      </c>
      <c r="AN39" s="27">
        <v>8</v>
      </c>
      <c r="AO39" s="27">
        <v>9</v>
      </c>
      <c r="AP39" s="27">
        <v>5</v>
      </c>
      <c r="AQ39" s="28">
        <v>3</v>
      </c>
      <c r="AR39" s="27">
        <v>3</v>
      </c>
      <c r="AS39" s="27">
        <v>8</v>
      </c>
      <c r="AT39" s="27">
        <v>5</v>
      </c>
      <c r="AU39" s="27">
        <v>5</v>
      </c>
      <c r="AV39" s="28">
        <v>5</v>
      </c>
      <c r="AW39" s="27">
        <v>6</v>
      </c>
      <c r="AX39" s="27">
        <v>9</v>
      </c>
      <c r="AY39" s="28">
        <v>8</v>
      </c>
      <c r="AZ39" s="27">
        <v>6</v>
      </c>
      <c r="BA39" s="27">
        <v>2</v>
      </c>
      <c r="BB39" s="28">
        <v>9</v>
      </c>
      <c r="BC39" s="27">
        <v>9</v>
      </c>
      <c r="BD39" s="27">
        <v>7</v>
      </c>
      <c r="BE39" s="27">
        <v>2</v>
      </c>
      <c r="BF39" s="27">
        <v>8</v>
      </c>
      <c r="BG39" s="27">
        <v>5</v>
      </c>
      <c r="BH39" s="27">
        <v>1</v>
      </c>
      <c r="BI39" s="27">
        <v>1</v>
      </c>
      <c r="BJ39" s="27">
        <v>0</v>
      </c>
      <c r="BK39" s="27">
        <v>1</v>
      </c>
      <c r="BL39" s="27">
        <v>1</v>
      </c>
      <c r="BM39" s="27">
        <v>1</v>
      </c>
      <c r="BN39" s="27">
        <v>1</v>
      </c>
      <c r="BO39" s="27">
        <v>1</v>
      </c>
      <c r="BP39" s="27">
        <v>1</v>
      </c>
      <c r="BQ39" s="27">
        <v>1</v>
      </c>
      <c r="BR39" s="28">
        <v>1</v>
      </c>
      <c r="BS39" s="27">
        <v>0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101.7</v>
      </c>
    </row>
    <row r="40" spans="1:100" x14ac:dyDescent="0.25">
      <c r="A40" s="18" t="s">
        <v>119</v>
      </c>
      <c r="B40" s="27">
        <v>47</v>
      </c>
      <c r="C40" s="27">
        <v>31</v>
      </c>
      <c r="D40" s="27">
        <v>36</v>
      </c>
      <c r="E40" s="27">
        <v>42</v>
      </c>
      <c r="F40" s="27">
        <v>40</v>
      </c>
      <c r="G40" s="27">
        <v>28</v>
      </c>
      <c r="H40" s="27">
        <v>31</v>
      </c>
      <c r="I40" s="27">
        <v>35</v>
      </c>
      <c r="J40" s="27">
        <v>37</v>
      </c>
      <c r="K40" s="27">
        <v>34</v>
      </c>
      <c r="L40" s="27">
        <v>30</v>
      </c>
      <c r="M40" s="27">
        <v>29</v>
      </c>
      <c r="N40" s="27">
        <v>30</v>
      </c>
      <c r="O40" s="27">
        <v>29</v>
      </c>
      <c r="P40" s="27">
        <v>44</v>
      </c>
      <c r="Q40" s="27">
        <v>65</v>
      </c>
      <c r="R40" s="27">
        <v>64</v>
      </c>
      <c r="S40" s="27">
        <v>69</v>
      </c>
      <c r="T40" s="27">
        <v>51</v>
      </c>
      <c r="U40" s="27">
        <v>43</v>
      </c>
      <c r="V40" s="27">
        <v>45</v>
      </c>
      <c r="W40" s="27">
        <v>46</v>
      </c>
      <c r="X40" s="27">
        <v>51</v>
      </c>
      <c r="Y40" s="27">
        <v>49</v>
      </c>
      <c r="Z40" s="27">
        <v>48</v>
      </c>
      <c r="AA40" s="27">
        <v>41</v>
      </c>
      <c r="AB40" s="27">
        <v>29</v>
      </c>
      <c r="AC40" s="27">
        <v>23</v>
      </c>
      <c r="AD40" s="27">
        <v>31</v>
      </c>
      <c r="AE40" s="28">
        <v>49</v>
      </c>
      <c r="AF40" s="27">
        <v>56</v>
      </c>
      <c r="AG40" s="27">
        <v>55</v>
      </c>
      <c r="AH40" s="27">
        <v>57</v>
      </c>
      <c r="AI40" s="27">
        <v>50</v>
      </c>
      <c r="AJ40" s="27">
        <v>40</v>
      </c>
      <c r="AK40" s="27">
        <v>30</v>
      </c>
      <c r="AL40" s="27">
        <v>33</v>
      </c>
      <c r="AM40" s="27">
        <v>49</v>
      </c>
      <c r="AN40" s="27">
        <v>61</v>
      </c>
      <c r="AO40" s="27">
        <v>69</v>
      </c>
      <c r="AP40" s="27">
        <v>64</v>
      </c>
      <c r="AQ40" s="28">
        <v>68</v>
      </c>
      <c r="AR40" s="27">
        <v>71</v>
      </c>
      <c r="AS40" s="27">
        <v>61</v>
      </c>
      <c r="AT40" s="27">
        <v>42</v>
      </c>
      <c r="AU40" s="27">
        <v>31</v>
      </c>
      <c r="AV40" s="28">
        <v>41</v>
      </c>
      <c r="AW40" s="27">
        <v>39</v>
      </c>
      <c r="AX40" s="27">
        <v>54</v>
      </c>
      <c r="AY40" s="28">
        <v>56</v>
      </c>
      <c r="AZ40" s="27">
        <v>56</v>
      </c>
      <c r="BA40" s="27">
        <v>56</v>
      </c>
      <c r="BB40" s="28">
        <v>58</v>
      </c>
      <c r="BC40" s="27">
        <v>60</v>
      </c>
      <c r="BD40" s="27">
        <v>62</v>
      </c>
      <c r="BE40" s="27">
        <v>71</v>
      </c>
      <c r="BF40" s="27">
        <v>57</v>
      </c>
      <c r="BG40" s="27">
        <v>62</v>
      </c>
      <c r="BH40" s="27">
        <v>79</v>
      </c>
      <c r="BI40" s="27">
        <v>77</v>
      </c>
      <c r="BJ40" s="27">
        <v>88</v>
      </c>
      <c r="BK40" s="27">
        <v>99</v>
      </c>
      <c r="BL40" s="27">
        <v>92</v>
      </c>
      <c r="BM40" s="27">
        <v>94</v>
      </c>
      <c r="BN40" s="27">
        <v>95</v>
      </c>
      <c r="BO40" s="27">
        <v>87</v>
      </c>
      <c r="BP40" s="27">
        <v>88</v>
      </c>
      <c r="BQ40" s="27">
        <v>90</v>
      </c>
      <c r="BR40" s="28">
        <v>86</v>
      </c>
      <c r="BS40" s="27">
        <v>70</v>
      </c>
      <c r="BT40" s="27">
        <v>73</v>
      </c>
      <c r="BU40" s="27">
        <v>62</v>
      </c>
      <c r="BV40" s="27">
        <v>35</v>
      </c>
      <c r="BW40" s="28">
        <v>37</v>
      </c>
      <c r="BX40" s="27">
        <v>28</v>
      </c>
      <c r="BY40" s="27">
        <v>27</v>
      </c>
      <c r="BZ40" s="27">
        <v>27</v>
      </c>
      <c r="CA40" s="27">
        <v>23</v>
      </c>
      <c r="CB40" s="27">
        <v>27</v>
      </c>
      <c r="CC40" s="27">
        <v>29</v>
      </c>
      <c r="CD40" s="27">
        <v>27</v>
      </c>
      <c r="CE40" s="27">
        <v>30</v>
      </c>
      <c r="CF40" s="27">
        <v>27</v>
      </c>
      <c r="CG40" s="27">
        <v>25</v>
      </c>
      <c r="CH40" s="27">
        <v>23</v>
      </c>
      <c r="CI40" s="27">
        <v>24</v>
      </c>
      <c r="CJ40" s="27">
        <v>23</v>
      </c>
      <c r="CK40" s="27">
        <v>26</v>
      </c>
      <c r="CL40" s="27">
        <v>25</v>
      </c>
      <c r="CM40" s="27">
        <v>34</v>
      </c>
      <c r="CN40" s="27">
        <v>29</v>
      </c>
      <c r="CO40" s="27">
        <v>25</v>
      </c>
      <c r="CP40" s="27">
        <v>20</v>
      </c>
      <c r="CQ40" s="27">
        <v>18</v>
      </c>
      <c r="CR40" s="27">
        <v>15</v>
      </c>
      <c r="CS40" s="27">
        <v>16</v>
      </c>
      <c r="CT40" s="29">
        <v>1438.2</v>
      </c>
    </row>
    <row r="41" spans="1:100" x14ac:dyDescent="0.25">
      <c r="A41" s="18" t="s">
        <v>120</v>
      </c>
      <c r="B41" s="27">
        <v>4</v>
      </c>
      <c r="C41" s="27">
        <v>5</v>
      </c>
      <c r="D41" s="27">
        <v>5</v>
      </c>
      <c r="E41" s="27">
        <v>5</v>
      </c>
      <c r="F41" s="27">
        <v>5</v>
      </c>
      <c r="G41" s="27">
        <v>5</v>
      </c>
      <c r="H41" s="27">
        <v>5</v>
      </c>
      <c r="I41" s="27">
        <v>5</v>
      </c>
      <c r="J41" s="27">
        <v>5</v>
      </c>
      <c r="K41" s="27">
        <v>5</v>
      </c>
      <c r="L41" s="27">
        <v>5</v>
      </c>
      <c r="M41" s="27">
        <v>5</v>
      </c>
      <c r="N41" s="27">
        <v>5</v>
      </c>
      <c r="O41" s="27">
        <v>6</v>
      </c>
      <c r="P41" s="27">
        <v>6</v>
      </c>
      <c r="Q41" s="27">
        <v>6</v>
      </c>
      <c r="R41" s="27">
        <v>6</v>
      </c>
      <c r="S41" s="27">
        <v>5</v>
      </c>
      <c r="T41" s="27">
        <v>5</v>
      </c>
      <c r="U41" s="27">
        <v>4</v>
      </c>
      <c r="V41" s="27">
        <v>7</v>
      </c>
      <c r="W41" s="27">
        <v>6</v>
      </c>
      <c r="X41" s="27">
        <v>6</v>
      </c>
      <c r="Y41" s="27">
        <v>6</v>
      </c>
      <c r="Z41" s="27">
        <v>5</v>
      </c>
      <c r="AA41" s="27">
        <v>6</v>
      </c>
      <c r="AB41" s="27">
        <v>5</v>
      </c>
      <c r="AC41" s="27">
        <v>5</v>
      </c>
      <c r="AD41" s="27">
        <v>6</v>
      </c>
      <c r="AE41" s="28">
        <v>6</v>
      </c>
      <c r="AF41" s="27">
        <v>6</v>
      </c>
      <c r="AG41" s="27">
        <v>6</v>
      </c>
      <c r="AH41" s="27">
        <v>6</v>
      </c>
      <c r="AI41" s="27">
        <v>6</v>
      </c>
      <c r="AJ41" s="27">
        <v>6</v>
      </c>
      <c r="AK41" s="27">
        <v>6</v>
      </c>
      <c r="AL41" s="27">
        <v>6</v>
      </c>
      <c r="AM41" s="27">
        <v>6</v>
      </c>
      <c r="AN41" s="27">
        <v>5</v>
      </c>
      <c r="AO41" s="27">
        <v>5</v>
      </c>
      <c r="AP41" s="27">
        <v>4</v>
      </c>
      <c r="AQ41" s="28">
        <v>4</v>
      </c>
      <c r="AR41" s="27">
        <v>4</v>
      </c>
      <c r="AS41" s="27">
        <v>5</v>
      </c>
      <c r="AT41" s="27">
        <v>6</v>
      </c>
      <c r="AU41" s="27">
        <v>5</v>
      </c>
      <c r="AV41" s="28">
        <v>5</v>
      </c>
      <c r="AW41" s="27">
        <v>5</v>
      </c>
      <c r="AX41" s="27">
        <v>6</v>
      </c>
      <c r="AY41" s="28">
        <v>6</v>
      </c>
      <c r="AZ41" s="27">
        <v>6</v>
      </c>
      <c r="BA41" s="27">
        <v>6</v>
      </c>
      <c r="BB41" s="28">
        <v>6</v>
      </c>
      <c r="BC41" s="27">
        <v>6</v>
      </c>
      <c r="BD41" s="27">
        <v>6</v>
      </c>
      <c r="BE41" s="27">
        <v>5</v>
      </c>
      <c r="BF41" s="27">
        <v>7</v>
      </c>
      <c r="BG41" s="27">
        <v>7</v>
      </c>
      <c r="BH41" s="27">
        <v>6</v>
      </c>
      <c r="BI41" s="27">
        <v>6</v>
      </c>
      <c r="BJ41" s="27">
        <v>7</v>
      </c>
      <c r="BK41" s="27">
        <v>5</v>
      </c>
      <c r="BL41" s="27">
        <v>5</v>
      </c>
      <c r="BM41" s="27">
        <v>5</v>
      </c>
      <c r="BN41" s="27">
        <v>5</v>
      </c>
      <c r="BO41" s="27">
        <v>5</v>
      </c>
      <c r="BP41" s="27">
        <v>5</v>
      </c>
      <c r="BQ41" s="27">
        <v>5</v>
      </c>
      <c r="BR41" s="28">
        <v>5</v>
      </c>
      <c r="BS41" s="27">
        <v>6</v>
      </c>
      <c r="BT41" s="27">
        <v>6</v>
      </c>
      <c r="BU41" s="27">
        <v>6</v>
      </c>
      <c r="BV41" s="27">
        <v>5</v>
      </c>
      <c r="BW41" s="28">
        <v>4</v>
      </c>
      <c r="BX41" s="27">
        <v>5</v>
      </c>
      <c r="BY41" s="27">
        <v>5</v>
      </c>
      <c r="BZ41" s="27">
        <v>5</v>
      </c>
      <c r="CA41" s="27">
        <v>6</v>
      </c>
      <c r="CB41" s="27">
        <v>6</v>
      </c>
      <c r="CC41" s="27">
        <v>6</v>
      </c>
      <c r="CD41" s="27">
        <v>4</v>
      </c>
      <c r="CE41" s="27">
        <v>4</v>
      </c>
      <c r="CF41" s="27">
        <v>5</v>
      </c>
      <c r="CG41" s="27">
        <v>5</v>
      </c>
      <c r="CH41" s="27">
        <v>5</v>
      </c>
      <c r="CI41" s="27">
        <v>5</v>
      </c>
      <c r="CJ41" s="27">
        <v>5</v>
      </c>
      <c r="CK41" s="27">
        <v>5</v>
      </c>
      <c r="CL41" s="27">
        <v>5</v>
      </c>
      <c r="CM41" s="27">
        <v>7</v>
      </c>
      <c r="CN41" s="27">
        <v>6</v>
      </c>
      <c r="CO41" s="27">
        <v>6</v>
      </c>
      <c r="CP41" s="27">
        <v>5</v>
      </c>
      <c r="CQ41" s="27">
        <v>5</v>
      </c>
      <c r="CR41" s="27">
        <v>5</v>
      </c>
      <c r="CS41" s="27">
        <v>5</v>
      </c>
      <c r="CT41" s="29">
        <v>129.4</v>
      </c>
    </row>
    <row r="42" spans="1:100" ht="16.5" x14ac:dyDescent="0.25">
      <c r="A42" s="20" t="s">
        <v>121</v>
      </c>
      <c r="B42" s="27">
        <v>87</v>
      </c>
      <c r="C42" s="27">
        <v>87</v>
      </c>
      <c r="D42" s="27">
        <v>86</v>
      </c>
      <c r="E42" s="27">
        <v>86</v>
      </c>
      <c r="F42" s="27">
        <v>84</v>
      </c>
      <c r="G42" s="27">
        <v>83</v>
      </c>
      <c r="H42" s="27">
        <v>82</v>
      </c>
      <c r="I42" s="27">
        <v>82</v>
      </c>
      <c r="J42" s="27">
        <v>80</v>
      </c>
      <c r="K42" s="27">
        <v>82</v>
      </c>
      <c r="L42" s="27">
        <v>77</v>
      </c>
      <c r="M42" s="27">
        <v>75</v>
      </c>
      <c r="N42" s="27">
        <v>75</v>
      </c>
      <c r="O42" s="27">
        <v>74</v>
      </c>
      <c r="P42" s="27">
        <v>73</v>
      </c>
      <c r="Q42" s="27">
        <v>72</v>
      </c>
      <c r="R42" s="27">
        <v>71</v>
      </c>
      <c r="S42" s="27">
        <v>71</v>
      </c>
      <c r="T42" s="27">
        <v>70</v>
      </c>
      <c r="U42" s="27">
        <v>70</v>
      </c>
      <c r="V42" s="27">
        <v>69</v>
      </c>
      <c r="W42" s="27">
        <v>69</v>
      </c>
      <c r="X42" s="27">
        <v>69</v>
      </c>
      <c r="Y42" s="27">
        <v>68</v>
      </c>
      <c r="Z42" s="27">
        <v>67</v>
      </c>
      <c r="AA42" s="27">
        <v>67</v>
      </c>
      <c r="AB42" s="27">
        <v>65</v>
      </c>
      <c r="AC42" s="27">
        <v>68</v>
      </c>
      <c r="AD42" s="27">
        <v>68</v>
      </c>
      <c r="AE42" s="28">
        <v>70</v>
      </c>
      <c r="AF42" s="27">
        <v>67</v>
      </c>
      <c r="AG42" s="27">
        <v>66</v>
      </c>
      <c r="AH42" s="27">
        <v>62</v>
      </c>
      <c r="AI42" s="27">
        <v>66</v>
      </c>
      <c r="AJ42" s="27">
        <v>69</v>
      </c>
      <c r="AK42" s="27">
        <v>70</v>
      </c>
      <c r="AL42" s="27">
        <v>66</v>
      </c>
      <c r="AM42" s="27">
        <v>68</v>
      </c>
      <c r="AN42" s="27">
        <v>66</v>
      </c>
      <c r="AO42" s="27">
        <v>67</v>
      </c>
      <c r="AP42" s="27">
        <v>68</v>
      </c>
      <c r="AQ42" s="28">
        <v>67</v>
      </c>
      <c r="AR42" s="27">
        <v>66</v>
      </c>
      <c r="AS42" s="27">
        <v>62</v>
      </c>
      <c r="AT42" s="27">
        <v>68</v>
      </c>
      <c r="AU42" s="27">
        <v>70</v>
      </c>
      <c r="AV42" s="28">
        <v>66</v>
      </c>
      <c r="AW42" s="27">
        <v>69</v>
      </c>
      <c r="AX42" s="27">
        <v>63</v>
      </c>
      <c r="AY42" s="28">
        <v>68</v>
      </c>
      <c r="AZ42" s="27">
        <v>63</v>
      </c>
      <c r="BA42" s="27">
        <v>64</v>
      </c>
      <c r="BB42" s="28">
        <v>67</v>
      </c>
      <c r="BC42" s="27">
        <v>70</v>
      </c>
      <c r="BD42" s="27">
        <v>63</v>
      </c>
      <c r="BE42" s="27">
        <v>65</v>
      </c>
      <c r="BF42" s="27">
        <v>64</v>
      </c>
      <c r="BG42" s="27">
        <v>65</v>
      </c>
      <c r="BH42" s="27">
        <v>66</v>
      </c>
      <c r="BI42" s="27">
        <v>69</v>
      </c>
      <c r="BJ42" s="27">
        <v>76</v>
      </c>
      <c r="BK42" s="27">
        <v>78</v>
      </c>
      <c r="BL42" s="27">
        <v>80</v>
      </c>
      <c r="BM42" s="27">
        <v>79</v>
      </c>
      <c r="BN42" s="27">
        <v>78</v>
      </c>
      <c r="BO42" s="27">
        <v>87</v>
      </c>
      <c r="BP42" s="27">
        <v>86</v>
      </c>
      <c r="BQ42" s="27">
        <v>85</v>
      </c>
      <c r="BR42" s="28">
        <v>85</v>
      </c>
      <c r="BS42" s="27">
        <v>83</v>
      </c>
      <c r="BT42" s="27">
        <v>82</v>
      </c>
      <c r="BU42" s="27">
        <v>84</v>
      </c>
      <c r="BV42" s="27">
        <v>84</v>
      </c>
      <c r="BW42" s="28">
        <v>82</v>
      </c>
      <c r="BX42" s="27">
        <v>88</v>
      </c>
      <c r="BY42" s="27">
        <v>88</v>
      </c>
      <c r="BZ42" s="27">
        <v>89</v>
      </c>
      <c r="CA42" s="27">
        <v>89</v>
      </c>
      <c r="CB42" s="27">
        <v>88</v>
      </c>
      <c r="CC42" s="27">
        <v>86</v>
      </c>
      <c r="CD42" s="27">
        <v>89</v>
      </c>
      <c r="CE42" s="27">
        <v>87</v>
      </c>
      <c r="CF42" s="27">
        <v>86</v>
      </c>
      <c r="CG42" s="27">
        <v>86</v>
      </c>
      <c r="CH42" s="27">
        <v>89</v>
      </c>
      <c r="CI42" s="27">
        <v>89</v>
      </c>
      <c r="CJ42" s="27">
        <v>90</v>
      </c>
      <c r="CK42" s="27">
        <v>91</v>
      </c>
      <c r="CL42" s="27">
        <v>82</v>
      </c>
      <c r="CM42" s="27">
        <v>89</v>
      </c>
      <c r="CN42" s="27">
        <v>91</v>
      </c>
      <c r="CO42" s="27">
        <v>92</v>
      </c>
      <c r="CP42" s="27">
        <v>90</v>
      </c>
      <c r="CQ42" s="27">
        <v>85</v>
      </c>
      <c r="CR42" s="27">
        <v>77</v>
      </c>
      <c r="CS42" s="27">
        <v>83</v>
      </c>
      <c r="CT42" s="29">
        <v>1789.8</v>
      </c>
    </row>
    <row r="43" spans="1:100" x14ac:dyDescent="0.25">
      <c r="A43" s="18" t="s">
        <v>122</v>
      </c>
      <c r="B43" s="30">
        <v>1397</v>
      </c>
      <c r="C43" s="30">
        <v>1373</v>
      </c>
      <c r="D43" s="30">
        <v>1358</v>
      </c>
      <c r="E43" s="30">
        <v>1353</v>
      </c>
      <c r="F43" s="31">
        <v>1345</v>
      </c>
      <c r="G43" s="31">
        <v>1317</v>
      </c>
      <c r="H43" s="31">
        <v>1314</v>
      </c>
      <c r="I43" s="31">
        <v>1301</v>
      </c>
      <c r="J43" s="31">
        <v>1281</v>
      </c>
      <c r="K43" s="31">
        <v>1282</v>
      </c>
      <c r="L43" s="31">
        <v>1278</v>
      </c>
      <c r="M43" s="31">
        <v>1273</v>
      </c>
      <c r="N43" s="31">
        <v>1278</v>
      </c>
      <c r="O43" s="31">
        <v>1276</v>
      </c>
      <c r="P43" s="31">
        <v>1290</v>
      </c>
      <c r="Q43" s="32">
        <v>1309</v>
      </c>
      <c r="R43" s="31">
        <v>1349</v>
      </c>
      <c r="S43" s="31">
        <v>1428</v>
      </c>
      <c r="T43" s="31">
        <v>1506</v>
      </c>
      <c r="U43" s="31">
        <v>1587</v>
      </c>
      <c r="V43" s="31">
        <v>1708</v>
      </c>
      <c r="W43" s="31">
        <v>1832</v>
      </c>
      <c r="X43" s="31">
        <v>1900</v>
      </c>
      <c r="Y43" s="31">
        <v>1942</v>
      </c>
      <c r="Z43" s="31">
        <v>1985</v>
      </c>
      <c r="AA43" s="31">
        <v>1981</v>
      </c>
      <c r="AB43" s="31">
        <v>1908</v>
      </c>
      <c r="AC43" s="31">
        <v>1810</v>
      </c>
      <c r="AD43" s="31">
        <v>1753</v>
      </c>
      <c r="AE43" s="31">
        <v>1771</v>
      </c>
      <c r="AF43" s="31">
        <v>1779</v>
      </c>
      <c r="AG43" s="31">
        <v>1787</v>
      </c>
      <c r="AH43" s="32">
        <v>1807</v>
      </c>
      <c r="AI43" s="31">
        <v>1851</v>
      </c>
      <c r="AJ43" s="31">
        <v>1884</v>
      </c>
      <c r="AK43" s="31">
        <v>1888</v>
      </c>
      <c r="AL43" s="31">
        <v>1886</v>
      </c>
      <c r="AM43" s="31">
        <v>1904</v>
      </c>
      <c r="AN43" s="31">
        <v>1924</v>
      </c>
      <c r="AO43" s="31">
        <v>1926</v>
      </c>
      <c r="AP43" s="30">
        <v>1912</v>
      </c>
      <c r="AQ43" s="30">
        <v>1945</v>
      </c>
      <c r="AR43" s="30">
        <v>1982</v>
      </c>
      <c r="AS43" s="30">
        <v>1996</v>
      </c>
      <c r="AT43" s="30">
        <v>2010</v>
      </c>
      <c r="AU43" s="31">
        <v>2026</v>
      </c>
      <c r="AV43" s="30">
        <v>2041</v>
      </c>
      <c r="AW43" s="30">
        <v>2049</v>
      </c>
      <c r="AX43" s="34">
        <v>2028</v>
      </c>
      <c r="AY43" s="30">
        <v>2024</v>
      </c>
      <c r="AZ43" s="30">
        <v>1989</v>
      </c>
      <c r="BA43" s="30">
        <v>1975</v>
      </c>
      <c r="BB43" s="31">
        <v>1960</v>
      </c>
      <c r="BC43" s="31">
        <v>1938</v>
      </c>
      <c r="BD43" s="31">
        <v>1936</v>
      </c>
      <c r="BE43" s="31">
        <v>1959</v>
      </c>
      <c r="BF43" s="31">
        <v>1972</v>
      </c>
      <c r="BG43" s="31">
        <v>2001</v>
      </c>
      <c r="BH43" s="31">
        <v>2019</v>
      </c>
      <c r="BI43" s="31">
        <v>2033</v>
      </c>
      <c r="BJ43" s="31">
        <v>2027</v>
      </c>
      <c r="BK43" s="31">
        <v>2078</v>
      </c>
      <c r="BL43" s="31">
        <v>2092</v>
      </c>
      <c r="BM43" s="31">
        <v>2096</v>
      </c>
      <c r="BN43" s="31">
        <v>2158</v>
      </c>
      <c r="BO43" s="32">
        <v>2182</v>
      </c>
      <c r="BP43" s="31">
        <v>2186</v>
      </c>
      <c r="BQ43" s="31">
        <v>2148</v>
      </c>
      <c r="BR43" s="31">
        <v>2144</v>
      </c>
      <c r="BS43" s="31">
        <v>2157</v>
      </c>
      <c r="BT43" s="31">
        <v>2182</v>
      </c>
      <c r="BU43" s="31">
        <v>2272</v>
      </c>
      <c r="BV43" s="31">
        <v>2406</v>
      </c>
      <c r="BW43" s="31">
        <v>2489</v>
      </c>
      <c r="BX43" s="31">
        <v>2501</v>
      </c>
      <c r="BY43" s="31">
        <v>2465</v>
      </c>
      <c r="BZ43" s="31">
        <v>2467</v>
      </c>
      <c r="CA43" s="31">
        <v>2392</v>
      </c>
      <c r="CB43" s="31">
        <v>2342</v>
      </c>
      <c r="CC43" s="31">
        <v>2288</v>
      </c>
      <c r="CD43" s="31">
        <v>2228</v>
      </c>
      <c r="CE43" s="31">
        <v>2194</v>
      </c>
      <c r="CF43" s="32">
        <v>2131</v>
      </c>
      <c r="CG43" s="31">
        <v>2070</v>
      </c>
      <c r="CH43" s="31">
        <v>1997</v>
      </c>
      <c r="CI43" s="31">
        <v>1935</v>
      </c>
      <c r="CJ43" s="31">
        <v>1875</v>
      </c>
      <c r="CK43" s="31">
        <v>1798</v>
      </c>
      <c r="CL43" s="30">
        <v>1711</v>
      </c>
      <c r="CM43" s="30">
        <v>1653</v>
      </c>
      <c r="CN43" s="30">
        <v>1619</v>
      </c>
      <c r="CO43" s="30">
        <v>1581</v>
      </c>
      <c r="CP43" s="30">
        <v>1538</v>
      </c>
      <c r="CQ43" s="31">
        <v>1507</v>
      </c>
      <c r="CR43" s="30">
        <v>1455</v>
      </c>
      <c r="CS43" s="30">
        <v>1437</v>
      </c>
      <c r="CT43" s="33">
        <v>44611</v>
      </c>
    </row>
    <row r="44" spans="1:100" x14ac:dyDescent="0.25">
      <c r="B44" s="3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1:100" ht="18" x14ac:dyDescent="0.25">
      <c r="A45" s="6" t="s">
        <v>1</v>
      </c>
      <c r="B45" s="7" t="s">
        <v>124</v>
      </c>
      <c r="C45" s="7" t="s">
        <v>125</v>
      </c>
      <c r="D45" s="7" t="s">
        <v>126</v>
      </c>
      <c r="E45" s="7" t="s">
        <v>127</v>
      </c>
      <c r="F45" s="8" t="s">
        <v>128</v>
      </c>
      <c r="G45" s="8" t="s">
        <v>129</v>
      </c>
      <c r="H45" s="8" t="s">
        <v>130</v>
      </c>
      <c r="I45" s="8" t="s">
        <v>131</v>
      </c>
      <c r="J45" s="7" t="s">
        <v>132</v>
      </c>
      <c r="K45" s="8" t="s">
        <v>133</v>
      </c>
      <c r="L45" s="7" t="s">
        <v>134</v>
      </c>
      <c r="M45" s="7" t="s">
        <v>135</v>
      </c>
      <c r="N45" s="7" t="s">
        <v>136</v>
      </c>
      <c r="O45" s="8" t="s">
        <v>137</v>
      </c>
      <c r="P45" s="7" t="s">
        <v>138</v>
      </c>
      <c r="Q45" s="8" t="s">
        <v>139</v>
      </c>
      <c r="R45" s="7" t="s">
        <v>140</v>
      </c>
      <c r="S45" s="8" t="s">
        <v>141</v>
      </c>
      <c r="T45" s="7" t="s">
        <v>142</v>
      </c>
      <c r="U45" s="7" t="s">
        <v>143</v>
      </c>
      <c r="V45" s="7" t="s">
        <v>144</v>
      </c>
      <c r="W45" s="8" t="s">
        <v>145</v>
      </c>
      <c r="X45" s="7" t="s">
        <v>146</v>
      </c>
      <c r="Y45" s="7" t="s">
        <v>147</v>
      </c>
      <c r="Z45" s="7" t="s">
        <v>148</v>
      </c>
      <c r="AA45" s="8" t="s">
        <v>149</v>
      </c>
      <c r="AB45" s="7" t="s">
        <v>150</v>
      </c>
      <c r="AC45" s="7" t="s">
        <v>151</v>
      </c>
      <c r="AD45" s="7" t="s">
        <v>152</v>
      </c>
      <c r="AE45" s="8" t="s">
        <v>153</v>
      </c>
      <c r="AF45" s="7" t="s">
        <v>154</v>
      </c>
      <c r="AG45" s="7" t="s">
        <v>155</v>
      </c>
      <c r="AH45" s="8" t="s">
        <v>156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157</v>
      </c>
      <c r="AZ45" s="8" t="s">
        <v>158</v>
      </c>
      <c r="BA45" s="8" t="s">
        <v>159</v>
      </c>
      <c r="BB45" s="8" t="s">
        <v>160</v>
      </c>
      <c r="BC45" s="11" t="s">
        <v>161</v>
      </c>
      <c r="BD45" s="8" t="s">
        <v>162</v>
      </c>
      <c r="BE45" s="8" t="s">
        <v>163</v>
      </c>
      <c r="BF45" s="8" t="s">
        <v>164</v>
      </c>
      <c r="BG45" s="8" t="s">
        <v>165</v>
      </c>
      <c r="BH45" s="8" t="s">
        <v>166</v>
      </c>
      <c r="BI45" s="8" t="s">
        <v>167</v>
      </c>
      <c r="BJ45" s="8" t="s">
        <v>168</v>
      </c>
      <c r="BK45" s="8" t="s">
        <v>169</v>
      </c>
      <c r="BL45" s="8" t="s">
        <v>170</v>
      </c>
      <c r="BM45" s="8" t="s">
        <v>171</v>
      </c>
      <c r="BN45" s="8" t="s">
        <v>172</v>
      </c>
      <c r="BO45" s="8" t="s">
        <v>173</v>
      </c>
      <c r="BP45" s="8" t="s">
        <v>174</v>
      </c>
      <c r="BQ45" s="8" t="s">
        <v>175</v>
      </c>
      <c r="BR45" s="8" t="s">
        <v>176</v>
      </c>
      <c r="BS45" s="8" t="s">
        <v>177</v>
      </c>
      <c r="BT45" s="8" t="s">
        <v>178</v>
      </c>
      <c r="BU45" s="8" t="s">
        <v>179</v>
      </c>
      <c r="BV45" s="8" t="s">
        <v>180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187</v>
      </c>
      <c r="CD45" s="8" t="s">
        <v>188</v>
      </c>
      <c r="CE45" s="8" t="s">
        <v>189</v>
      </c>
      <c r="CF45" s="8" t="s">
        <v>190</v>
      </c>
      <c r="CG45" s="8" t="s">
        <v>191</v>
      </c>
      <c r="CH45" s="8" t="s">
        <v>192</v>
      </c>
      <c r="CI45" s="8" t="s">
        <v>193</v>
      </c>
      <c r="CJ45" s="8" t="s">
        <v>194</v>
      </c>
      <c r="CK45" s="8" t="s">
        <v>195</v>
      </c>
      <c r="CL45" s="8" t="s">
        <v>196</v>
      </c>
      <c r="CM45" s="8" t="s">
        <v>197</v>
      </c>
      <c r="CN45" s="8" t="s">
        <v>198</v>
      </c>
      <c r="CO45" s="8" t="s">
        <v>199</v>
      </c>
      <c r="CP45" s="8" t="s">
        <v>200</v>
      </c>
      <c r="CQ45" s="8" t="s">
        <v>201</v>
      </c>
      <c r="CR45" s="8" t="s">
        <v>202</v>
      </c>
      <c r="CS45" s="7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539</v>
      </c>
      <c r="C46" s="14">
        <f t="shared" ref="C46:BN46" si="0">SUM(C17:C19)</f>
        <v>540</v>
      </c>
      <c r="D46" s="14">
        <f t="shared" si="0"/>
        <v>540</v>
      </c>
      <c r="E46" s="14">
        <f t="shared" si="0"/>
        <v>542</v>
      </c>
      <c r="F46" s="14">
        <f t="shared" si="0"/>
        <v>541</v>
      </c>
      <c r="G46" s="14">
        <f t="shared" si="0"/>
        <v>539</v>
      </c>
      <c r="H46" s="14">
        <f t="shared" si="0"/>
        <v>541</v>
      </c>
      <c r="I46" s="14">
        <f t="shared" si="0"/>
        <v>538</v>
      </c>
      <c r="J46" s="14">
        <f t="shared" si="0"/>
        <v>539</v>
      </c>
      <c r="K46" s="14">
        <f t="shared" si="0"/>
        <v>540</v>
      </c>
      <c r="L46" s="14">
        <f t="shared" si="0"/>
        <v>542</v>
      </c>
      <c r="M46" s="14">
        <f t="shared" si="0"/>
        <v>543</v>
      </c>
      <c r="N46" s="14">
        <f t="shared" si="0"/>
        <v>541</v>
      </c>
      <c r="O46" s="14">
        <f t="shared" si="0"/>
        <v>542</v>
      </c>
      <c r="P46" s="14">
        <f t="shared" si="0"/>
        <v>542</v>
      </c>
      <c r="Q46" s="14">
        <f t="shared" si="0"/>
        <v>543</v>
      </c>
      <c r="R46" s="14">
        <f t="shared" si="0"/>
        <v>542</v>
      </c>
      <c r="S46" s="14">
        <f t="shared" si="0"/>
        <v>541</v>
      </c>
      <c r="T46" s="14">
        <f t="shared" si="0"/>
        <v>541</v>
      </c>
      <c r="U46" s="14">
        <f t="shared" si="0"/>
        <v>542</v>
      </c>
      <c r="V46" s="14">
        <f t="shared" si="0"/>
        <v>541</v>
      </c>
      <c r="W46" s="14">
        <f t="shared" si="0"/>
        <v>541</v>
      </c>
      <c r="X46" s="14">
        <f t="shared" si="0"/>
        <v>541</v>
      </c>
      <c r="Y46" s="14">
        <f t="shared" si="0"/>
        <v>541</v>
      </c>
      <c r="Z46" s="14">
        <f t="shared" si="0"/>
        <v>539</v>
      </c>
      <c r="AA46" s="14">
        <f t="shared" si="0"/>
        <v>540</v>
      </c>
      <c r="AB46" s="14">
        <f t="shared" si="0"/>
        <v>540</v>
      </c>
      <c r="AC46" s="14">
        <f t="shared" si="0"/>
        <v>541</v>
      </c>
      <c r="AD46" s="14">
        <f t="shared" si="0"/>
        <v>538</v>
      </c>
      <c r="AE46" s="14">
        <f t="shared" si="0"/>
        <v>539</v>
      </c>
      <c r="AF46" s="14">
        <f t="shared" si="0"/>
        <v>542</v>
      </c>
      <c r="AG46" s="14">
        <f t="shared" si="0"/>
        <v>541</v>
      </c>
      <c r="AH46" s="14">
        <f t="shared" si="0"/>
        <v>541</v>
      </c>
      <c r="AI46" s="14">
        <f t="shared" si="0"/>
        <v>540</v>
      </c>
      <c r="AJ46" s="14">
        <f t="shared" si="0"/>
        <v>541</v>
      </c>
      <c r="AK46" s="14">
        <f t="shared" si="0"/>
        <v>540</v>
      </c>
      <c r="AL46" s="14">
        <f t="shared" si="0"/>
        <v>540</v>
      </c>
      <c r="AM46" s="14">
        <f t="shared" si="0"/>
        <v>540</v>
      </c>
      <c r="AN46" s="14">
        <f t="shared" si="0"/>
        <v>541</v>
      </c>
      <c r="AO46" s="14">
        <f t="shared" si="0"/>
        <v>539</v>
      </c>
      <c r="AP46" s="14">
        <f t="shared" si="0"/>
        <v>540</v>
      </c>
      <c r="AQ46" s="14">
        <f t="shared" si="0"/>
        <v>539</v>
      </c>
      <c r="AR46" s="14">
        <f t="shared" si="0"/>
        <v>539</v>
      </c>
      <c r="AS46" s="14">
        <f t="shared" si="0"/>
        <v>542</v>
      </c>
      <c r="AT46" s="14">
        <f t="shared" si="0"/>
        <v>540</v>
      </c>
      <c r="AU46" s="14">
        <f t="shared" si="0"/>
        <v>538</v>
      </c>
      <c r="AV46" s="14">
        <f t="shared" si="0"/>
        <v>539</v>
      </c>
      <c r="AW46" s="14">
        <f t="shared" si="0"/>
        <v>540</v>
      </c>
      <c r="AX46" s="14">
        <f t="shared" si="0"/>
        <v>540</v>
      </c>
      <c r="AY46" s="14">
        <f t="shared" si="0"/>
        <v>541</v>
      </c>
      <c r="AZ46" s="14">
        <f t="shared" si="0"/>
        <v>539</v>
      </c>
      <c r="BA46" s="14">
        <f t="shared" si="0"/>
        <v>540</v>
      </c>
      <c r="BB46" s="14">
        <f t="shared" si="0"/>
        <v>541</v>
      </c>
      <c r="BC46" s="14">
        <f t="shared" si="0"/>
        <v>540</v>
      </c>
      <c r="BD46" s="14">
        <f t="shared" si="0"/>
        <v>540</v>
      </c>
      <c r="BE46" s="14">
        <f t="shared" si="0"/>
        <v>539</v>
      </c>
      <c r="BF46" s="14">
        <f t="shared" si="0"/>
        <v>540</v>
      </c>
      <c r="BG46" s="14">
        <f t="shared" si="0"/>
        <v>541</v>
      </c>
      <c r="BH46" s="14">
        <f t="shared" si="0"/>
        <v>541</v>
      </c>
      <c r="BI46" s="14">
        <f t="shared" si="0"/>
        <v>541</v>
      </c>
      <c r="BJ46" s="14">
        <f t="shared" si="0"/>
        <v>539</v>
      </c>
      <c r="BK46" s="14">
        <f t="shared" si="0"/>
        <v>541</v>
      </c>
      <c r="BL46" s="14">
        <f t="shared" si="0"/>
        <v>539</v>
      </c>
      <c r="BM46" s="14">
        <f t="shared" si="0"/>
        <v>541</v>
      </c>
      <c r="BN46" s="14">
        <f t="shared" si="0"/>
        <v>540</v>
      </c>
      <c r="BO46" s="14">
        <f t="shared" ref="BO46:CT46" si="1">SUM(BO17:BO19)</f>
        <v>539</v>
      </c>
      <c r="BP46" s="14">
        <f t="shared" si="1"/>
        <v>540</v>
      </c>
      <c r="BQ46" s="14">
        <f t="shared" si="1"/>
        <v>538</v>
      </c>
      <c r="BR46" s="14">
        <f t="shared" si="1"/>
        <v>540</v>
      </c>
      <c r="BS46" s="14">
        <f t="shared" si="1"/>
        <v>540</v>
      </c>
      <c r="BT46" s="14">
        <f t="shared" si="1"/>
        <v>541</v>
      </c>
      <c r="BU46" s="14">
        <f t="shared" si="1"/>
        <v>540</v>
      </c>
      <c r="BV46" s="14">
        <f t="shared" si="1"/>
        <v>538</v>
      </c>
      <c r="BW46" s="14">
        <f t="shared" si="1"/>
        <v>537</v>
      </c>
      <c r="BX46" s="14">
        <f t="shared" si="1"/>
        <v>538</v>
      </c>
      <c r="BY46" s="14">
        <f t="shared" si="1"/>
        <v>539</v>
      </c>
      <c r="BZ46" s="14">
        <f t="shared" si="1"/>
        <v>540</v>
      </c>
      <c r="CA46" s="14">
        <f t="shared" si="1"/>
        <v>540</v>
      </c>
      <c r="CB46" s="14">
        <f t="shared" si="1"/>
        <v>542</v>
      </c>
      <c r="CC46" s="14">
        <f t="shared" si="1"/>
        <v>539</v>
      </c>
      <c r="CD46" s="14">
        <f t="shared" si="1"/>
        <v>538</v>
      </c>
      <c r="CE46" s="14">
        <f t="shared" si="1"/>
        <v>537</v>
      </c>
      <c r="CF46" s="14">
        <f t="shared" si="1"/>
        <v>540</v>
      </c>
      <c r="CG46" s="14">
        <f t="shared" si="1"/>
        <v>538</v>
      </c>
      <c r="CH46" s="14">
        <f t="shared" si="1"/>
        <v>538</v>
      </c>
      <c r="CI46" s="14">
        <f t="shared" si="1"/>
        <v>539</v>
      </c>
      <c r="CJ46" s="14">
        <f t="shared" si="1"/>
        <v>540</v>
      </c>
      <c r="CK46" s="14">
        <f t="shared" si="1"/>
        <v>540</v>
      </c>
      <c r="CL46" s="14">
        <f t="shared" si="1"/>
        <v>540</v>
      </c>
      <c r="CM46" s="14">
        <f t="shared" si="1"/>
        <v>538</v>
      </c>
      <c r="CN46" s="14">
        <f t="shared" si="1"/>
        <v>540</v>
      </c>
      <c r="CO46" s="14">
        <f t="shared" si="1"/>
        <v>540</v>
      </c>
      <c r="CP46" s="14">
        <f t="shared" si="1"/>
        <v>538</v>
      </c>
      <c r="CQ46" s="14">
        <f t="shared" si="1"/>
        <v>539</v>
      </c>
      <c r="CR46" s="14">
        <f t="shared" si="1"/>
        <v>540</v>
      </c>
      <c r="CS46" s="14">
        <f t="shared" si="1"/>
        <v>538</v>
      </c>
      <c r="CT46" s="14">
        <f t="shared" si="1"/>
        <v>12980</v>
      </c>
      <c r="CU46" s="14">
        <f>SUM(A46:CS46)/4</f>
        <v>12959.5</v>
      </c>
      <c r="CV46" s="25">
        <v>17950</v>
      </c>
    </row>
    <row r="47" spans="1:100" x14ac:dyDescent="0.25">
      <c r="A47" s="13" t="s">
        <v>208</v>
      </c>
      <c r="B47" s="14">
        <f>SUM(B20:B24,B30:B34)</f>
        <v>136</v>
      </c>
      <c r="C47" s="14">
        <f t="shared" ref="C47:BN47" si="2">SUM(C20:C24,C30:C34)</f>
        <v>136</v>
      </c>
      <c r="D47" s="14">
        <f t="shared" si="2"/>
        <v>124</v>
      </c>
      <c r="E47" s="14">
        <f t="shared" si="2"/>
        <v>125</v>
      </c>
      <c r="F47" s="14">
        <f t="shared" si="2"/>
        <v>125</v>
      </c>
      <c r="G47" s="14">
        <f t="shared" si="2"/>
        <v>125</v>
      </c>
      <c r="H47" s="14">
        <f t="shared" si="2"/>
        <v>125</v>
      </c>
      <c r="I47" s="14">
        <f t="shared" si="2"/>
        <v>108</v>
      </c>
      <c r="J47" s="14">
        <f t="shared" si="2"/>
        <v>97</v>
      </c>
      <c r="K47" s="14">
        <f t="shared" si="2"/>
        <v>96</v>
      </c>
      <c r="L47" s="14">
        <f t="shared" si="2"/>
        <v>97</v>
      </c>
      <c r="M47" s="14">
        <f t="shared" si="2"/>
        <v>96</v>
      </c>
      <c r="N47" s="14">
        <f t="shared" si="2"/>
        <v>96</v>
      </c>
      <c r="O47" s="14">
        <f t="shared" si="2"/>
        <v>96</v>
      </c>
      <c r="P47" s="14">
        <f t="shared" si="2"/>
        <v>96</v>
      </c>
      <c r="Q47" s="14">
        <f t="shared" si="2"/>
        <v>98</v>
      </c>
      <c r="R47" s="14">
        <f t="shared" si="2"/>
        <v>96</v>
      </c>
      <c r="S47" s="14">
        <f t="shared" si="2"/>
        <v>112</v>
      </c>
      <c r="T47" s="14">
        <f t="shared" si="2"/>
        <v>141</v>
      </c>
      <c r="U47" s="14">
        <f t="shared" si="2"/>
        <v>161</v>
      </c>
      <c r="V47" s="14">
        <f t="shared" si="2"/>
        <v>164</v>
      </c>
      <c r="W47" s="14">
        <f t="shared" si="2"/>
        <v>163</v>
      </c>
      <c r="X47" s="14">
        <f t="shared" si="2"/>
        <v>164</v>
      </c>
      <c r="Y47" s="14">
        <f t="shared" si="2"/>
        <v>163</v>
      </c>
      <c r="Z47" s="14">
        <f t="shared" si="2"/>
        <v>165</v>
      </c>
      <c r="AA47" s="14">
        <f t="shared" si="2"/>
        <v>164</v>
      </c>
      <c r="AB47" s="14">
        <f t="shared" si="2"/>
        <v>164</v>
      </c>
      <c r="AC47" s="14">
        <f t="shared" si="2"/>
        <v>163</v>
      </c>
      <c r="AD47" s="14">
        <f t="shared" si="2"/>
        <v>164</v>
      </c>
      <c r="AE47" s="14">
        <f t="shared" si="2"/>
        <v>164</v>
      </c>
      <c r="AF47" s="14">
        <f t="shared" si="2"/>
        <v>164</v>
      </c>
      <c r="AG47" s="14">
        <f t="shared" si="2"/>
        <v>163</v>
      </c>
      <c r="AH47" s="14">
        <f t="shared" si="2"/>
        <v>164</v>
      </c>
      <c r="AI47" s="14">
        <f t="shared" si="2"/>
        <v>164</v>
      </c>
      <c r="AJ47" s="14">
        <f t="shared" si="2"/>
        <v>164</v>
      </c>
      <c r="AK47" s="14">
        <f t="shared" si="2"/>
        <v>163</v>
      </c>
      <c r="AL47" s="14">
        <f t="shared" si="2"/>
        <v>164</v>
      </c>
      <c r="AM47" s="14">
        <f t="shared" si="2"/>
        <v>164</v>
      </c>
      <c r="AN47" s="14">
        <f t="shared" si="2"/>
        <v>161</v>
      </c>
      <c r="AO47" s="14">
        <f t="shared" si="2"/>
        <v>162</v>
      </c>
      <c r="AP47" s="14">
        <f t="shared" si="2"/>
        <v>168</v>
      </c>
      <c r="AQ47" s="14">
        <f t="shared" si="2"/>
        <v>169</v>
      </c>
      <c r="AR47" s="14">
        <f t="shared" si="2"/>
        <v>169</v>
      </c>
      <c r="AS47" s="14">
        <f t="shared" si="2"/>
        <v>169</v>
      </c>
      <c r="AT47" s="14">
        <f t="shared" si="2"/>
        <v>168</v>
      </c>
      <c r="AU47" s="14">
        <f t="shared" si="2"/>
        <v>168</v>
      </c>
      <c r="AV47" s="14">
        <f t="shared" si="2"/>
        <v>168</v>
      </c>
      <c r="AW47" s="14">
        <f t="shared" si="2"/>
        <v>168</v>
      </c>
      <c r="AX47" s="14">
        <f t="shared" si="2"/>
        <v>168</v>
      </c>
      <c r="AY47" s="14">
        <f t="shared" si="2"/>
        <v>163</v>
      </c>
      <c r="AZ47" s="14">
        <f t="shared" si="2"/>
        <v>164</v>
      </c>
      <c r="BA47" s="14">
        <f t="shared" si="2"/>
        <v>168</v>
      </c>
      <c r="BB47" s="14">
        <f t="shared" si="2"/>
        <v>168</v>
      </c>
      <c r="BC47" s="14">
        <f t="shared" si="2"/>
        <v>188</v>
      </c>
      <c r="BD47" s="14">
        <f t="shared" si="2"/>
        <v>226</v>
      </c>
      <c r="BE47" s="14">
        <f t="shared" si="2"/>
        <v>245</v>
      </c>
      <c r="BF47" s="14">
        <f t="shared" si="2"/>
        <v>254</v>
      </c>
      <c r="BG47" s="14">
        <f t="shared" si="2"/>
        <v>256</v>
      </c>
      <c r="BH47" s="14">
        <f t="shared" si="2"/>
        <v>254</v>
      </c>
      <c r="BI47" s="14">
        <f t="shared" si="2"/>
        <v>255</v>
      </c>
      <c r="BJ47" s="14">
        <f t="shared" si="2"/>
        <v>255</v>
      </c>
      <c r="BK47" s="14">
        <f t="shared" si="2"/>
        <v>254</v>
      </c>
      <c r="BL47" s="14">
        <f t="shared" si="2"/>
        <v>256</v>
      </c>
      <c r="BM47" s="14">
        <f t="shared" si="2"/>
        <v>259</v>
      </c>
      <c r="BN47" s="14">
        <f t="shared" si="2"/>
        <v>282</v>
      </c>
      <c r="BO47" s="14">
        <f t="shared" ref="BO47:CT47" si="3">SUM(BO20:BO24,BO30:BO34)</f>
        <v>298</v>
      </c>
      <c r="BP47" s="14">
        <f t="shared" si="3"/>
        <v>308</v>
      </c>
      <c r="BQ47" s="14">
        <f t="shared" si="3"/>
        <v>310</v>
      </c>
      <c r="BR47" s="14">
        <f t="shared" si="3"/>
        <v>311</v>
      </c>
      <c r="BS47" s="14">
        <f t="shared" si="3"/>
        <v>310</v>
      </c>
      <c r="BT47" s="14">
        <f t="shared" si="3"/>
        <v>313</v>
      </c>
      <c r="BU47" s="14">
        <f t="shared" si="3"/>
        <v>313</v>
      </c>
      <c r="BV47" s="14">
        <f t="shared" si="3"/>
        <v>320</v>
      </c>
      <c r="BW47" s="14">
        <f t="shared" si="3"/>
        <v>348</v>
      </c>
      <c r="BX47" s="14">
        <f t="shared" si="3"/>
        <v>373</v>
      </c>
      <c r="BY47" s="14">
        <f t="shared" si="3"/>
        <v>376</v>
      </c>
      <c r="BZ47" s="14">
        <f t="shared" si="3"/>
        <v>372</v>
      </c>
      <c r="CA47" s="14">
        <f t="shared" si="3"/>
        <v>333</v>
      </c>
      <c r="CB47" s="14">
        <f t="shared" si="3"/>
        <v>333</v>
      </c>
      <c r="CC47" s="14">
        <f t="shared" si="3"/>
        <v>336</v>
      </c>
      <c r="CD47" s="14">
        <f t="shared" si="3"/>
        <v>334</v>
      </c>
      <c r="CE47" s="14">
        <f t="shared" si="3"/>
        <v>337</v>
      </c>
      <c r="CF47" s="14">
        <f t="shared" si="3"/>
        <v>336</v>
      </c>
      <c r="CG47" s="14">
        <f t="shared" si="3"/>
        <v>336</v>
      </c>
      <c r="CH47" s="14">
        <f t="shared" si="3"/>
        <v>335</v>
      </c>
      <c r="CI47" s="14">
        <f t="shared" si="3"/>
        <v>336</v>
      </c>
      <c r="CJ47" s="14">
        <f t="shared" si="3"/>
        <v>312</v>
      </c>
      <c r="CK47" s="14">
        <f t="shared" si="3"/>
        <v>266</v>
      </c>
      <c r="CL47" s="14">
        <f t="shared" si="3"/>
        <v>223</v>
      </c>
      <c r="CM47" s="14">
        <f t="shared" si="3"/>
        <v>227</v>
      </c>
      <c r="CN47" s="14">
        <f t="shared" si="3"/>
        <v>187</v>
      </c>
      <c r="CO47" s="14">
        <f t="shared" si="3"/>
        <v>187</v>
      </c>
      <c r="CP47" s="14">
        <f t="shared" si="3"/>
        <v>188</v>
      </c>
      <c r="CQ47" s="14">
        <f t="shared" si="3"/>
        <v>187</v>
      </c>
      <c r="CR47" s="14">
        <f t="shared" si="3"/>
        <v>187</v>
      </c>
      <c r="CS47" s="14">
        <f t="shared" si="3"/>
        <v>187</v>
      </c>
      <c r="CT47" s="14">
        <f t="shared" si="3"/>
        <v>4946.2</v>
      </c>
      <c r="CU47" s="14">
        <f t="shared" ref="CU47:CU51" si="4">SUM(A47:CS47)/4</f>
        <v>4959.5</v>
      </c>
      <c r="CV47" s="25">
        <v>1976</v>
      </c>
    </row>
    <row r="48" spans="1:100" x14ac:dyDescent="0.25">
      <c r="A48" s="13" t="s">
        <v>209</v>
      </c>
      <c r="B48" s="14">
        <f>SUM(B25:B29,B35:B38)</f>
        <v>159</v>
      </c>
      <c r="C48" s="14">
        <f t="shared" ref="C48:BN48" si="5">SUM(C25:C29,C35:C38)</f>
        <v>157</v>
      </c>
      <c r="D48" s="14">
        <f t="shared" si="5"/>
        <v>158</v>
      </c>
      <c r="E48" s="14">
        <f t="shared" si="5"/>
        <v>158</v>
      </c>
      <c r="F48" s="14">
        <f t="shared" si="5"/>
        <v>159</v>
      </c>
      <c r="G48" s="14">
        <f t="shared" si="5"/>
        <v>159</v>
      </c>
      <c r="H48" s="14">
        <f t="shared" si="5"/>
        <v>159</v>
      </c>
      <c r="I48" s="14">
        <f t="shared" si="5"/>
        <v>159</v>
      </c>
      <c r="J48" s="14">
        <f t="shared" si="5"/>
        <v>159</v>
      </c>
      <c r="K48" s="14">
        <f t="shared" si="5"/>
        <v>158</v>
      </c>
      <c r="L48" s="14">
        <f t="shared" si="5"/>
        <v>159</v>
      </c>
      <c r="M48" s="14">
        <f t="shared" si="5"/>
        <v>158</v>
      </c>
      <c r="N48" s="14">
        <f t="shared" si="5"/>
        <v>159</v>
      </c>
      <c r="O48" s="14">
        <f t="shared" si="5"/>
        <v>158</v>
      </c>
      <c r="P48" s="14">
        <f t="shared" si="5"/>
        <v>158</v>
      </c>
      <c r="Q48" s="14">
        <f t="shared" si="5"/>
        <v>160</v>
      </c>
      <c r="R48" s="14">
        <f t="shared" si="5"/>
        <v>159</v>
      </c>
      <c r="S48" s="14">
        <f t="shared" si="5"/>
        <v>159</v>
      </c>
      <c r="T48" s="14">
        <f t="shared" si="5"/>
        <v>159</v>
      </c>
      <c r="U48" s="14">
        <f t="shared" si="5"/>
        <v>158</v>
      </c>
      <c r="V48" s="14">
        <f t="shared" si="5"/>
        <v>158</v>
      </c>
      <c r="W48" s="14">
        <f t="shared" si="5"/>
        <v>159</v>
      </c>
      <c r="X48" s="14">
        <f t="shared" si="5"/>
        <v>159</v>
      </c>
      <c r="Y48" s="14">
        <f t="shared" si="5"/>
        <v>160</v>
      </c>
      <c r="Z48" s="14">
        <f t="shared" si="5"/>
        <v>159</v>
      </c>
      <c r="AA48" s="14">
        <f t="shared" si="5"/>
        <v>160</v>
      </c>
      <c r="AB48" s="14">
        <f t="shared" si="5"/>
        <v>160</v>
      </c>
      <c r="AC48" s="14">
        <f t="shared" si="5"/>
        <v>160</v>
      </c>
      <c r="AD48" s="14">
        <f t="shared" si="5"/>
        <v>160</v>
      </c>
      <c r="AE48" s="14">
        <f t="shared" si="5"/>
        <v>160</v>
      </c>
      <c r="AF48" s="14">
        <f t="shared" si="5"/>
        <v>158</v>
      </c>
      <c r="AG48" s="14">
        <f t="shared" si="5"/>
        <v>159</v>
      </c>
      <c r="AH48" s="14">
        <f t="shared" si="5"/>
        <v>159</v>
      </c>
      <c r="AI48" s="14">
        <f t="shared" si="5"/>
        <v>158</v>
      </c>
      <c r="AJ48" s="14">
        <f t="shared" si="5"/>
        <v>158</v>
      </c>
      <c r="AK48" s="14">
        <f t="shared" si="5"/>
        <v>157</v>
      </c>
      <c r="AL48" s="14">
        <f t="shared" si="5"/>
        <v>157</v>
      </c>
      <c r="AM48" s="14">
        <f t="shared" si="5"/>
        <v>157</v>
      </c>
      <c r="AN48" s="14">
        <f t="shared" si="5"/>
        <v>157</v>
      </c>
      <c r="AO48" s="14">
        <f t="shared" si="5"/>
        <v>157</v>
      </c>
      <c r="AP48" s="14">
        <f t="shared" si="5"/>
        <v>156</v>
      </c>
      <c r="AQ48" s="14">
        <f t="shared" si="5"/>
        <v>156</v>
      </c>
      <c r="AR48" s="14">
        <f t="shared" si="5"/>
        <v>156</v>
      </c>
      <c r="AS48" s="14">
        <f t="shared" si="5"/>
        <v>157</v>
      </c>
      <c r="AT48" s="14">
        <f t="shared" si="5"/>
        <v>154</v>
      </c>
      <c r="AU48" s="14">
        <f t="shared" si="5"/>
        <v>155</v>
      </c>
      <c r="AV48" s="14">
        <f t="shared" si="5"/>
        <v>155</v>
      </c>
      <c r="AW48" s="14">
        <f t="shared" si="5"/>
        <v>155</v>
      </c>
      <c r="AX48" s="14">
        <f t="shared" si="5"/>
        <v>155</v>
      </c>
      <c r="AY48" s="14">
        <f t="shared" si="5"/>
        <v>155</v>
      </c>
      <c r="AZ48" s="14">
        <f t="shared" si="5"/>
        <v>155</v>
      </c>
      <c r="BA48" s="14">
        <f t="shared" si="5"/>
        <v>155</v>
      </c>
      <c r="BB48" s="14">
        <f t="shared" si="5"/>
        <v>155</v>
      </c>
      <c r="BC48" s="14">
        <f t="shared" si="5"/>
        <v>154</v>
      </c>
      <c r="BD48" s="14">
        <f t="shared" si="5"/>
        <v>154</v>
      </c>
      <c r="BE48" s="14">
        <f t="shared" si="5"/>
        <v>154</v>
      </c>
      <c r="BF48" s="14">
        <f t="shared" si="5"/>
        <v>153</v>
      </c>
      <c r="BG48" s="14">
        <f t="shared" si="5"/>
        <v>153</v>
      </c>
      <c r="BH48" s="14">
        <f t="shared" si="5"/>
        <v>153</v>
      </c>
      <c r="BI48" s="14">
        <f t="shared" si="5"/>
        <v>154</v>
      </c>
      <c r="BJ48" s="14">
        <f t="shared" si="5"/>
        <v>153</v>
      </c>
      <c r="BK48" s="14">
        <f t="shared" si="5"/>
        <v>154</v>
      </c>
      <c r="BL48" s="14">
        <f t="shared" si="5"/>
        <v>153</v>
      </c>
      <c r="BM48" s="14">
        <f t="shared" si="5"/>
        <v>155</v>
      </c>
      <c r="BN48" s="14">
        <f t="shared" si="5"/>
        <v>155</v>
      </c>
      <c r="BO48" s="14">
        <f t="shared" ref="BO48:CT48" si="6">SUM(BO25:BO29,BO35:BO38)</f>
        <v>155</v>
      </c>
      <c r="BP48" s="14">
        <f t="shared" si="6"/>
        <v>156</v>
      </c>
      <c r="BQ48" s="14">
        <f t="shared" si="6"/>
        <v>155</v>
      </c>
      <c r="BR48" s="14">
        <f t="shared" si="6"/>
        <v>155</v>
      </c>
      <c r="BS48" s="14">
        <f t="shared" si="6"/>
        <v>155</v>
      </c>
      <c r="BT48" s="14">
        <f t="shared" si="6"/>
        <v>155</v>
      </c>
      <c r="BU48" s="14">
        <f t="shared" si="6"/>
        <v>155</v>
      </c>
      <c r="BV48" s="14">
        <f t="shared" si="6"/>
        <v>155</v>
      </c>
      <c r="BW48" s="14">
        <f t="shared" si="6"/>
        <v>155</v>
      </c>
      <c r="BX48" s="14">
        <f t="shared" si="6"/>
        <v>156</v>
      </c>
      <c r="BY48" s="14">
        <f t="shared" si="6"/>
        <v>156</v>
      </c>
      <c r="BZ48" s="14">
        <f t="shared" si="6"/>
        <v>156</v>
      </c>
      <c r="CA48" s="14">
        <f t="shared" si="6"/>
        <v>157</v>
      </c>
      <c r="CB48" s="14">
        <f t="shared" si="6"/>
        <v>157</v>
      </c>
      <c r="CC48" s="14">
        <f t="shared" si="6"/>
        <v>157</v>
      </c>
      <c r="CD48" s="14">
        <f t="shared" si="6"/>
        <v>157</v>
      </c>
      <c r="CE48" s="14">
        <f t="shared" si="6"/>
        <v>157</v>
      </c>
      <c r="CF48" s="14">
        <f t="shared" si="6"/>
        <v>158</v>
      </c>
      <c r="CG48" s="14">
        <f t="shared" si="6"/>
        <v>158</v>
      </c>
      <c r="CH48" s="14">
        <f t="shared" si="6"/>
        <v>158</v>
      </c>
      <c r="CI48" s="14">
        <f t="shared" si="6"/>
        <v>158</v>
      </c>
      <c r="CJ48" s="14">
        <f t="shared" si="6"/>
        <v>159</v>
      </c>
      <c r="CK48" s="14">
        <f t="shared" si="6"/>
        <v>158</v>
      </c>
      <c r="CL48" s="14">
        <f t="shared" si="6"/>
        <v>158</v>
      </c>
      <c r="CM48" s="14">
        <f t="shared" si="6"/>
        <v>158</v>
      </c>
      <c r="CN48" s="14">
        <f t="shared" si="6"/>
        <v>157</v>
      </c>
      <c r="CO48" s="14">
        <f t="shared" si="6"/>
        <v>159</v>
      </c>
      <c r="CP48" s="14">
        <f t="shared" si="6"/>
        <v>139</v>
      </c>
      <c r="CQ48" s="14">
        <f t="shared" si="6"/>
        <v>115</v>
      </c>
      <c r="CR48" s="14">
        <f t="shared" si="6"/>
        <v>105</v>
      </c>
      <c r="CS48" s="14">
        <f t="shared" si="6"/>
        <v>105</v>
      </c>
      <c r="CT48" s="14">
        <f t="shared" si="6"/>
        <v>3634.1</v>
      </c>
      <c r="CU48" s="14">
        <f t="shared" si="4"/>
        <v>3725.5</v>
      </c>
      <c r="CV48" s="25">
        <v>924</v>
      </c>
    </row>
    <row r="49" spans="1:100" x14ac:dyDescent="0.25">
      <c r="A49" s="13" t="s">
        <v>210</v>
      </c>
      <c r="B49" s="14">
        <f>SUM(B3:B16)</f>
        <v>426</v>
      </c>
      <c r="C49" s="14">
        <f t="shared" ref="C49:BN49" si="7">SUM(C3:C16)</f>
        <v>416</v>
      </c>
      <c r="D49" s="14">
        <f t="shared" si="7"/>
        <v>409</v>
      </c>
      <c r="E49" s="14">
        <f t="shared" si="7"/>
        <v>395</v>
      </c>
      <c r="F49" s="14">
        <f t="shared" si="7"/>
        <v>391</v>
      </c>
      <c r="G49" s="14">
        <f t="shared" si="7"/>
        <v>378</v>
      </c>
      <c r="H49" s="14">
        <f t="shared" si="7"/>
        <v>372</v>
      </c>
      <c r="I49" s="14">
        <f t="shared" si="7"/>
        <v>376</v>
      </c>
      <c r="J49" s="14">
        <f t="shared" si="7"/>
        <v>365</v>
      </c>
      <c r="K49" s="14">
        <f t="shared" si="7"/>
        <v>366</v>
      </c>
      <c r="L49" s="14">
        <f t="shared" si="7"/>
        <v>367</v>
      </c>
      <c r="M49" s="14">
        <f t="shared" si="7"/>
        <v>366</v>
      </c>
      <c r="N49" s="14">
        <f t="shared" si="7"/>
        <v>373</v>
      </c>
      <c r="O49" s="14">
        <f t="shared" si="7"/>
        <v>369</v>
      </c>
      <c r="P49" s="14">
        <f t="shared" si="7"/>
        <v>370</v>
      </c>
      <c r="Q49" s="14">
        <f t="shared" si="7"/>
        <v>367</v>
      </c>
      <c r="R49" s="14">
        <f t="shared" si="7"/>
        <v>411</v>
      </c>
      <c r="S49" s="14">
        <f t="shared" si="7"/>
        <v>472</v>
      </c>
      <c r="T49" s="14">
        <f t="shared" si="7"/>
        <v>540</v>
      </c>
      <c r="U49" s="14">
        <f t="shared" si="7"/>
        <v>610</v>
      </c>
      <c r="V49" s="14">
        <f t="shared" si="7"/>
        <v>727</v>
      </c>
      <c r="W49" s="14">
        <f t="shared" si="7"/>
        <v>847</v>
      </c>
      <c r="X49" s="14">
        <f t="shared" si="7"/>
        <v>911</v>
      </c>
      <c r="Y49" s="14">
        <f t="shared" si="7"/>
        <v>957</v>
      </c>
      <c r="Z49" s="14">
        <f t="shared" si="7"/>
        <v>1002</v>
      </c>
      <c r="AA49" s="14">
        <f t="shared" si="7"/>
        <v>1008</v>
      </c>
      <c r="AB49" s="14">
        <f t="shared" si="7"/>
        <v>945</v>
      </c>
      <c r="AC49" s="14">
        <f t="shared" si="7"/>
        <v>850</v>
      </c>
      <c r="AD49" s="14">
        <f t="shared" si="7"/>
        <v>783</v>
      </c>
      <c r="AE49" s="14">
        <f t="shared" si="7"/>
        <v>783</v>
      </c>
      <c r="AF49" s="14">
        <f t="shared" si="7"/>
        <v>782</v>
      </c>
      <c r="AG49" s="14">
        <f t="shared" si="7"/>
        <v>793</v>
      </c>
      <c r="AH49" s="14">
        <f t="shared" si="7"/>
        <v>811</v>
      </c>
      <c r="AI49" s="14">
        <f t="shared" si="7"/>
        <v>861</v>
      </c>
      <c r="AJ49" s="14">
        <f t="shared" si="7"/>
        <v>904</v>
      </c>
      <c r="AK49" s="14">
        <f t="shared" si="7"/>
        <v>918</v>
      </c>
      <c r="AL49" s="14">
        <f t="shared" si="7"/>
        <v>916</v>
      </c>
      <c r="AM49" s="14">
        <f t="shared" si="7"/>
        <v>917</v>
      </c>
      <c r="AN49" s="14">
        <f t="shared" si="7"/>
        <v>925</v>
      </c>
      <c r="AO49" s="14">
        <f t="shared" si="7"/>
        <v>917</v>
      </c>
      <c r="AP49" s="14">
        <f t="shared" si="7"/>
        <v>908</v>
      </c>
      <c r="AQ49" s="14">
        <f t="shared" si="7"/>
        <v>940</v>
      </c>
      <c r="AR49" s="14">
        <f t="shared" si="7"/>
        <v>975</v>
      </c>
      <c r="AS49" s="14">
        <f t="shared" si="7"/>
        <v>993</v>
      </c>
      <c r="AT49" s="14">
        <f t="shared" si="7"/>
        <v>1027</v>
      </c>
      <c r="AU49" s="14">
        <f t="shared" si="7"/>
        <v>1054</v>
      </c>
      <c r="AV49" s="14">
        <f t="shared" si="7"/>
        <v>1062</v>
      </c>
      <c r="AW49" s="14">
        <f t="shared" si="7"/>
        <v>1066</v>
      </c>
      <c r="AX49" s="14">
        <f t="shared" si="7"/>
        <v>1032</v>
      </c>
      <c r="AY49" s="14">
        <f t="shared" si="7"/>
        <v>1025</v>
      </c>
      <c r="AZ49" s="14">
        <f t="shared" si="7"/>
        <v>998</v>
      </c>
      <c r="BA49" s="14">
        <f t="shared" si="7"/>
        <v>983</v>
      </c>
      <c r="BB49" s="14">
        <f t="shared" si="7"/>
        <v>955</v>
      </c>
      <c r="BC49" s="14">
        <f t="shared" si="7"/>
        <v>909</v>
      </c>
      <c r="BD49" s="14">
        <f t="shared" si="7"/>
        <v>878</v>
      </c>
      <c r="BE49" s="14">
        <f t="shared" si="7"/>
        <v>880</v>
      </c>
      <c r="BF49" s="14">
        <f t="shared" si="7"/>
        <v>888</v>
      </c>
      <c r="BG49" s="14">
        <f t="shared" si="7"/>
        <v>914</v>
      </c>
      <c r="BH49" s="14">
        <f t="shared" si="7"/>
        <v>921</v>
      </c>
      <c r="BI49" s="14">
        <f t="shared" si="7"/>
        <v>930</v>
      </c>
      <c r="BJ49" s="14">
        <f t="shared" si="7"/>
        <v>909</v>
      </c>
      <c r="BK49" s="14">
        <f t="shared" si="7"/>
        <v>948</v>
      </c>
      <c r="BL49" s="14">
        <f t="shared" si="7"/>
        <v>964</v>
      </c>
      <c r="BM49" s="14">
        <f t="shared" si="7"/>
        <v>963</v>
      </c>
      <c r="BN49" s="14">
        <f t="shared" si="7"/>
        <v>1002</v>
      </c>
      <c r="BO49" s="14">
        <f t="shared" ref="BO49:CT49" si="8">SUM(BO3:BO16)</f>
        <v>1010</v>
      </c>
      <c r="BP49" s="14">
        <f t="shared" si="8"/>
        <v>1003</v>
      </c>
      <c r="BQ49" s="14">
        <f t="shared" si="8"/>
        <v>964</v>
      </c>
      <c r="BR49" s="14">
        <f t="shared" si="8"/>
        <v>963</v>
      </c>
      <c r="BS49" s="14">
        <f t="shared" si="8"/>
        <v>992</v>
      </c>
      <c r="BT49" s="14">
        <f t="shared" si="8"/>
        <v>1013</v>
      </c>
      <c r="BU49" s="14">
        <f t="shared" si="8"/>
        <v>1112</v>
      </c>
      <c r="BV49" s="14">
        <f t="shared" si="8"/>
        <v>1271</v>
      </c>
      <c r="BW49" s="14">
        <f t="shared" si="8"/>
        <v>1327</v>
      </c>
      <c r="BX49" s="14">
        <f t="shared" si="8"/>
        <v>1313</v>
      </c>
      <c r="BY49" s="14">
        <f t="shared" si="8"/>
        <v>1272</v>
      </c>
      <c r="BZ49" s="14">
        <f t="shared" si="8"/>
        <v>1275</v>
      </c>
      <c r="CA49" s="14">
        <f t="shared" si="8"/>
        <v>1244</v>
      </c>
      <c r="CB49" s="14">
        <f t="shared" si="8"/>
        <v>1189</v>
      </c>
      <c r="CC49" s="14">
        <f t="shared" si="8"/>
        <v>1139</v>
      </c>
      <c r="CD49" s="14">
        <f t="shared" si="8"/>
        <v>1078</v>
      </c>
      <c r="CE49" s="14">
        <f t="shared" si="8"/>
        <v>1042</v>
      </c>
      <c r="CF49" s="14">
        <f t="shared" si="8"/>
        <v>980</v>
      </c>
      <c r="CG49" s="14">
        <f t="shared" si="8"/>
        <v>921</v>
      </c>
      <c r="CH49" s="14">
        <f t="shared" si="8"/>
        <v>849</v>
      </c>
      <c r="CI49" s="14">
        <f t="shared" si="8"/>
        <v>784</v>
      </c>
      <c r="CJ49" s="14">
        <f t="shared" si="8"/>
        <v>747</v>
      </c>
      <c r="CK49" s="14">
        <f t="shared" si="8"/>
        <v>714</v>
      </c>
      <c r="CL49" s="14">
        <f t="shared" si="8"/>
        <v>679</v>
      </c>
      <c r="CM49" s="14">
        <f t="shared" si="8"/>
        <v>603</v>
      </c>
      <c r="CN49" s="14">
        <f t="shared" si="8"/>
        <v>610</v>
      </c>
      <c r="CO49" s="14">
        <f t="shared" si="8"/>
        <v>573</v>
      </c>
      <c r="CP49" s="14">
        <f t="shared" si="8"/>
        <v>559</v>
      </c>
      <c r="CQ49" s="14">
        <f t="shared" si="8"/>
        <v>559</v>
      </c>
      <c r="CR49" s="14">
        <f t="shared" si="8"/>
        <v>526</v>
      </c>
      <c r="CS49" s="14">
        <f t="shared" si="8"/>
        <v>504</v>
      </c>
      <c r="CT49" s="14">
        <f t="shared" si="8"/>
        <v>19591.7</v>
      </c>
      <c r="CU49" s="14">
        <f t="shared" si="4"/>
        <v>19658.75</v>
      </c>
      <c r="CV49" s="25">
        <v>18544</v>
      </c>
    </row>
    <row r="50" spans="1:100" x14ac:dyDescent="0.25">
      <c r="A50" s="13" t="s">
        <v>211</v>
      </c>
      <c r="B50" s="14">
        <f>B40</f>
        <v>47</v>
      </c>
      <c r="C50" s="14">
        <f t="shared" ref="C50:BN50" si="9">C40</f>
        <v>31</v>
      </c>
      <c r="D50" s="14">
        <f t="shared" si="9"/>
        <v>36</v>
      </c>
      <c r="E50" s="14">
        <f t="shared" si="9"/>
        <v>42</v>
      </c>
      <c r="F50" s="14">
        <f t="shared" si="9"/>
        <v>40</v>
      </c>
      <c r="G50" s="14">
        <f t="shared" si="9"/>
        <v>28</v>
      </c>
      <c r="H50" s="14">
        <f t="shared" si="9"/>
        <v>31</v>
      </c>
      <c r="I50" s="14">
        <f t="shared" si="9"/>
        <v>35</v>
      </c>
      <c r="J50" s="14">
        <f t="shared" si="9"/>
        <v>37</v>
      </c>
      <c r="K50" s="14">
        <f t="shared" si="9"/>
        <v>34</v>
      </c>
      <c r="L50" s="14">
        <f t="shared" si="9"/>
        <v>30</v>
      </c>
      <c r="M50" s="14">
        <f t="shared" si="9"/>
        <v>29</v>
      </c>
      <c r="N50" s="14">
        <f t="shared" si="9"/>
        <v>30</v>
      </c>
      <c r="O50" s="14">
        <f t="shared" si="9"/>
        <v>29</v>
      </c>
      <c r="P50" s="14">
        <f t="shared" si="9"/>
        <v>44</v>
      </c>
      <c r="Q50" s="14">
        <f t="shared" si="9"/>
        <v>65</v>
      </c>
      <c r="R50" s="14">
        <f t="shared" si="9"/>
        <v>64</v>
      </c>
      <c r="S50" s="14">
        <f t="shared" si="9"/>
        <v>69</v>
      </c>
      <c r="T50" s="14">
        <f t="shared" si="9"/>
        <v>51</v>
      </c>
      <c r="U50" s="14">
        <f t="shared" si="9"/>
        <v>43</v>
      </c>
      <c r="V50" s="14">
        <f t="shared" si="9"/>
        <v>45</v>
      </c>
      <c r="W50" s="14">
        <f t="shared" si="9"/>
        <v>46</v>
      </c>
      <c r="X50" s="14">
        <f t="shared" si="9"/>
        <v>51</v>
      </c>
      <c r="Y50" s="14">
        <f t="shared" si="9"/>
        <v>49</v>
      </c>
      <c r="Z50" s="14">
        <f t="shared" si="9"/>
        <v>48</v>
      </c>
      <c r="AA50" s="14">
        <f t="shared" si="9"/>
        <v>41</v>
      </c>
      <c r="AB50" s="14">
        <f t="shared" si="9"/>
        <v>29</v>
      </c>
      <c r="AC50" s="14">
        <f t="shared" si="9"/>
        <v>23</v>
      </c>
      <c r="AD50" s="14">
        <f t="shared" si="9"/>
        <v>31</v>
      </c>
      <c r="AE50" s="14">
        <f t="shared" si="9"/>
        <v>49</v>
      </c>
      <c r="AF50" s="14">
        <f t="shared" si="9"/>
        <v>56</v>
      </c>
      <c r="AG50" s="14">
        <f t="shared" si="9"/>
        <v>55</v>
      </c>
      <c r="AH50" s="14">
        <f t="shared" si="9"/>
        <v>57</v>
      </c>
      <c r="AI50" s="14">
        <f t="shared" si="9"/>
        <v>50</v>
      </c>
      <c r="AJ50" s="14">
        <f t="shared" si="9"/>
        <v>40</v>
      </c>
      <c r="AK50" s="14">
        <f t="shared" si="9"/>
        <v>30</v>
      </c>
      <c r="AL50" s="14">
        <f t="shared" si="9"/>
        <v>33</v>
      </c>
      <c r="AM50" s="14">
        <f t="shared" si="9"/>
        <v>49</v>
      </c>
      <c r="AN50" s="14">
        <f t="shared" si="9"/>
        <v>61</v>
      </c>
      <c r="AO50" s="14">
        <f t="shared" si="9"/>
        <v>69</v>
      </c>
      <c r="AP50" s="14">
        <f t="shared" si="9"/>
        <v>64</v>
      </c>
      <c r="AQ50" s="14">
        <f t="shared" si="9"/>
        <v>68</v>
      </c>
      <c r="AR50" s="14">
        <f t="shared" si="9"/>
        <v>71</v>
      </c>
      <c r="AS50" s="14">
        <f t="shared" si="9"/>
        <v>61</v>
      </c>
      <c r="AT50" s="14">
        <f t="shared" si="9"/>
        <v>42</v>
      </c>
      <c r="AU50" s="14">
        <f t="shared" si="9"/>
        <v>31</v>
      </c>
      <c r="AV50" s="14">
        <f t="shared" si="9"/>
        <v>41</v>
      </c>
      <c r="AW50" s="14">
        <f t="shared" si="9"/>
        <v>39</v>
      </c>
      <c r="AX50" s="14">
        <f t="shared" si="9"/>
        <v>54</v>
      </c>
      <c r="AY50" s="14">
        <f t="shared" si="9"/>
        <v>56</v>
      </c>
      <c r="AZ50" s="14">
        <f t="shared" si="9"/>
        <v>56</v>
      </c>
      <c r="BA50" s="14">
        <f t="shared" si="9"/>
        <v>56</v>
      </c>
      <c r="BB50" s="14">
        <f t="shared" si="9"/>
        <v>58</v>
      </c>
      <c r="BC50" s="14">
        <f t="shared" si="9"/>
        <v>60</v>
      </c>
      <c r="BD50" s="14">
        <f t="shared" si="9"/>
        <v>62</v>
      </c>
      <c r="BE50" s="14">
        <f t="shared" si="9"/>
        <v>71</v>
      </c>
      <c r="BF50" s="14">
        <f t="shared" si="9"/>
        <v>57</v>
      </c>
      <c r="BG50" s="14">
        <f t="shared" si="9"/>
        <v>62</v>
      </c>
      <c r="BH50" s="14">
        <f t="shared" si="9"/>
        <v>79</v>
      </c>
      <c r="BI50" s="14">
        <f t="shared" si="9"/>
        <v>77</v>
      </c>
      <c r="BJ50" s="14">
        <f t="shared" si="9"/>
        <v>88</v>
      </c>
      <c r="BK50" s="14">
        <f t="shared" si="9"/>
        <v>99</v>
      </c>
      <c r="BL50" s="14">
        <f t="shared" si="9"/>
        <v>92</v>
      </c>
      <c r="BM50" s="14">
        <f t="shared" si="9"/>
        <v>94</v>
      </c>
      <c r="BN50" s="14">
        <f t="shared" si="9"/>
        <v>95</v>
      </c>
      <c r="BO50" s="14">
        <f t="shared" ref="BO50:CT50" si="10">BO40</f>
        <v>87</v>
      </c>
      <c r="BP50" s="14">
        <f t="shared" si="10"/>
        <v>88</v>
      </c>
      <c r="BQ50" s="14">
        <f t="shared" si="10"/>
        <v>90</v>
      </c>
      <c r="BR50" s="14">
        <f t="shared" si="10"/>
        <v>86</v>
      </c>
      <c r="BS50" s="14">
        <f t="shared" si="10"/>
        <v>70</v>
      </c>
      <c r="BT50" s="14">
        <f t="shared" si="10"/>
        <v>73</v>
      </c>
      <c r="BU50" s="14">
        <f t="shared" si="10"/>
        <v>62</v>
      </c>
      <c r="BV50" s="14">
        <f t="shared" si="10"/>
        <v>35</v>
      </c>
      <c r="BW50" s="14">
        <f t="shared" si="10"/>
        <v>37</v>
      </c>
      <c r="BX50" s="14">
        <f t="shared" si="10"/>
        <v>28</v>
      </c>
      <c r="BY50" s="14">
        <f t="shared" si="10"/>
        <v>27</v>
      </c>
      <c r="BZ50" s="14">
        <f t="shared" si="10"/>
        <v>27</v>
      </c>
      <c r="CA50" s="14">
        <f t="shared" si="10"/>
        <v>23</v>
      </c>
      <c r="CB50" s="14">
        <f t="shared" si="10"/>
        <v>27</v>
      </c>
      <c r="CC50" s="14">
        <f t="shared" si="10"/>
        <v>29</v>
      </c>
      <c r="CD50" s="14">
        <f t="shared" si="10"/>
        <v>27</v>
      </c>
      <c r="CE50" s="14">
        <f t="shared" si="10"/>
        <v>30</v>
      </c>
      <c r="CF50" s="14">
        <f t="shared" si="10"/>
        <v>27</v>
      </c>
      <c r="CG50" s="14">
        <f t="shared" si="10"/>
        <v>25</v>
      </c>
      <c r="CH50" s="14">
        <f t="shared" si="10"/>
        <v>23</v>
      </c>
      <c r="CI50" s="14">
        <f t="shared" si="10"/>
        <v>24</v>
      </c>
      <c r="CJ50" s="14">
        <f t="shared" si="10"/>
        <v>23</v>
      </c>
      <c r="CK50" s="14">
        <f t="shared" si="10"/>
        <v>26</v>
      </c>
      <c r="CL50" s="14">
        <f t="shared" si="10"/>
        <v>25</v>
      </c>
      <c r="CM50" s="14">
        <f t="shared" si="10"/>
        <v>34</v>
      </c>
      <c r="CN50" s="14">
        <f t="shared" si="10"/>
        <v>29</v>
      </c>
      <c r="CO50" s="14">
        <f t="shared" si="10"/>
        <v>25</v>
      </c>
      <c r="CP50" s="14">
        <f t="shared" si="10"/>
        <v>20</v>
      </c>
      <c r="CQ50" s="14">
        <f t="shared" si="10"/>
        <v>18</v>
      </c>
      <c r="CR50" s="14">
        <f t="shared" si="10"/>
        <v>15</v>
      </c>
      <c r="CS50" s="14">
        <f t="shared" si="10"/>
        <v>16</v>
      </c>
      <c r="CT50" s="14">
        <f t="shared" si="10"/>
        <v>1438.2</v>
      </c>
      <c r="CU50" s="14">
        <f t="shared" si="4"/>
        <v>1134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2</v>
      </c>
      <c r="AD51" s="14">
        <f t="shared" si="11"/>
        <v>4</v>
      </c>
      <c r="AE51" s="14">
        <f t="shared" si="11"/>
        <v>4</v>
      </c>
      <c r="AF51" s="14">
        <f t="shared" si="11"/>
        <v>6</v>
      </c>
      <c r="AG51" s="14">
        <f t="shared" si="11"/>
        <v>6</v>
      </c>
      <c r="AH51" s="14">
        <f t="shared" si="11"/>
        <v>7</v>
      </c>
      <c r="AI51" s="14">
        <f t="shared" si="11"/>
        <v>6</v>
      </c>
      <c r="AJ51" s="14">
        <f t="shared" si="11"/>
        <v>4</v>
      </c>
      <c r="AK51" s="14">
        <f t="shared" si="11"/>
        <v>5</v>
      </c>
      <c r="AL51" s="14">
        <f t="shared" si="11"/>
        <v>5</v>
      </c>
      <c r="AM51" s="14">
        <f t="shared" si="11"/>
        <v>6</v>
      </c>
      <c r="AN51" s="14">
        <f t="shared" si="11"/>
        <v>8</v>
      </c>
      <c r="AO51" s="14">
        <f t="shared" si="11"/>
        <v>9</v>
      </c>
      <c r="AP51" s="14">
        <f t="shared" si="11"/>
        <v>5</v>
      </c>
      <c r="AQ51" s="14">
        <f t="shared" si="11"/>
        <v>3</v>
      </c>
      <c r="AR51" s="14">
        <f t="shared" si="11"/>
        <v>3</v>
      </c>
      <c r="AS51" s="14">
        <f t="shared" si="11"/>
        <v>8</v>
      </c>
      <c r="AT51" s="14">
        <f t="shared" si="11"/>
        <v>5</v>
      </c>
      <c r="AU51" s="14">
        <f t="shared" si="11"/>
        <v>5</v>
      </c>
      <c r="AV51" s="14">
        <f t="shared" si="11"/>
        <v>5</v>
      </c>
      <c r="AW51" s="14">
        <f t="shared" si="11"/>
        <v>6</v>
      </c>
      <c r="AX51" s="14">
        <f t="shared" si="11"/>
        <v>9</v>
      </c>
      <c r="AY51" s="14">
        <f t="shared" si="11"/>
        <v>8</v>
      </c>
      <c r="AZ51" s="14">
        <f t="shared" si="11"/>
        <v>6</v>
      </c>
      <c r="BA51" s="14">
        <f t="shared" si="11"/>
        <v>2</v>
      </c>
      <c r="BB51" s="14">
        <f t="shared" si="11"/>
        <v>9</v>
      </c>
      <c r="BC51" s="14">
        <f t="shared" si="11"/>
        <v>9</v>
      </c>
      <c r="BD51" s="14">
        <f t="shared" si="11"/>
        <v>7</v>
      </c>
      <c r="BE51" s="14">
        <f t="shared" si="11"/>
        <v>2</v>
      </c>
      <c r="BF51" s="14">
        <f t="shared" si="11"/>
        <v>8</v>
      </c>
      <c r="BG51" s="14">
        <f t="shared" si="11"/>
        <v>5</v>
      </c>
      <c r="BH51" s="14">
        <f t="shared" si="11"/>
        <v>1</v>
      </c>
      <c r="BI51" s="14">
        <f t="shared" si="11"/>
        <v>1</v>
      </c>
      <c r="BJ51" s="14">
        <f t="shared" si="11"/>
        <v>0</v>
      </c>
      <c r="BK51" s="14">
        <f t="shared" si="11"/>
        <v>1</v>
      </c>
      <c r="BL51" s="14">
        <f t="shared" si="11"/>
        <v>1</v>
      </c>
      <c r="BM51" s="14">
        <f t="shared" si="11"/>
        <v>1</v>
      </c>
      <c r="BN51" s="14">
        <f t="shared" si="11"/>
        <v>1</v>
      </c>
      <c r="BO51" s="14">
        <f t="shared" ref="BO51:CT51" si="12">BO39</f>
        <v>1</v>
      </c>
      <c r="BP51" s="14">
        <f t="shared" si="12"/>
        <v>1</v>
      </c>
      <c r="BQ51" s="14">
        <f t="shared" si="12"/>
        <v>1</v>
      </c>
      <c r="BR51" s="14">
        <f t="shared" si="12"/>
        <v>1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101.7</v>
      </c>
      <c r="CU51" s="14">
        <f t="shared" si="4"/>
        <v>47</v>
      </c>
      <c r="CV51" s="25">
        <v>286</v>
      </c>
    </row>
    <row r="52" spans="1:100" x14ac:dyDescent="0.25">
      <c r="A52" s="13" t="s">
        <v>213</v>
      </c>
      <c r="B52" s="14">
        <f>B41</f>
        <v>4</v>
      </c>
      <c r="C52" s="14">
        <f t="shared" ref="C52:BN52" si="13">C41</f>
        <v>5</v>
      </c>
      <c r="D52" s="14">
        <f t="shared" si="13"/>
        <v>5</v>
      </c>
      <c r="E52" s="14">
        <f t="shared" si="13"/>
        <v>5</v>
      </c>
      <c r="F52" s="14">
        <f t="shared" si="13"/>
        <v>5</v>
      </c>
      <c r="G52" s="14">
        <f t="shared" si="13"/>
        <v>5</v>
      </c>
      <c r="H52" s="14">
        <f t="shared" si="13"/>
        <v>5</v>
      </c>
      <c r="I52" s="14">
        <f t="shared" si="13"/>
        <v>5</v>
      </c>
      <c r="J52" s="14">
        <f t="shared" si="13"/>
        <v>5</v>
      </c>
      <c r="K52" s="14">
        <f t="shared" si="13"/>
        <v>5</v>
      </c>
      <c r="L52" s="14">
        <f t="shared" si="13"/>
        <v>5</v>
      </c>
      <c r="M52" s="14">
        <f t="shared" si="13"/>
        <v>5</v>
      </c>
      <c r="N52" s="14">
        <f t="shared" si="13"/>
        <v>5</v>
      </c>
      <c r="O52" s="14">
        <f t="shared" si="13"/>
        <v>6</v>
      </c>
      <c r="P52" s="14">
        <f t="shared" si="13"/>
        <v>6</v>
      </c>
      <c r="Q52" s="14">
        <f t="shared" si="13"/>
        <v>6</v>
      </c>
      <c r="R52" s="14">
        <f t="shared" si="13"/>
        <v>6</v>
      </c>
      <c r="S52" s="14">
        <f t="shared" si="13"/>
        <v>5</v>
      </c>
      <c r="T52" s="14">
        <f t="shared" si="13"/>
        <v>5</v>
      </c>
      <c r="U52" s="14">
        <f t="shared" si="13"/>
        <v>4</v>
      </c>
      <c r="V52" s="14">
        <f t="shared" si="13"/>
        <v>7</v>
      </c>
      <c r="W52" s="14">
        <f t="shared" si="13"/>
        <v>6</v>
      </c>
      <c r="X52" s="14">
        <f t="shared" si="13"/>
        <v>6</v>
      </c>
      <c r="Y52" s="14">
        <f t="shared" si="13"/>
        <v>6</v>
      </c>
      <c r="Z52" s="14">
        <f t="shared" si="13"/>
        <v>5</v>
      </c>
      <c r="AA52" s="14">
        <f t="shared" si="13"/>
        <v>6</v>
      </c>
      <c r="AB52" s="14">
        <f t="shared" si="13"/>
        <v>5</v>
      </c>
      <c r="AC52" s="14">
        <f t="shared" si="13"/>
        <v>5</v>
      </c>
      <c r="AD52" s="14">
        <f t="shared" si="13"/>
        <v>6</v>
      </c>
      <c r="AE52" s="14">
        <f t="shared" si="13"/>
        <v>6</v>
      </c>
      <c r="AF52" s="14">
        <f t="shared" si="13"/>
        <v>6</v>
      </c>
      <c r="AG52" s="14">
        <f t="shared" si="13"/>
        <v>6</v>
      </c>
      <c r="AH52" s="14">
        <f t="shared" si="13"/>
        <v>6</v>
      </c>
      <c r="AI52" s="14">
        <f t="shared" si="13"/>
        <v>6</v>
      </c>
      <c r="AJ52" s="14">
        <f t="shared" si="13"/>
        <v>6</v>
      </c>
      <c r="AK52" s="14">
        <f t="shared" si="13"/>
        <v>6</v>
      </c>
      <c r="AL52" s="14">
        <f t="shared" si="13"/>
        <v>6</v>
      </c>
      <c r="AM52" s="14">
        <f t="shared" si="13"/>
        <v>6</v>
      </c>
      <c r="AN52" s="14">
        <f t="shared" si="13"/>
        <v>5</v>
      </c>
      <c r="AO52" s="14">
        <f t="shared" si="13"/>
        <v>5</v>
      </c>
      <c r="AP52" s="14">
        <f t="shared" si="13"/>
        <v>4</v>
      </c>
      <c r="AQ52" s="14">
        <f t="shared" si="13"/>
        <v>4</v>
      </c>
      <c r="AR52" s="14">
        <f t="shared" si="13"/>
        <v>4</v>
      </c>
      <c r="AS52" s="14">
        <f t="shared" si="13"/>
        <v>5</v>
      </c>
      <c r="AT52" s="14">
        <f t="shared" si="13"/>
        <v>6</v>
      </c>
      <c r="AU52" s="14">
        <f t="shared" si="13"/>
        <v>5</v>
      </c>
      <c r="AV52" s="14">
        <f t="shared" si="13"/>
        <v>5</v>
      </c>
      <c r="AW52" s="14">
        <f t="shared" si="13"/>
        <v>5</v>
      </c>
      <c r="AX52" s="14">
        <f t="shared" si="13"/>
        <v>6</v>
      </c>
      <c r="AY52" s="14">
        <f t="shared" si="13"/>
        <v>6</v>
      </c>
      <c r="AZ52" s="14">
        <f t="shared" si="13"/>
        <v>6</v>
      </c>
      <c r="BA52" s="14">
        <f t="shared" si="13"/>
        <v>6</v>
      </c>
      <c r="BB52" s="14">
        <f t="shared" si="13"/>
        <v>6</v>
      </c>
      <c r="BC52" s="14">
        <f t="shared" si="13"/>
        <v>6</v>
      </c>
      <c r="BD52" s="14">
        <f t="shared" si="13"/>
        <v>6</v>
      </c>
      <c r="BE52" s="14">
        <f t="shared" si="13"/>
        <v>5</v>
      </c>
      <c r="BF52" s="14">
        <f t="shared" si="13"/>
        <v>7</v>
      </c>
      <c r="BG52" s="14">
        <f t="shared" si="13"/>
        <v>7</v>
      </c>
      <c r="BH52" s="14">
        <f t="shared" si="13"/>
        <v>6</v>
      </c>
      <c r="BI52" s="14">
        <f t="shared" si="13"/>
        <v>6</v>
      </c>
      <c r="BJ52" s="14">
        <f t="shared" si="13"/>
        <v>7</v>
      </c>
      <c r="BK52" s="14">
        <f t="shared" si="13"/>
        <v>5</v>
      </c>
      <c r="BL52" s="14">
        <f t="shared" si="13"/>
        <v>5</v>
      </c>
      <c r="BM52" s="14">
        <f t="shared" si="13"/>
        <v>5</v>
      </c>
      <c r="BN52" s="14">
        <f t="shared" si="13"/>
        <v>5</v>
      </c>
      <c r="BO52" s="14">
        <f t="shared" ref="BO52:CT52" si="14">BO41</f>
        <v>5</v>
      </c>
      <c r="BP52" s="14">
        <f t="shared" si="14"/>
        <v>5</v>
      </c>
      <c r="BQ52" s="14">
        <f t="shared" si="14"/>
        <v>5</v>
      </c>
      <c r="BR52" s="14">
        <f t="shared" si="14"/>
        <v>5</v>
      </c>
      <c r="BS52" s="14">
        <f t="shared" si="14"/>
        <v>6</v>
      </c>
      <c r="BT52" s="14">
        <f t="shared" si="14"/>
        <v>6</v>
      </c>
      <c r="BU52" s="14">
        <f t="shared" si="14"/>
        <v>6</v>
      </c>
      <c r="BV52" s="14">
        <f t="shared" si="14"/>
        <v>5</v>
      </c>
      <c r="BW52" s="14">
        <f t="shared" si="14"/>
        <v>4</v>
      </c>
      <c r="BX52" s="14">
        <f t="shared" si="14"/>
        <v>5</v>
      </c>
      <c r="BY52" s="14">
        <f t="shared" si="14"/>
        <v>5</v>
      </c>
      <c r="BZ52" s="14">
        <f t="shared" si="14"/>
        <v>5</v>
      </c>
      <c r="CA52" s="14">
        <f t="shared" si="14"/>
        <v>6</v>
      </c>
      <c r="CB52" s="14">
        <f t="shared" si="14"/>
        <v>6</v>
      </c>
      <c r="CC52" s="14">
        <f t="shared" si="14"/>
        <v>6</v>
      </c>
      <c r="CD52" s="14">
        <f t="shared" si="14"/>
        <v>4</v>
      </c>
      <c r="CE52" s="14">
        <f t="shared" si="14"/>
        <v>4</v>
      </c>
      <c r="CF52" s="14">
        <f t="shared" si="14"/>
        <v>5</v>
      </c>
      <c r="CG52" s="14">
        <f t="shared" si="14"/>
        <v>5</v>
      </c>
      <c r="CH52" s="14">
        <f t="shared" si="14"/>
        <v>5</v>
      </c>
      <c r="CI52" s="14">
        <f t="shared" si="14"/>
        <v>5</v>
      </c>
      <c r="CJ52" s="14">
        <f t="shared" si="14"/>
        <v>5</v>
      </c>
      <c r="CK52" s="14">
        <f t="shared" si="14"/>
        <v>5</v>
      </c>
      <c r="CL52" s="14">
        <f t="shared" si="14"/>
        <v>5</v>
      </c>
      <c r="CM52" s="14">
        <f t="shared" si="14"/>
        <v>7</v>
      </c>
      <c r="CN52" s="14">
        <f t="shared" si="14"/>
        <v>6</v>
      </c>
      <c r="CO52" s="14">
        <f t="shared" si="14"/>
        <v>6</v>
      </c>
      <c r="CP52" s="14">
        <f t="shared" si="14"/>
        <v>5</v>
      </c>
      <c r="CQ52" s="14">
        <f t="shared" si="14"/>
        <v>5</v>
      </c>
      <c r="CR52" s="14">
        <f t="shared" si="14"/>
        <v>5</v>
      </c>
      <c r="CS52" s="14">
        <f t="shared" si="14"/>
        <v>5</v>
      </c>
      <c r="CT52" s="14">
        <f t="shared" si="14"/>
        <v>129.4</v>
      </c>
      <c r="CU52" s="14">
        <f>SUM(A52:CS52)/4</f>
        <v>129.5</v>
      </c>
      <c r="CV52" s="26">
        <v>1945</v>
      </c>
    </row>
    <row r="53" spans="1:100" x14ac:dyDescent="0.25">
      <c r="B53" s="14">
        <f>SUM(B46:B52)</f>
        <v>1311</v>
      </c>
      <c r="C53" s="14">
        <f t="shared" ref="C53:BN53" si="15">SUM(C46:C52)</f>
        <v>1285</v>
      </c>
      <c r="D53" s="14">
        <f t="shared" si="15"/>
        <v>1272</v>
      </c>
      <c r="E53" s="14">
        <f t="shared" si="15"/>
        <v>1267</v>
      </c>
      <c r="F53" s="14">
        <f t="shared" si="15"/>
        <v>1261</v>
      </c>
      <c r="G53" s="14">
        <f t="shared" si="15"/>
        <v>1234</v>
      </c>
      <c r="H53" s="14">
        <f t="shared" si="15"/>
        <v>1233</v>
      </c>
      <c r="I53" s="14">
        <f t="shared" si="15"/>
        <v>1221</v>
      </c>
      <c r="J53" s="14">
        <f t="shared" si="15"/>
        <v>1202</v>
      </c>
      <c r="K53" s="14">
        <f t="shared" si="15"/>
        <v>1199</v>
      </c>
      <c r="L53" s="14">
        <f t="shared" si="15"/>
        <v>1200</v>
      </c>
      <c r="M53" s="14">
        <f t="shared" si="15"/>
        <v>1197</v>
      </c>
      <c r="N53" s="14">
        <f t="shared" si="15"/>
        <v>1204</v>
      </c>
      <c r="O53" s="14">
        <f t="shared" si="15"/>
        <v>1200</v>
      </c>
      <c r="P53" s="14">
        <f t="shared" si="15"/>
        <v>1216</v>
      </c>
      <c r="Q53" s="14">
        <f t="shared" si="15"/>
        <v>1239</v>
      </c>
      <c r="R53" s="14">
        <f t="shared" si="15"/>
        <v>1278</v>
      </c>
      <c r="S53" s="14">
        <f t="shared" si="15"/>
        <v>1358</v>
      </c>
      <c r="T53" s="14">
        <f t="shared" si="15"/>
        <v>1437</v>
      </c>
      <c r="U53" s="14">
        <f t="shared" si="15"/>
        <v>1518</v>
      </c>
      <c r="V53" s="14">
        <f t="shared" si="15"/>
        <v>1642</v>
      </c>
      <c r="W53" s="14">
        <f t="shared" si="15"/>
        <v>1762</v>
      </c>
      <c r="X53" s="14">
        <f t="shared" si="15"/>
        <v>1832</v>
      </c>
      <c r="Y53" s="14">
        <f t="shared" si="15"/>
        <v>1876</v>
      </c>
      <c r="Z53" s="14">
        <f t="shared" si="15"/>
        <v>1918</v>
      </c>
      <c r="AA53" s="14">
        <f t="shared" si="15"/>
        <v>1919</v>
      </c>
      <c r="AB53" s="14">
        <f t="shared" si="15"/>
        <v>1844</v>
      </c>
      <c r="AC53" s="14">
        <f t="shared" si="15"/>
        <v>1744</v>
      </c>
      <c r="AD53" s="14">
        <f t="shared" si="15"/>
        <v>1686</v>
      </c>
      <c r="AE53" s="14">
        <f t="shared" si="15"/>
        <v>1705</v>
      </c>
      <c r="AF53" s="14">
        <f t="shared" si="15"/>
        <v>1714</v>
      </c>
      <c r="AG53" s="14">
        <f t="shared" si="15"/>
        <v>1723</v>
      </c>
      <c r="AH53" s="14">
        <f t="shared" si="15"/>
        <v>1745</v>
      </c>
      <c r="AI53" s="14">
        <f t="shared" si="15"/>
        <v>1785</v>
      </c>
      <c r="AJ53" s="14">
        <f t="shared" si="15"/>
        <v>1817</v>
      </c>
      <c r="AK53" s="14">
        <f t="shared" si="15"/>
        <v>1819</v>
      </c>
      <c r="AL53" s="14">
        <f t="shared" si="15"/>
        <v>1821</v>
      </c>
      <c r="AM53" s="14">
        <f t="shared" si="15"/>
        <v>1839</v>
      </c>
      <c r="AN53" s="14">
        <f t="shared" si="15"/>
        <v>1858</v>
      </c>
      <c r="AO53" s="14">
        <f t="shared" si="15"/>
        <v>1858</v>
      </c>
      <c r="AP53" s="14">
        <f t="shared" si="15"/>
        <v>1845</v>
      </c>
      <c r="AQ53" s="14">
        <f t="shared" si="15"/>
        <v>1879</v>
      </c>
      <c r="AR53" s="14">
        <f t="shared" si="15"/>
        <v>1917</v>
      </c>
      <c r="AS53" s="14">
        <f t="shared" si="15"/>
        <v>1935</v>
      </c>
      <c r="AT53" s="14">
        <f t="shared" si="15"/>
        <v>1942</v>
      </c>
      <c r="AU53" s="14">
        <f t="shared" si="15"/>
        <v>1956</v>
      </c>
      <c r="AV53" s="14">
        <f t="shared" si="15"/>
        <v>1975</v>
      </c>
      <c r="AW53" s="14">
        <f t="shared" si="15"/>
        <v>1979</v>
      </c>
      <c r="AX53" s="14">
        <f t="shared" si="15"/>
        <v>1964</v>
      </c>
      <c r="AY53" s="14">
        <f t="shared" si="15"/>
        <v>1954</v>
      </c>
      <c r="AZ53" s="14">
        <f t="shared" si="15"/>
        <v>1924</v>
      </c>
      <c r="BA53" s="14">
        <f t="shared" si="15"/>
        <v>1910</v>
      </c>
      <c r="BB53" s="14">
        <f t="shared" si="15"/>
        <v>1892</v>
      </c>
      <c r="BC53" s="14">
        <f t="shared" si="15"/>
        <v>1866</v>
      </c>
      <c r="BD53" s="14">
        <f t="shared" si="15"/>
        <v>1873</v>
      </c>
      <c r="BE53" s="14">
        <f t="shared" si="15"/>
        <v>1896</v>
      </c>
      <c r="BF53" s="14">
        <f t="shared" si="15"/>
        <v>1907</v>
      </c>
      <c r="BG53" s="14">
        <f t="shared" si="15"/>
        <v>1938</v>
      </c>
      <c r="BH53" s="14">
        <f t="shared" si="15"/>
        <v>1955</v>
      </c>
      <c r="BI53" s="14">
        <f t="shared" si="15"/>
        <v>1964</v>
      </c>
      <c r="BJ53" s="14">
        <f t="shared" si="15"/>
        <v>1951</v>
      </c>
      <c r="BK53" s="14">
        <f t="shared" si="15"/>
        <v>2002</v>
      </c>
      <c r="BL53" s="14">
        <f t="shared" si="15"/>
        <v>2010</v>
      </c>
      <c r="BM53" s="14">
        <f t="shared" si="15"/>
        <v>2018</v>
      </c>
      <c r="BN53" s="14">
        <f t="shared" si="15"/>
        <v>2080</v>
      </c>
      <c r="BO53" s="14">
        <f t="shared" ref="BO53:CT53" si="16">SUM(BO46:BO52)</f>
        <v>2095</v>
      </c>
      <c r="BP53" s="14">
        <f t="shared" si="16"/>
        <v>2101</v>
      </c>
      <c r="BQ53" s="14">
        <f t="shared" si="16"/>
        <v>2063</v>
      </c>
      <c r="BR53" s="14">
        <f t="shared" si="16"/>
        <v>2061</v>
      </c>
      <c r="BS53" s="14">
        <f t="shared" si="16"/>
        <v>2073</v>
      </c>
      <c r="BT53" s="14">
        <f t="shared" si="16"/>
        <v>2101</v>
      </c>
      <c r="BU53" s="14">
        <f t="shared" si="16"/>
        <v>2188</v>
      </c>
      <c r="BV53" s="14">
        <f t="shared" si="16"/>
        <v>2324</v>
      </c>
      <c r="BW53" s="14">
        <f t="shared" si="16"/>
        <v>2408</v>
      </c>
      <c r="BX53" s="14">
        <f t="shared" si="16"/>
        <v>2413</v>
      </c>
      <c r="BY53" s="14">
        <f t="shared" si="16"/>
        <v>2375</v>
      </c>
      <c r="BZ53" s="14">
        <f t="shared" si="16"/>
        <v>2375</v>
      </c>
      <c r="CA53" s="14">
        <f t="shared" si="16"/>
        <v>2303</v>
      </c>
      <c r="CB53" s="14">
        <f t="shared" si="16"/>
        <v>2254</v>
      </c>
      <c r="CC53" s="14">
        <f t="shared" si="16"/>
        <v>2206</v>
      </c>
      <c r="CD53" s="14">
        <f t="shared" si="16"/>
        <v>2138</v>
      </c>
      <c r="CE53" s="14">
        <f t="shared" si="16"/>
        <v>2107</v>
      </c>
      <c r="CF53" s="14">
        <f t="shared" si="16"/>
        <v>2046</v>
      </c>
      <c r="CG53" s="14">
        <f t="shared" si="16"/>
        <v>1983</v>
      </c>
      <c r="CH53" s="14">
        <f t="shared" si="16"/>
        <v>1908</v>
      </c>
      <c r="CI53" s="14">
        <f t="shared" si="16"/>
        <v>1846</v>
      </c>
      <c r="CJ53" s="14">
        <f t="shared" si="16"/>
        <v>1786</v>
      </c>
      <c r="CK53" s="14">
        <f t="shared" si="16"/>
        <v>1709</v>
      </c>
      <c r="CL53" s="14">
        <f t="shared" si="16"/>
        <v>1630</v>
      </c>
      <c r="CM53" s="14">
        <f t="shared" si="16"/>
        <v>1567</v>
      </c>
      <c r="CN53" s="14">
        <f t="shared" si="16"/>
        <v>1529</v>
      </c>
      <c r="CO53" s="14">
        <f t="shared" si="16"/>
        <v>1490</v>
      </c>
      <c r="CP53" s="14">
        <f t="shared" si="16"/>
        <v>1449</v>
      </c>
      <c r="CQ53" s="14">
        <f t="shared" si="16"/>
        <v>1423</v>
      </c>
      <c r="CR53" s="14">
        <f t="shared" si="16"/>
        <v>1378</v>
      </c>
      <c r="CS53" s="14">
        <f t="shared" si="16"/>
        <v>1355</v>
      </c>
      <c r="CT53" s="14">
        <f t="shared" si="16"/>
        <v>42821.299999999996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31" workbookViewId="0">
      <selection activeCell="A45" sqref="A45:XFD5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44549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s="27">
        <v>0</v>
      </c>
      <c r="AE3" s="28">
        <v>0</v>
      </c>
      <c r="AF3" s="27">
        <v>0</v>
      </c>
      <c r="AG3" s="27">
        <v>0</v>
      </c>
      <c r="AH3" s="27">
        <v>0</v>
      </c>
      <c r="AI3" s="27">
        <v>0</v>
      </c>
      <c r="AJ3" s="27">
        <v>0</v>
      </c>
      <c r="AK3" s="27">
        <v>0</v>
      </c>
      <c r="AL3" s="27">
        <v>0</v>
      </c>
      <c r="AM3" s="27">
        <v>0</v>
      </c>
      <c r="AN3" s="27">
        <v>0</v>
      </c>
      <c r="AO3" s="27">
        <v>0</v>
      </c>
      <c r="AP3" s="27">
        <v>0</v>
      </c>
      <c r="AQ3" s="28">
        <v>0</v>
      </c>
      <c r="AR3" s="27">
        <v>0</v>
      </c>
      <c r="AS3" s="27">
        <v>0</v>
      </c>
      <c r="AT3" s="27">
        <v>0</v>
      </c>
      <c r="AU3" s="27">
        <v>0</v>
      </c>
      <c r="AV3" s="28">
        <v>0</v>
      </c>
      <c r="AW3" s="27">
        <v>0</v>
      </c>
      <c r="AX3" s="27">
        <v>0</v>
      </c>
      <c r="AY3" s="28">
        <v>0</v>
      </c>
      <c r="AZ3" s="27">
        <v>0</v>
      </c>
      <c r="BA3" s="27">
        <v>0</v>
      </c>
      <c r="BB3" s="28">
        <v>0</v>
      </c>
      <c r="BC3" s="27">
        <v>0</v>
      </c>
      <c r="BD3" s="27">
        <v>0</v>
      </c>
      <c r="BE3" s="27">
        <v>0</v>
      </c>
      <c r="BF3" s="27">
        <v>0</v>
      </c>
      <c r="BG3" s="27">
        <v>0</v>
      </c>
      <c r="BH3" s="27">
        <v>0</v>
      </c>
      <c r="BI3" s="27">
        <v>0</v>
      </c>
      <c r="BJ3" s="27">
        <v>0</v>
      </c>
      <c r="BK3" s="27">
        <v>0</v>
      </c>
      <c r="BL3" s="27">
        <v>0</v>
      </c>
      <c r="BM3" s="27">
        <v>0</v>
      </c>
      <c r="BN3" s="27">
        <v>0</v>
      </c>
      <c r="BO3" s="27">
        <v>0</v>
      </c>
      <c r="BP3" s="27">
        <v>0</v>
      </c>
      <c r="BQ3" s="27">
        <v>0</v>
      </c>
      <c r="BR3" s="27">
        <v>0</v>
      </c>
      <c r="BS3" s="27">
        <v>0</v>
      </c>
      <c r="BT3" s="27">
        <v>0</v>
      </c>
      <c r="BU3" s="27">
        <v>0</v>
      </c>
      <c r="BV3" s="27">
        <v>30</v>
      </c>
      <c r="BW3" s="28">
        <v>30</v>
      </c>
      <c r="BX3" s="27">
        <v>30</v>
      </c>
      <c r="BY3" s="27">
        <v>30</v>
      </c>
      <c r="BZ3" s="27">
        <v>30</v>
      </c>
      <c r="CA3" s="27">
        <v>30</v>
      </c>
      <c r="CB3" s="27">
        <v>30</v>
      </c>
      <c r="CC3" s="27">
        <v>30</v>
      </c>
      <c r="CD3" s="27">
        <v>30</v>
      </c>
      <c r="CE3" s="27">
        <v>30</v>
      </c>
      <c r="CF3" s="27">
        <v>30</v>
      </c>
      <c r="CG3" s="27">
        <v>30</v>
      </c>
      <c r="CH3" s="27">
        <v>30</v>
      </c>
      <c r="CI3" s="27">
        <v>30</v>
      </c>
      <c r="CJ3" s="27">
        <v>30</v>
      </c>
      <c r="CK3" s="27">
        <v>30</v>
      </c>
      <c r="CL3" s="27">
        <v>30</v>
      </c>
      <c r="CM3" s="27">
        <v>30</v>
      </c>
      <c r="CN3" s="27">
        <v>30</v>
      </c>
      <c r="CO3" s="27">
        <v>30</v>
      </c>
      <c r="CP3" s="27">
        <v>30</v>
      </c>
      <c r="CQ3" s="27">
        <v>24</v>
      </c>
      <c r="CR3" s="27">
        <v>10</v>
      </c>
      <c r="CS3" s="27">
        <v>10</v>
      </c>
      <c r="CT3" s="29">
        <v>170</v>
      </c>
    </row>
    <row r="4" spans="1:98" x14ac:dyDescent="0.25">
      <c r="A4" s="18" t="s">
        <v>83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8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27">
        <v>0</v>
      </c>
      <c r="AP4" s="27">
        <v>0</v>
      </c>
      <c r="AQ4" s="28">
        <v>0</v>
      </c>
      <c r="AR4" s="27">
        <v>0</v>
      </c>
      <c r="AS4" s="27">
        <v>0</v>
      </c>
      <c r="AT4" s="27">
        <v>0</v>
      </c>
      <c r="AU4" s="27">
        <v>0</v>
      </c>
      <c r="AV4" s="28">
        <v>0</v>
      </c>
      <c r="AW4" s="27">
        <v>0</v>
      </c>
      <c r="AX4" s="27">
        <v>0</v>
      </c>
      <c r="AY4" s="28">
        <v>0</v>
      </c>
      <c r="AZ4" s="27">
        <v>0</v>
      </c>
      <c r="BA4" s="27">
        <v>0</v>
      </c>
      <c r="BB4" s="28">
        <v>0</v>
      </c>
      <c r="BC4" s="27">
        <v>0</v>
      </c>
      <c r="BD4" s="27">
        <v>0</v>
      </c>
      <c r="BE4" s="27">
        <v>0</v>
      </c>
      <c r="BF4" s="27">
        <v>0</v>
      </c>
      <c r="BG4" s="27">
        <v>0</v>
      </c>
      <c r="BH4" s="27">
        <v>0</v>
      </c>
      <c r="BI4" s="27">
        <v>0</v>
      </c>
      <c r="BJ4" s="27">
        <v>25</v>
      </c>
      <c r="BK4" s="27">
        <v>25</v>
      </c>
      <c r="BL4" s="27">
        <v>25</v>
      </c>
      <c r="BM4" s="27">
        <v>25</v>
      </c>
      <c r="BN4" s="27">
        <v>25</v>
      </c>
      <c r="BO4" s="27">
        <v>25</v>
      </c>
      <c r="BP4" s="27">
        <v>25</v>
      </c>
      <c r="BQ4" s="27">
        <v>25</v>
      </c>
      <c r="BR4" s="27">
        <v>25</v>
      </c>
      <c r="BS4" s="27">
        <v>25</v>
      </c>
      <c r="BT4" s="27">
        <v>25</v>
      </c>
      <c r="BU4" s="27">
        <v>25</v>
      </c>
      <c r="BV4" s="27">
        <v>25</v>
      </c>
      <c r="BW4" s="28">
        <v>50</v>
      </c>
      <c r="BX4" s="27">
        <v>50</v>
      </c>
      <c r="BY4" s="27">
        <v>30</v>
      </c>
      <c r="BZ4" s="27">
        <v>30</v>
      </c>
      <c r="CA4" s="27">
        <v>30</v>
      </c>
      <c r="CB4" s="27">
        <v>30</v>
      </c>
      <c r="CC4" s="27">
        <v>30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10</v>
      </c>
      <c r="CJ4" s="27">
        <v>10</v>
      </c>
      <c r="CK4" s="27">
        <v>10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10</v>
      </c>
      <c r="CR4" s="27">
        <v>10</v>
      </c>
      <c r="CS4" s="27">
        <v>10</v>
      </c>
      <c r="CT4" s="29">
        <v>181</v>
      </c>
    </row>
    <row r="5" spans="1:98" x14ac:dyDescent="0.25">
      <c r="A5" s="18" t="s">
        <v>84</v>
      </c>
      <c r="B5" s="27">
        <v>14</v>
      </c>
      <c r="C5" s="27">
        <v>14</v>
      </c>
      <c r="D5" s="27">
        <v>14</v>
      </c>
      <c r="E5" s="27">
        <v>14</v>
      </c>
      <c r="F5" s="27">
        <v>14</v>
      </c>
      <c r="G5" s="27">
        <v>14</v>
      </c>
      <c r="H5" s="27">
        <v>14</v>
      </c>
      <c r="I5" s="27">
        <v>14</v>
      </c>
      <c r="J5" s="27">
        <v>14</v>
      </c>
      <c r="K5" s="27">
        <v>14</v>
      </c>
      <c r="L5" s="27">
        <v>14</v>
      </c>
      <c r="M5" s="27">
        <v>14</v>
      </c>
      <c r="N5" s="27">
        <v>14</v>
      </c>
      <c r="O5" s="27">
        <v>14</v>
      </c>
      <c r="P5" s="27">
        <v>14</v>
      </c>
      <c r="Q5" s="27">
        <v>14</v>
      </c>
      <c r="R5" s="27">
        <v>13</v>
      </c>
      <c r="S5" s="27">
        <v>14</v>
      </c>
      <c r="T5" s="27">
        <v>14</v>
      </c>
      <c r="U5" s="27">
        <v>14</v>
      </c>
      <c r="V5" s="27">
        <v>14</v>
      </c>
      <c r="W5" s="27">
        <v>13</v>
      </c>
      <c r="X5" s="27">
        <v>24</v>
      </c>
      <c r="Y5" s="27">
        <v>40</v>
      </c>
      <c r="Z5" s="27">
        <v>40</v>
      </c>
      <c r="AA5" s="27">
        <v>40</v>
      </c>
      <c r="AB5" s="27">
        <v>40</v>
      </c>
      <c r="AC5" s="27">
        <v>40</v>
      </c>
      <c r="AD5" s="27">
        <v>40</v>
      </c>
      <c r="AE5" s="28">
        <v>30</v>
      </c>
      <c r="AF5" s="27">
        <v>30</v>
      </c>
      <c r="AG5" s="27">
        <v>30</v>
      </c>
      <c r="AH5" s="27">
        <v>30</v>
      </c>
      <c r="AI5" s="27">
        <v>30</v>
      </c>
      <c r="AJ5" s="27">
        <v>30</v>
      </c>
      <c r="AK5" s="27">
        <v>30</v>
      </c>
      <c r="AL5" s="27">
        <v>30</v>
      </c>
      <c r="AM5" s="27">
        <v>30</v>
      </c>
      <c r="AN5" s="27">
        <v>30</v>
      </c>
      <c r="AO5" s="27">
        <v>30</v>
      </c>
      <c r="AP5" s="27">
        <v>30</v>
      </c>
      <c r="AQ5" s="28">
        <v>30</v>
      </c>
      <c r="AR5" s="27">
        <v>30</v>
      </c>
      <c r="AS5" s="27">
        <v>30</v>
      </c>
      <c r="AT5" s="27">
        <v>30</v>
      </c>
      <c r="AU5" s="27">
        <v>30</v>
      </c>
      <c r="AV5" s="28">
        <v>30</v>
      </c>
      <c r="AW5" s="27">
        <v>30</v>
      </c>
      <c r="AX5" s="27">
        <v>30</v>
      </c>
      <c r="AY5" s="28">
        <v>30</v>
      </c>
      <c r="AZ5" s="27">
        <v>30</v>
      </c>
      <c r="BA5" s="27">
        <v>30</v>
      </c>
      <c r="BB5" s="28">
        <v>30</v>
      </c>
      <c r="BC5" s="27">
        <v>30</v>
      </c>
      <c r="BD5" s="27">
        <v>30</v>
      </c>
      <c r="BE5" s="27">
        <v>30</v>
      </c>
      <c r="BF5" s="27">
        <v>30</v>
      </c>
      <c r="BG5" s="27">
        <v>30</v>
      </c>
      <c r="BH5" s="27">
        <v>30</v>
      </c>
      <c r="BI5" s="27">
        <v>30</v>
      </c>
      <c r="BJ5" s="27">
        <v>30</v>
      </c>
      <c r="BK5" s="27">
        <v>30</v>
      </c>
      <c r="BL5" s="27">
        <v>30</v>
      </c>
      <c r="BM5" s="27">
        <v>30</v>
      </c>
      <c r="BN5" s="27">
        <v>30</v>
      </c>
      <c r="BO5" s="27">
        <v>30</v>
      </c>
      <c r="BP5" s="27">
        <v>29</v>
      </c>
      <c r="BQ5" s="27">
        <v>29</v>
      </c>
      <c r="BR5" s="27">
        <v>29</v>
      </c>
      <c r="BS5" s="27">
        <v>29</v>
      </c>
      <c r="BT5" s="27">
        <v>29</v>
      </c>
      <c r="BU5" s="27">
        <v>29</v>
      </c>
      <c r="BV5" s="27">
        <v>29</v>
      </c>
      <c r="BW5" s="28">
        <v>29</v>
      </c>
      <c r="BX5" s="27">
        <v>29</v>
      </c>
      <c r="BY5" s="27">
        <v>29</v>
      </c>
      <c r="BZ5" s="27">
        <v>29</v>
      </c>
      <c r="CA5" s="27">
        <v>29</v>
      </c>
      <c r="CB5" s="27">
        <v>29</v>
      </c>
      <c r="CC5" s="27">
        <v>30</v>
      </c>
      <c r="CD5" s="27">
        <v>30</v>
      </c>
      <c r="CE5" s="27">
        <v>30</v>
      </c>
      <c r="CF5" s="27">
        <v>30</v>
      </c>
      <c r="CG5" s="27">
        <v>30</v>
      </c>
      <c r="CH5" s="27">
        <v>30</v>
      </c>
      <c r="CI5" s="27">
        <v>30</v>
      </c>
      <c r="CJ5" s="27">
        <v>30</v>
      </c>
      <c r="CK5" s="27">
        <v>30</v>
      </c>
      <c r="CL5" s="27">
        <v>30</v>
      </c>
      <c r="CM5" s="27">
        <v>30</v>
      </c>
      <c r="CN5" s="27">
        <v>30</v>
      </c>
      <c r="CO5" s="27">
        <v>14</v>
      </c>
      <c r="CP5" s="27">
        <v>14</v>
      </c>
      <c r="CQ5" s="27">
        <v>14</v>
      </c>
      <c r="CR5" s="27">
        <v>14</v>
      </c>
      <c r="CS5" s="27">
        <v>14</v>
      </c>
      <c r="CT5" s="29">
        <v>623</v>
      </c>
    </row>
    <row r="6" spans="1:98" x14ac:dyDescent="0.25">
      <c r="A6" s="18" t="s">
        <v>85</v>
      </c>
      <c r="B6" s="27">
        <v>20</v>
      </c>
      <c r="C6" s="27">
        <v>21</v>
      </c>
      <c r="D6" s="27">
        <v>21</v>
      </c>
      <c r="E6" s="27">
        <v>20</v>
      </c>
      <c r="F6" s="27">
        <v>21</v>
      </c>
      <c r="G6" s="27">
        <v>20</v>
      </c>
      <c r="H6" s="27">
        <v>21</v>
      </c>
      <c r="I6" s="27">
        <v>20</v>
      </c>
      <c r="J6" s="27">
        <v>21</v>
      </c>
      <c r="K6" s="27">
        <v>21</v>
      </c>
      <c r="L6" s="27">
        <v>21</v>
      </c>
      <c r="M6" s="27">
        <v>22</v>
      </c>
      <c r="N6" s="27">
        <v>22</v>
      </c>
      <c r="O6" s="27">
        <v>22</v>
      </c>
      <c r="P6" s="27">
        <v>22</v>
      </c>
      <c r="Q6" s="27">
        <v>22</v>
      </c>
      <c r="R6" s="27">
        <v>22</v>
      </c>
      <c r="S6" s="27">
        <v>22</v>
      </c>
      <c r="T6" s="27">
        <v>22</v>
      </c>
      <c r="U6" s="27">
        <v>22</v>
      </c>
      <c r="V6" s="27">
        <v>22</v>
      </c>
      <c r="W6" s="27">
        <v>22</v>
      </c>
      <c r="X6" s="27">
        <v>22</v>
      </c>
      <c r="Y6" s="27">
        <v>22</v>
      </c>
      <c r="Z6" s="27">
        <v>22</v>
      </c>
      <c r="AA6" s="27">
        <v>53</v>
      </c>
      <c r="AB6" s="27">
        <v>52</v>
      </c>
      <c r="AC6" s="27">
        <v>40</v>
      </c>
      <c r="AD6" s="27">
        <v>40</v>
      </c>
      <c r="AE6" s="28">
        <v>40</v>
      </c>
      <c r="AF6" s="27">
        <v>40</v>
      </c>
      <c r="AG6" s="27">
        <v>30</v>
      </c>
      <c r="AH6" s="27">
        <v>31</v>
      </c>
      <c r="AI6" s="27">
        <v>31</v>
      </c>
      <c r="AJ6" s="27">
        <v>31</v>
      </c>
      <c r="AK6" s="27">
        <v>30</v>
      </c>
      <c r="AL6" s="27">
        <v>31</v>
      </c>
      <c r="AM6" s="27">
        <v>31</v>
      </c>
      <c r="AN6" s="27">
        <v>30</v>
      </c>
      <c r="AO6" s="27">
        <v>31</v>
      </c>
      <c r="AP6" s="27">
        <v>31</v>
      </c>
      <c r="AQ6" s="28">
        <v>31</v>
      </c>
      <c r="AR6" s="27">
        <v>30</v>
      </c>
      <c r="AS6" s="27">
        <v>30</v>
      </c>
      <c r="AT6" s="27">
        <v>30</v>
      </c>
      <c r="AU6" s="27">
        <v>31</v>
      </c>
      <c r="AV6" s="28">
        <v>31</v>
      </c>
      <c r="AW6" s="27">
        <v>30</v>
      </c>
      <c r="AX6" s="27">
        <v>30</v>
      </c>
      <c r="AY6" s="28">
        <v>31</v>
      </c>
      <c r="AZ6" s="27">
        <v>30</v>
      </c>
      <c r="BA6" s="27">
        <v>29</v>
      </c>
      <c r="BB6" s="28">
        <v>30</v>
      </c>
      <c r="BC6" s="27">
        <v>31</v>
      </c>
      <c r="BD6" s="27">
        <v>50</v>
      </c>
      <c r="BE6" s="27">
        <v>50</v>
      </c>
      <c r="BF6" s="27">
        <v>51</v>
      </c>
      <c r="BG6" s="27">
        <v>51</v>
      </c>
      <c r="BH6" s="27">
        <v>51</v>
      </c>
      <c r="BI6" s="27">
        <v>51</v>
      </c>
      <c r="BJ6" s="27">
        <v>51</v>
      </c>
      <c r="BK6" s="27">
        <v>50</v>
      </c>
      <c r="BL6" s="27">
        <v>51</v>
      </c>
      <c r="BM6" s="27">
        <v>51</v>
      </c>
      <c r="BN6" s="27">
        <v>51</v>
      </c>
      <c r="BO6" s="27">
        <v>51</v>
      </c>
      <c r="BP6" s="27">
        <v>51</v>
      </c>
      <c r="BQ6" s="27">
        <v>51</v>
      </c>
      <c r="BR6" s="27">
        <v>49</v>
      </c>
      <c r="BS6" s="27">
        <v>51</v>
      </c>
      <c r="BT6" s="27">
        <v>51</v>
      </c>
      <c r="BU6" s="27">
        <v>51</v>
      </c>
      <c r="BV6" s="27">
        <v>50</v>
      </c>
      <c r="BW6" s="28">
        <v>70</v>
      </c>
      <c r="BX6" s="27">
        <v>70</v>
      </c>
      <c r="BY6" s="27">
        <v>70</v>
      </c>
      <c r="BZ6" s="27">
        <v>71</v>
      </c>
      <c r="CA6" s="27">
        <v>71</v>
      </c>
      <c r="CB6" s="27">
        <v>70</v>
      </c>
      <c r="CC6" s="27">
        <v>51</v>
      </c>
      <c r="CD6" s="27">
        <v>51</v>
      </c>
      <c r="CE6" s="27">
        <v>51</v>
      </c>
      <c r="CF6" s="27">
        <v>51</v>
      </c>
      <c r="CG6" s="27">
        <v>51</v>
      </c>
      <c r="CH6" s="27">
        <v>51</v>
      </c>
      <c r="CI6" s="27">
        <v>51</v>
      </c>
      <c r="CJ6" s="27">
        <v>51</v>
      </c>
      <c r="CK6" s="27">
        <v>51</v>
      </c>
      <c r="CL6" s="27">
        <v>51</v>
      </c>
      <c r="CM6" s="27">
        <v>51</v>
      </c>
      <c r="CN6" s="27">
        <v>30</v>
      </c>
      <c r="CO6" s="27">
        <v>21</v>
      </c>
      <c r="CP6" s="27">
        <v>21</v>
      </c>
      <c r="CQ6" s="27">
        <v>21</v>
      </c>
      <c r="CR6" s="27">
        <v>21</v>
      </c>
      <c r="CS6" s="27">
        <v>21</v>
      </c>
      <c r="CT6" s="29">
        <v>895</v>
      </c>
    </row>
    <row r="7" spans="1:98" x14ac:dyDescent="0.25">
      <c r="A7" s="18" t="s">
        <v>86</v>
      </c>
      <c r="B7" s="27">
        <v>10</v>
      </c>
      <c r="C7" s="27">
        <v>11</v>
      </c>
      <c r="D7" s="27">
        <v>11</v>
      </c>
      <c r="E7" s="27">
        <v>11</v>
      </c>
      <c r="F7" s="27">
        <v>10</v>
      </c>
      <c r="G7" s="27">
        <v>9</v>
      </c>
      <c r="H7" s="27">
        <v>10</v>
      </c>
      <c r="I7" s="27">
        <v>10</v>
      </c>
      <c r="J7" s="27">
        <v>13</v>
      </c>
      <c r="K7" s="27">
        <v>12</v>
      </c>
      <c r="L7" s="27">
        <v>12</v>
      </c>
      <c r="M7" s="27">
        <v>11</v>
      </c>
      <c r="N7" s="27">
        <v>12</v>
      </c>
      <c r="O7" s="27">
        <v>12</v>
      </c>
      <c r="P7" s="27">
        <v>12</v>
      </c>
      <c r="Q7" s="27">
        <v>28</v>
      </c>
      <c r="R7" s="27">
        <v>27</v>
      </c>
      <c r="S7" s="27">
        <v>27</v>
      </c>
      <c r="T7" s="27">
        <v>24</v>
      </c>
      <c r="U7" s="27">
        <v>26</v>
      </c>
      <c r="V7" s="27">
        <v>26</v>
      </c>
      <c r="W7" s="27">
        <v>44</v>
      </c>
      <c r="X7" s="27">
        <v>45</v>
      </c>
      <c r="Y7" s="27">
        <v>46</v>
      </c>
      <c r="Z7" s="27">
        <v>46</v>
      </c>
      <c r="AA7" s="27">
        <v>45</v>
      </c>
      <c r="AB7" s="27">
        <v>45</v>
      </c>
      <c r="AC7" s="27">
        <v>45</v>
      </c>
      <c r="AD7" s="27">
        <v>45</v>
      </c>
      <c r="AE7" s="28">
        <v>45</v>
      </c>
      <c r="AF7" s="27">
        <v>45</v>
      </c>
      <c r="AG7" s="27">
        <v>45</v>
      </c>
      <c r="AH7" s="27">
        <v>46</v>
      </c>
      <c r="AI7" s="27">
        <v>44</v>
      </c>
      <c r="AJ7" s="27">
        <v>43</v>
      </c>
      <c r="AK7" s="27">
        <v>45</v>
      </c>
      <c r="AL7" s="27">
        <v>44</v>
      </c>
      <c r="AM7" s="27">
        <v>44</v>
      </c>
      <c r="AN7" s="27">
        <v>44</v>
      </c>
      <c r="AO7" s="27">
        <v>46</v>
      </c>
      <c r="AP7" s="27">
        <v>45</v>
      </c>
      <c r="AQ7" s="28">
        <v>45</v>
      </c>
      <c r="AR7" s="27">
        <v>46</v>
      </c>
      <c r="AS7" s="27">
        <v>45</v>
      </c>
      <c r="AT7" s="27">
        <v>45</v>
      </c>
      <c r="AU7" s="27">
        <v>47</v>
      </c>
      <c r="AV7" s="28">
        <v>48</v>
      </c>
      <c r="AW7" s="27">
        <v>45</v>
      </c>
      <c r="AX7" s="27">
        <v>44</v>
      </c>
      <c r="AY7" s="28">
        <v>44</v>
      </c>
      <c r="AZ7" s="27">
        <v>41</v>
      </c>
      <c r="BA7" s="27">
        <v>43</v>
      </c>
      <c r="BB7" s="28">
        <v>44</v>
      </c>
      <c r="BC7" s="27">
        <v>45</v>
      </c>
      <c r="BD7" s="27">
        <v>43</v>
      </c>
      <c r="BE7" s="27">
        <v>45</v>
      </c>
      <c r="BF7" s="27">
        <v>45</v>
      </c>
      <c r="BG7" s="27">
        <v>45</v>
      </c>
      <c r="BH7" s="27">
        <v>46</v>
      </c>
      <c r="BI7" s="27">
        <v>44</v>
      </c>
      <c r="BJ7" s="27">
        <v>44</v>
      </c>
      <c r="BK7" s="27">
        <v>45</v>
      </c>
      <c r="BL7" s="27">
        <v>43</v>
      </c>
      <c r="BM7" s="27">
        <v>45</v>
      </c>
      <c r="BN7" s="27">
        <v>46</v>
      </c>
      <c r="BO7" s="27">
        <v>44</v>
      </c>
      <c r="BP7" s="27">
        <v>43</v>
      </c>
      <c r="BQ7" s="27">
        <v>45</v>
      </c>
      <c r="BR7" s="27">
        <v>42</v>
      </c>
      <c r="BS7" s="27">
        <v>42</v>
      </c>
      <c r="BT7" s="27">
        <v>46</v>
      </c>
      <c r="BU7" s="27">
        <v>47</v>
      </c>
      <c r="BV7" s="27">
        <v>42</v>
      </c>
      <c r="BW7" s="28">
        <v>42</v>
      </c>
      <c r="BX7" s="27">
        <v>42</v>
      </c>
      <c r="BY7" s="27">
        <v>43</v>
      </c>
      <c r="BZ7" s="27">
        <v>43</v>
      </c>
      <c r="CA7" s="27">
        <v>44</v>
      </c>
      <c r="CB7" s="27">
        <v>42</v>
      </c>
      <c r="CC7" s="27">
        <v>44</v>
      </c>
      <c r="CD7" s="27">
        <v>45</v>
      </c>
      <c r="CE7" s="27">
        <v>42</v>
      </c>
      <c r="CF7" s="27">
        <v>46</v>
      </c>
      <c r="CG7" s="27">
        <v>44</v>
      </c>
      <c r="CH7" s="27">
        <v>43</v>
      </c>
      <c r="CI7" s="27">
        <v>43</v>
      </c>
      <c r="CJ7" s="27">
        <v>47</v>
      </c>
      <c r="CK7" s="27">
        <v>46</v>
      </c>
      <c r="CL7" s="27">
        <v>42</v>
      </c>
      <c r="CM7" s="27">
        <v>44</v>
      </c>
      <c r="CN7" s="27">
        <v>43</v>
      </c>
      <c r="CO7" s="27">
        <v>35</v>
      </c>
      <c r="CP7" s="27">
        <v>27</v>
      </c>
      <c r="CQ7" s="27">
        <v>15</v>
      </c>
      <c r="CR7" s="27">
        <v>17</v>
      </c>
      <c r="CS7" s="27">
        <v>13</v>
      </c>
      <c r="CT7" s="29">
        <v>854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27</v>
      </c>
      <c r="I8" s="27">
        <v>59</v>
      </c>
      <c r="J8" s="27">
        <v>121</v>
      </c>
      <c r="K8" s="27">
        <v>132</v>
      </c>
      <c r="L8" s="27">
        <v>146</v>
      </c>
      <c r="M8" s="27">
        <v>117</v>
      </c>
      <c r="N8" s="27">
        <v>110</v>
      </c>
      <c r="O8" s="27">
        <v>120</v>
      </c>
      <c r="P8" s="27">
        <v>128</v>
      </c>
      <c r="Q8" s="27">
        <v>112</v>
      </c>
      <c r="R8" s="27">
        <v>93</v>
      </c>
      <c r="S8" s="27">
        <v>88</v>
      </c>
      <c r="T8" s="27">
        <v>80</v>
      </c>
      <c r="U8" s="27">
        <v>81</v>
      </c>
      <c r="V8" s="27">
        <v>80</v>
      </c>
      <c r="W8" s="27">
        <v>80</v>
      </c>
      <c r="X8" s="27">
        <v>80</v>
      </c>
      <c r="Y8" s="27">
        <v>80</v>
      </c>
      <c r="Z8" s="27">
        <v>97</v>
      </c>
      <c r="AA8" s="27">
        <v>138</v>
      </c>
      <c r="AB8" s="27">
        <v>84</v>
      </c>
      <c r="AC8" s="27">
        <v>92</v>
      </c>
      <c r="AD8" s="27">
        <v>89</v>
      </c>
      <c r="AE8" s="28">
        <v>94</v>
      </c>
      <c r="AF8" s="27">
        <v>94</v>
      </c>
      <c r="AG8" s="27">
        <v>81</v>
      </c>
      <c r="AH8" s="27">
        <v>80</v>
      </c>
      <c r="AI8" s="27">
        <v>80</v>
      </c>
      <c r="AJ8" s="27">
        <v>80</v>
      </c>
      <c r="AK8" s="27">
        <v>40</v>
      </c>
      <c r="AL8" s="27">
        <v>40</v>
      </c>
      <c r="AM8" s="27">
        <v>40</v>
      </c>
      <c r="AN8" s="27">
        <v>40</v>
      </c>
      <c r="AO8" s="27">
        <v>40</v>
      </c>
      <c r="AP8" s="27">
        <v>40</v>
      </c>
      <c r="AQ8" s="28">
        <v>40</v>
      </c>
      <c r="AR8" s="27">
        <v>40</v>
      </c>
      <c r="AS8" s="27">
        <v>40</v>
      </c>
      <c r="AT8" s="27">
        <v>40</v>
      </c>
      <c r="AU8" s="27">
        <v>40</v>
      </c>
      <c r="AV8" s="28">
        <v>40</v>
      </c>
      <c r="AW8" s="27">
        <v>60</v>
      </c>
      <c r="AX8" s="27">
        <v>60</v>
      </c>
      <c r="AY8" s="28">
        <v>60</v>
      </c>
      <c r="AZ8" s="27">
        <v>60</v>
      </c>
      <c r="BA8" s="27">
        <v>60</v>
      </c>
      <c r="BB8" s="28">
        <v>60</v>
      </c>
      <c r="BC8" s="27">
        <v>40</v>
      </c>
      <c r="BD8" s="27">
        <v>40</v>
      </c>
      <c r="BE8" s="27">
        <v>40</v>
      </c>
      <c r="BF8" s="27">
        <v>40</v>
      </c>
      <c r="BG8" s="27">
        <v>40</v>
      </c>
      <c r="BH8" s="27">
        <v>40</v>
      </c>
      <c r="BI8" s="27">
        <v>40</v>
      </c>
      <c r="BJ8" s="27">
        <v>40</v>
      </c>
      <c r="BK8" s="27">
        <v>40</v>
      </c>
      <c r="BL8" s="27">
        <v>40</v>
      </c>
      <c r="BM8" s="27">
        <v>40</v>
      </c>
      <c r="BN8" s="27">
        <v>40</v>
      </c>
      <c r="BO8" s="27">
        <v>40</v>
      </c>
      <c r="BP8" s="27">
        <v>40</v>
      </c>
      <c r="BQ8" s="27">
        <v>40</v>
      </c>
      <c r="BR8" s="27">
        <v>40</v>
      </c>
      <c r="BS8" s="27">
        <v>40</v>
      </c>
      <c r="BT8" s="27">
        <v>40</v>
      </c>
      <c r="BU8" s="27">
        <v>87</v>
      </c>
      <c r="BV8" s="28">
        <v>149</v>
      </c>
      <c r="BW8" s="28">
        <v>150</v>
      </c>
      <c r="BX8" s="27">
        <v>150</v>
      </c>
      <c r="BY8" s="28">
        <v>149</v>
      </c>
      <c r="BZ8" s="28">
        <v>149</v>
      </c>
      <c r="CA8" s="28">
        <v>150</v>
      </c>
      <c r="CB8" s="28">
        <v>150</v>
      </c>
      <c r="CC8" s="28">
        <v>149</v>
      </c>
      <c r="CD8" s="28">
        <v>150</v>
      </c>
      <c r="CE8" s="28">
        <v>150</v>
      </c>
      <c r="CF8" s="28">
        <v>120</v>
      </c>
      <c r="CG8" s="27">
        <v>81</v>
      </c>
      <c r="CH8" s="27">
        <v>40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1520</v>
      </c>
    </row>
    <row r="9" spans="1:98" x14ac:dyDescent="0.25">
      <c r="A9" s="18" t="s">
        <v>88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40</v>
      </c>
      <c r="AC9" s="27">
        <v>33</v>
      </c>
      <c r="AD9" s="27">
        <v>34</v>
      </c>
      <c r="AE9" s="28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8">
        <v>0</v>
      </c>
      <c r="AR9" s="27">
        <v>0</v>
      </c>
      <c r="AS9" s="27">
        <v>0</v>
      </c>
      <c r="AT9" s="27">
        <v>0</v>
      </c>
      <c r="AU9" s="27">
        <v>0</v>
      </c>
      <c r="AV9" s="28">
        <v>0</v>
      </c>
      <c r="AW9" s="27">
        <v>0</v>
      </c>
      <c r="AX9" s="27">
        <v>0</v>
      </c>
      <c r="AY9" s="28">
        <v>0</v>
      </c>
      <c r="AZ9" s="27">
        <v>0</v>
      </c>
      <c r="BA9" s="27">
        <v>0</v>
      </c>
      <c r="BB9" s="28">
        <v>0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7">
        <v>0</v>
      </c>
      <c r="BP9" s="27">
        <v>0</v>
      </c>
      <c r="BQ9" s="27">
        <v>0</v>
      </c>
      <c r="BR9" s="27">
        <v>0</v>
      </c>
      <c r="BS9" s="27">
        <v>0</v>
      </c>
      <c r="BT9" s="27">
        <v>0</v>
      </c>
      <c r="BU9" s="27">
        <v>35</v>
      </c>
      <c r="BV9" s="27">
        <v>69</v>
      </c>
      <c r="BW9" s="28">
        <v>102</v>
      </c>
      <c r="BX9" s="27">
        <v>104</v>
      </c>
      <c r="BY9" s="27">
        <v>97</v>
      </c>
      <c r="BZ9" s="27">
        <v>57</v>
      </c>
      <c r="CA9" s="27">
        <v>71</v>
      </c>
      <c r="CB9" s="27">
        <v>62</v>
      </c>
      <c r="CC9" s="27">
        <v>31</v>
      </c>
      <c r="CD9" s="27">
        <v>0</v>
      </c>
      <c r="CE9" s="27">
        <v>0</v>
      </c>
      <c r="CF9" s="27">
        <v>0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29">
        <v>190</v>
      </c>
    </row>
    <row r="10" spans="1:98" x14ac:dyDescent="0.25">
      <c r="A10" s="18" t="s">
        <v>89</v>
      </c>
      <c r="B10" s="27">
        <v>94</v>
      </c>
      <c r="C10" s="27">
        <v>90</v>
      </c>
      <c r="D10" s="27">
        <v>93</v>
      </c>
      <c r="E10" s="27">
        <v>96</v>
      </c>
      <c r="F10" s="27">
        <v>77</v>
      </c>
      <c r="G10" s="27">
        <v>57</v>
      </c>
      <c r="H10" s="27">
        <v>58</v>
      </c>
      <c r="I10" s="27">
        <v>93</v>
      </c>
      <c r="J10" s="27">
        <v>40</v>
      </c>
      <c r="K10" s="27">
        <v>41</v>
      </c>
      <c r="L10" s="27">
        <v>61</v>
      </c>
      <c r="M10" s="27">
        <v>102</v>
      </c>
      <c r="N10" s="27">
        <v>102</v>
      </c>
      <c r="O10" s="27">
        <v>102</v>
      </c>
      <c r="P10" s="27">
        <v>102</v>
      </c>
      <c r="Q10" s="27">
        <v>100</v>
      </c>
      <c r="R10" s="27">
        <v>136</v>
      </c>
      <c r="S10" s="27">
        <v>152</v>
      </c>
      <c r="T10" s="27">
        <v>138</v>
      </c>
      <c r="U10" s="27">
        <v>141</v>
      </c>
      <c r="V10" s="27">
        <v>166</v>
      </c>
      <c r="W10" s="27">
        <v>152</v>
      </c>
      <c r="X10" s="27">
        <v>150</v>
      </c>
      <c r="Y10" s="27">
        <v>191</v>
      </c>
      <c r="Z10" s="27">
        <v>203</v>
      </c>
      <c r="AA10" s="27">
        <v>233</v>
      </c>
      <c r="AB10" s="27">
        <v>233</v>
      </c>
      <c r="AC10" s="27">
        <v>235</v>
      </c>
      <c r="AD10" s="28">
        <v>235</v>
      </c>
      <c r="AE10" s="28">
        <v>235</v>
      </c>
      <c r="AF10" s="27">
        <v>235</v>
      </c>
      <c r="AG10" s="28">
        <v>231</v>
      </c>
      <c r="AH10" s="28">
        <v>200</v>
      </c>
      <c r="AI10" s="27">
        <v>173</v>
      </c>
      <c r="AJ10" s="27">
        <v>129</v>
      </c>
      <c r="AK10" s="27">
        <v>122</v>
      </c>
      <c r="AL10" s="27">
        <v>151</v>
      </c>
      <c r="AM10" s="27">
        <v>141</v>
      </c>
      <c r="AN10" s="27">
        <v>146</v>
      </c>
      <c r="AO10" s="27">
        <v>157</v>
      </c>
      <c r="AP10" s="28">
        <v>152</v>
      </c>
      <c r="AQ10" s="28">
        <v>145</v>
      </c>
      <c r="AR10" s="27">
        <v>165</v>
      </c>
      <c r="AS10" s="27">
        <v>170</v>
      </c>
      <c r="AT10" s="28">
        <v>173</v>
      </c>
      <c r="AU10" s="27">
        <v>184</v>
      </c>
      <c r="AV10" s="28">
        <v>215</v>
      </c>
      <c r="AW10" s="27">
        <v>205</v>
      </c>
      <c r="AX10" s="28">
        <v>202</v>
      </c>
      <c r="AY10" s="28">
        <v>187</v>
      </c>
      <c r="AZ10" s="27">
        <v>177</v>
      </c>
      <c r="BA10" s="27">
        <v>164</v>
      </c>
      <c r="BB10" s="28">
        <v>139</v>
      </c>
      <c r="BC10" s="27">
        <v>146</v>
      </c>
      <c r="BD10" s="28">
        <v>118</v>
      </c>
      <c r="BE10" s="28">
        <v>134</v>
      </c>
      <c r="BF10" s="28">
        <v>146</v>
      </c>
      <c r="BG10" s="28">
        <v>143</v>
      </c>
      <c r="BH10" s="28">
        <v>152</v>
      </c>
      <c r="BI10" s="28">
        <v>174</v>
      </c>
      <c r="BJ10" s="28">
        <v>164</v>
      </c>
      <c r="BK10" s="28">
        <v>170</v>
      </c>
      <c r="BL10" s="28">
        <v>151</v>
      </c>
      <c r="BM10" s="28">
        <v>172</v>
      </c>
      <c r="BN10" s="28">
        <v>216</v>
      </c>
      <c r="BO10" s="28">
        <v>188</v>
      </c>
      <c r="BP10" s="27">
        <v>146</v>
      </c>
      <c r="BQ10" s="27">
        <v>160</v>
      </c>
      <c r="BR10" s="27">
        <v>145</v>
      </c>
      <c r="BS10" s="27">
        <v>137</v>
      </c>
      <c r="BT10" s="27">
        <v>196</v>
      </c>
      <c r="BU10" s="27">
        <v>210</v>
      </c>
      <c r="BV10" s="28">
        <v>235</v>
      </c>
      <c r="BW10" s="28">
        <v>237</v>
      </c>
      <c r="BX10" s="27">
        <v>237</v>
      </c>
      <c r="BY10" s="28">
        <v>237</v>
      </c>
      <c r="BZ10" s="28">
        <v>237</v>
      </c>
      <c r="CA10" s="28">
        <v>176</v>
      </c>
      <c r="CB10" s="28">
        <v>145</v>
      </c>
      <c r="CC10" s="28">
        <v>158</v>
      </c>
      <c r="CD10" s="28">
        <v>168</v>
      </c>
      <c r="CE10" s="28">
        <v>121</v>
      </c>
      <c r="CF10" s="28">
        <v>152</v>
      </c>
      <c r="CG10" s="27">
        <v>143</v>
      </c>
      <c r="CH10" s="27">
        <v>123</v>
      </c>
      <c r="CI10" s="27">
        <v>120</v>
      </c>
      <c r="CJ10" s="27">
        <v>149</v>
      </c>
      <c r="CK10" s="27">
        <v>161</v>
      </c>
      <c r="CL10" s="28">
        <v>115</v>
      </c>
      <c r="CM10" s="28">
        <v>119</v>
      </c>
      <c r="CN10" s="27">
        <v>109</v>
      </c>
      <c r="CO10" s="27">
        <v>121</v>
      </c>
      <c r="CP10" s="28">
        <v>120</v>
      </c>
      <c r="CQ10" s="27">
        <v>101</v>
      </c>
      <c r="CR10" s="28">
        <v>125</v>
      </c>
      <c r="CS10" s="27">
        <v>103</v>
      </c>
      <c r="CT10" s="29">
        <v>3765</v>
      </c>
    </row>
    <row r="11" spans="1:98" x14ac:dyDescent="0.25">
      <c r="A11" s="18" t="s">
        <v>90</v>
      </c>
      <c r="B11" s="27">
        <v>122</v>
      </c>
      <c r="C11" s="28">
        <v>122</v>
      </c>
      <c r="D11" s="28">
        <v>122</v>
      </c>
      <c r="E11" s="28">
        <v>122</v>
      </c>
      <c r="F11" s="27">
        <v>122</v>
      </c>
      <c r="G11" s="28">
        <v>122</v>
      </c>
      <c r="H11" s="27">
        <v>75</v>
      </c>
      <c r="I11" s="27">
        <v>47</v>
      </c>
      <c r="J11" s="27">
        <v>47</v>
      </c>
      <c r="K11" s="27">
        <v>47</v>
      </c>
      <c r="L11" s="27">
        <v>60</v>
      </c>
      <c r="M11" s="27">
        <v>59</v>
      </c>
      <c r="N11" s="27">
        <v>59</v>
      </c>
      <c r="O11" s="27">
        <v>59</v>
      </c>
      <c r="P11" s="27">
        <v>59</v>
      </c>
      <c r="Q11" s="27">
        <v>61</v>
      </c>
      <c r="R11" s="27">
        <v>60</v>
      </c>
      <c r="S11" s="27">
        <v>60</v>
      </c>
      <c r="T11" s="27">
        <v>61</v>
      </c>
      <c r="U11" s="27">
        <v>61</v>
      </c>
      <c r="V11" s="27">
        <v>59</v>
      </c>
      <c r="W11" s="27">
        <v>91</v>
      </c>
      <c r="X11" s="27">
        <v>96</v>
      </c>
      <c r="Y11" s="27">
        <v>104</v>
      </c>
      <c r="Z11" s="27">
        <v>120</v>
      </c>
      <c r="AA11" s="27">
        <v>119</v>
      </c>
      <c r="AB11" s="27">
        <v>119</v>
      </c>
      <c r="AC11" s="27">
        <v>97</v>
      </c>
      <c r="AD11" s="27">
        <v>97</v>
      </c>
      <c r="AE11" s="28">
        <v>97</v>
      </c>
      <c r="AF11" s="27">
        <v>97</v>
      </c>
      <c r="AG11" s="27">
        <v>97</v>
      </c>
      <c r="AH11" s="27">
        <v>95</v>
      </c>
      <c r="AI11" s="27">
        <v>95</v>
      </c>
      <c r="AJ11" s="27">
        <v>95</v>
      </c>
      <c r="AK11" s="27">
        <v>94</v>
      </c>
      <c r="AL11" s="27">
        <v>47</v>
      </c>
      <c r="AM11" s="27">
        <v>48</v>
      </c>
      <c r="AN11" s="27">
        <v>47</v>
      </c>
      <c r="AO11" s="27">
        <v>47</v>
      </c>
      <c r="AP11" s="27">
        <v>48</v>
      </c>
      <c r="AQ11" s="28">
        <v>47</v>
      </c>
      <c r="AR11" s="27">
        <v>48</v>
      </c>
      <c r="AS11" s="27">
        <v>48</v>
      </c>
      <c r="AT11" s="27">
        <v>48</v>
      </c>
      <c r="AU11" s="27">
        <v>47</v>
      </c>
      <c r="AV11" s="28">
        <v>47</v>
      </c>
      <c r="AW11" s="27">
        <v>48</v>
      </c>
      <c r="AX11" s="27">
        <v>47</v>
      </c>
      <c r="AY11" s="28">
        <v>49</v>
      </c>
      <c r="AZ11" s="27">
        <v>47</v>
      </c>
      <c r="BA11" s="27">
        <v>47</v>
      </c>
      <c r="BB11" s="28">
        <v>47</v>
      </c>
      <c r="BC11" s="27">
        <v>49</v>
      </c>
      <c r="BD11" s="27">
        <v>48</v>
      </c>
      <c r="BE11" s="27">
        <v>47</v>
      </c>
      <c r="BF11" s="27">
        <v>48</v>
      </c>
      <c r="BG11" s="27">
        <v>47</v>
      </c>
      <c r="BH11" s="27">
        <v>49</v>
      </c>
      <c r="BI11" s="27">
        <v>48</v>
      </c>
      <c r="BJ11" s="27">
        <v>48</v>
      </c>
      <c r="BK11" s="27">
        <v>47</v>
      </c>
      <c r="BL11" s="27">
        <v>48</v>
      </c>
      <c r="BM11" s="27">
        <v>48</v>
      </c>
      <c r="BN11" s="27">
        <v>48</v>
      </c>
      <c r="BO11" s="27">
        <v>49</v>
      </c>
      <c r="BP11" s="27">
        <v>94</v>
      </c>
      <c r="BQ11" s="27">
        <v>95</v>
      </c>
      <c r="BR11" s="27">
        <v>96</v>
      </c>
      <c r="BS11" s="27">
        <v>96</v>
      </c>
      <c r="BT11" s="27">
        <v>96</v>
      </c>
      <c r="BU11" s="27">
        <v>95</v>
      </c>
      <c r="BV11" s="27">
        <v>94</v>
      </c>
      <c r="BW11" s="28">
        <v>120</v>
      </c>
      <c r="BX11" s="27">
        <v>120</v>
      </c>
      <c r="BY11" s="28">
        <v>120</v>
      </c>
      <c r="BZ11" s="27">
        <v>95</v>
      </c>
      <c r="CA11" s="27">
        <v>95</v>
      </c>
      <c r="CB11" s="27">
        <v>95</v>
      </c>
      <c r="CC11" s="27">
        <v>94</v>
      </c>
      <c r="CD11" s="27">
        <v>94</v>
      </c>
      <c r="CE11" s="27">
        <v>93</v>
      </c>
      <c r="CF11" s="27">
        <v>94</v>
      </c>
      <c r="CG11" s="27">
        <v>94</v>
      </c>
      <c r="CH11" s="27">
        <v>94</v>
      </c>
      <c r="CI11" s="27">
        <v>94</v>
      </c>
      <c r="CJ11" s="27">
        <v>95</v>
      </c>
      <c r="CK11" s="27">
        <v>91</v>
      </c>
      <c r="CL11" s="27">
        <v>94</v>
      </c>
      <c r="CM11" s="27">
        <v>94</v>
      </c>
      <c r="CN11" s="27">
        <v>94</v>
      </c>
      <c r="CO11" s="27">
        <v>94</v>
      </c>
      <c r="CP11" s="27">
        <v>94</v>
      </c>
      <c r="CQ11" s="27">
        <v>94</v>
      </c>
      <c r="CR11" s="27">
        <v>94</v>
      </c>
      <c r="CS11" s="27">
        <v>94</v>
      </c>
      <c r="CT11" s="29">
        <v>1863</v>
      </c>
    </row>
    <row r="12" spans="1:98" x14ac:dyDescent="0.25">
      <c r="A12" s="18" t="s">
        <v>91</v>
      </c>
      <c r="B12" s="27">
        <v>51</v>
      </c>
      <c r="C12" s="27">
        <v>51</v>
      </c>
      <c r="D12" s="27">
        <v>52</v>
      </c>
      <c r="E12" s="27">
        <v>52</v>
      </c>
      <c r="F12" s="27">
        <v>51</v>
      </c>
      <c r="G12" s="27">
        <v>52</v>
      </c>
      <c r="H12" s="27">
        <v>52</v>
      </c>
      <c r="I12" s="27">
        <v>52</v>
      </c>
      <c r="J12" s="27">
        <v>51</v>
      </c>
      <c r="K12" s="27">
        <v>51</v>
      </c>
      <c r="L12" s="27">
        <v>51</v>
      </c>
      <c r="M12" s="27">
        <v>51</v>
      </c>
      <c r="N12" s="27">
        <v>51</v>
      </c>
      <c r="O12" s="27">
        <v>51</v>
      </c>
      <c r="P12" s="27">
        <v>51</v>
      </c>
      <c r="Q12" s="27">
        <v>51</v>
      </c>
      <c r="R12" s="27">
        <v>51</v>
      </c>
      <c r="S12" s="27">
        <v>51</v>
      </c>
      <c r="T12" s="27">
        <v>50</v>
      </c>
      <c r="U12" s="27">
        <v>50</v>
      </c>
      <c r="V12" s="27">
        <v>50</v>
      </c>
      <c r="W12" s="27">
        <v>50</v>
      </c>
      <c r="X12" s="27">
        <v>50</v>
      </c>
      <c r="Y12" s="27">
        <v>50</v>
      </c>
      <c r="Z12" s="27">
        <v>50</v>
      </c>
      <c r="AA12" s="27">
        <v>50</v>
      </c>
      <c r="AB12" s="27">
        <v>50</v>
      </c>
      <c r="AC12" s="27">
        <v>51</v>
      </c>
      <c r="AD12" s="27">
        <v>51</v>
      </c>
      <c r="AE12" s="28">
        <v>51</v>
      </c>
      <c r="AF12" s="27">
        <v>51</v>
      </c>
      <c r="AG12" s="27">
        <v>51</v>
      </c>
      <c r="AH12" s="27">
        <v>51</v>
      </c>
      <c r="AI12" s="27">
        <v>51</v>
      </c>
      <c r="AJ12" s="27">
        <v>51</v>
      </c>
      <c r="AK12" s="27">
        <v>52</v>
      </c>
      <c r="AL12" s="27">
        <v>52</v>
      </c>
      <c r="AM12" s="27">
        <v>52</v>
      </c>
      <c r="AN12" s="27">
        <v>52</v>
      </c>
      <c r="AO12" s="27">
        <v>51</v>
      </c>
      <c r="AP12" s="27">
        <v>51</v>
      </c>
      <c r="AQ12" s="28">
        <v>51</v>
      </c>
      <c r="AR12" s="27">
        <v>52</v>
      </c>
      <c r="AS12" s="27">
        <v>51</v>
      </c>
      <c r="AT12" s="27">
        <v>51</v>
      </c>
      <c r="AU12" s="27">
        <v>51</v>
      </c>
      <c r="AV12" s="28">
        <v>51</v>
      </c>
      <c r="AW12" s="27">
        <v>51</v>
      </c>
      <c r="AX12" s="27">
        <v>51</v>
      </c>
      <c r="AY12" s="28">
        <v>51</v>
      </c>
      <c r="AZ12" s="27">
        <v>51</v>
      </c>
      <c r="BA12" s="27">
        <v>51</v>
      </c>
      <c r="BB12" s="28">
        <v>51</v>
      </c>
      <c r="BC12" s="27">
        <v>51</v>
      </c>
      <c r="BD12" s="27">
        <v>50</v>
      </c>
      <c r="BE12" s="27">
        <v>50</v>
      </c>
      <c r="BF12" s="27">
        <v>50</v>
      </c>
      <c r="BG12" s="27">
        <v>50</v>
      </c>
      <c r="BH12" s="27">
        <v>50</v>
      </c>
      <c r="BI12" s="27">
        <v>50</v>
      </c>
      <c r="BJ12" s="27">
        <v>50</v>
      </c>
      <c r="BK12" s="27">
        <v>50</v>
      </c>
      <c r="BL12" s="27">
        <v>50</v>
      </c>
      <c r="BM12" s="27">
        <v>50</v>
      </c>
      <c r="BN12" s="27">
        <v>49</v>
      </c>
      <c r="BO12" s="27">
        <v>49</v>
      </c>
      <c r="BP12" s="27">
        <v>49</v>
      </c>
      <c r="BQ12" s="27">
        <v>49</v>
      </c>
      <c r="BR12" s="27">
        <v>49</v>
      </c>
      <c r="BS12" s="27">
        <v>49</v>
      </c>
      <c r="BT12" s="27">
        <v>49</v>
      </c>
      <c r="BU12" s="27">
        <v>49</v>
      </c>
      <c r="BV12" s="27">
        <v>49</v>
      </c>
      <c r="BW12" s="28">
        <v>49</v>
      </c>
      <c r="BX12" s="27">
        <v>49</v>
      </c>
      <c r="BY12" s="27">
        <v>49</v>
      </c>
      <c r="BZ12" s="27">
        <v>49</v>
      </c>
      <c r="CA12" s="27">
        <v>49</v>
      </c>
      <c r="CB12" s="27">
        <v>50</v>
      </c>
      <c r="CC12" s="27">
        <v>49</v>
      </c>
      <c r="CD12" s="27">
        <v>49</v>
      </c>
      <c r="CE12" s="27">
        <v>49</v>
      </c>
      <c r="CF12" s="27">
        <v>49</v>
      </c>
      <c r="CG12" s="27">
        <v>49</v>
      </c>
      <c r="CH12" s="27">
        <v>49</v>
      </c>
      <c r="CI12" s="27">
        <v>50</v>
      </c>
      <c r="CJ12" s="27">
        <v>50</v>
      </c>
      <c r="CK12" s="27">
        <v>25</v>
      </c>
      <c r="CL12" s="27">
        <v>26</v>
      </c>
      <c r="CM12" s="27">
        <v>26</v>
      </c>
      <c r="CN12" s="27">
        <v>26</v>
      </c>
      <c r="CO12" s="27">
        <v>33</v>
      </c>
      <c r="CP12" s="27">
        <v>51</v>
      </c>
      <c r="CQ12" s="27">
        <v>51</v>
      </c>
      <c r="CR12" s="27">
        <v>51</v>
      </c>
      <c r="CS12" s="27">
        <v>51</v>
      </c>
      <c r="CT12" s="29">
        <v>1184</v>
      </c>
    </row>
    <row r="13" spans="1:98" x14ac:dyDescent="0.25">
      <c r="A13" s="18" t="s">
        <v>92</v>
      </c>
      <c r="B13" s="27">
        <v>19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24</v>
      </c>
      <c r="U13" s="27">
        <v>37</v>
      </c>
      <c r="V13" s="27">
        <v>36</v>
      </c>
      <c r="W13" s="27">
        <v>36</v>
      </c>
      <c r="X13" s="27">
        <v>37</v>
      </c>
      <c r="Y13" s="27">
        <v>36</v>
      </c>
      <c r="Z13" s="27">
        <v>36</v>
      </c>
      <c r="AA13" s="27">
        <v>36</v>
      </c>
      <c r="AB13" s="27">
        <v>36</v>
      </c>
      <c r="AC13" s="27">
        <v>36</v>
      </c>
      <c r="AD13" s="27">
        <v>36</v>
      </c>
      <c r="AE13" s="28">
        <v>36</v>
      </c>
      <c r="AF13" s="27">
        <v>20</v>
      </c>
      <c r="AG13" s="27">
        <v>20</v>
      </c>
      <c r="AH13" s="27">
        <v>20</v>
      </c>
      <c r="AI13" s="27">
        <v>20</v>
      </c>
      <c r="AJ13" s="27">
        <v>20</v>
      </c>
      <c r="AK13" s="27">
        <v>20</v>
      </c>
      <c r="AL13" s="27">
        <v>20</v>
      </c>
      <c r="AM13" s="27">
        <v>20</v>
      </c>
      <c r="AN13" s="27">
        <v>20</v>
      </c>
      <c r="AO13" s="27">
        <v>20</v>
      </c>
      <c r="AP13" s="27">
        <v>20</v>
      </c>
      <c r="AQ13" s="28">
        <v>20</v>
      </c>
      <c r="AR13" s="27">
        <v>20</v>
      </c>
      <c r="AS13" s="27">
        <v>20</v>
      </c>
      <c r="AT13" s="27">
        <v>20</v>
      </c>
      <c r="AU13" s="27">
        <v>20</v>
      </c>
      <c r="AV13" s="28">
        <v>20</v>
      </c>
      <c r="AW13" s="27">
        <v>36</v>
      </c>
      <c r="AX13" s="27">
        <v>36</v>
      </c>
      <c r="AY13" s="28">
        <v>36</v>
      </c>
      <c r="AZ13" s="27">
        <v>36</v>
      </c>
      <c r="BA13" s="27">
        <v>36</v>
      </c>
      <c r="BB13" s="28">
        <v>36</v>
      </c>
      <c r="BC13" s="27">
        <v>36</v>
      </c>
      <c r="BD13" s="27">
        <v>36</v>
      </c>
      <c r="BE13" s="27">
        <v>36</v>
      </c>
      <c r="BF13" s="27">
        <v>36</v>
      </c>
      <c r="BG13" s="27">
        <v>36</v>
      </c>
      <c r="BH13" s="27">
        <v>36</v>
      </c>
      <c r="BI13" s="27">
        <v>36</v>
      </c>
      <c r="BJ13" s="27">
        <v>36</v>
      </c>
      <c r="BK13" s="27">
        <v>36</v>
      </c>
      <c r="BL13" s="27">
        <v>36</v>
      </c>
      <c r="BM13" s="27">
        <v>36</v>
      </c>
      <c r="BN13" s="27">
        <v>36</v>
      </c>
      <c r="BO13" s="27">
        <v>36</v>
      </c>
      <c r="BP13" s="27">
        <v>36</v>
      </c>
      <c r="BQ13" s="27">
        <v>36</v>
      </c>
      <c r="BR13" s="27">
        <v>36</v>
      </c>
      <c r="BS13" s="27">
        <v>36</v>
      </c>
      <c r="BT13" s="27">
        <v>36</v>
      </c>
      <c r="BU13" s="27">
        <v>36</v>
      </c>
      <c r="BV13" s="27">
        <v>36</v>
      </c>
      <c r="BW13" s="28">
        <v>36</v>
      </c>
      <c r="BX13" s="27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35</v>
      </c>
      <c r="CG13" s="27">
        <v>35</v>
      </c>
      <c r="CH13" s="27">
        <v>35</v>
      </c>
      <c r="CI13" s="27">
        <v>35</v>
      </c>
      <c r="CJ13" s="27">
        <v>35</v>
      </c>
      <c r="CK13" s="27">
        <v>35</v>
      </c>
      <c r="CL13" s="27">
        <v>35</v>
      </c>
      <c r="CM13" s="27">
        <v>20</v>
      </c>
      <c r="CN13" s="27">
        <v>20</v>
      </c>
      <c r="CO13" s="27">
        <v>20</v>
      </c>
      <c r="CP13" s="27">
        <v>20</v>
      </c>
      <c r="CQ13" s="27">
        <v>20</v>
      </c>
      <c r="CR13" s="27">
        <v>20</v>
      </c>
      <c r="CS13" s="27">
        <v>20</v>
      </c>
      <c r="CT13" s="29">
        <v>606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8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8">
        <v>0</v>
      </c>
      <c r="AR14" s="27">
        <v>0</v>
      </c>
      <c r="AS14" s="27">
        <v>0</v>
      </c>
      <c r="AT14" s="27">
        <v>0</v>
      </c>
      <c r="AU14" s="27">
        <v>0</v>
      </c>
      <c r="AV14" s="28">
        <v>0</v>
      </c>
      <c r="AW14" s="27">
        <v>0</v>
      </c>
      <c r="AX14" s="27">
        <v>0</v>
      </c>
      <c r="AY14" s="28">
        <v>0</v>
      </c>
      <c r="AZ14" s="27">
        <v>0</v>
      </c>
      <c r="BA14" s="27">
        <v>0</v>
      </c>
      <c r="BB14" s="28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14</v>
      </c>
      <c r="BP14" s="27">
        <v>26</v>
      </c>
      <c r="BQ14" s="27">
        <v>28</v>
      </c>
      <c r="BR14" s="27">
        <v>23</v>
      </c>
      <c r="BS14" s="27">
        <v>8</v>
      </c>
      <c r="BT14" s="27">
        <v>13</v>
      </c>
      <c r="BU14" s="27">
        <v>15</v>
      </c>
      <c r="BV14" s="27">
        <v>39</v>
      </c>
      <c r="BW14" s="28">
        <v>38</v>
      </c>
      <c r="BX14" s="27">
        <v>38</v>
      </c>
      <c r="BY14" s="27">
        <v>38</v>
      </c>
      <c r="BZ14" s="27">
        <v>38</v>
      </c>
      <c r="CA14" s="27">
        <v>38</v>
      </c>
      <c r="CB14" s="27">
        <v>38</v>
      </c>
      <c r="CC14" s="27">
        <v>38</v>
      </c>
      <c r="CD14" s="27">
        <v>38</v>
      </c>
      <c r="CE14" s="27">
        <v>38</v>
      </c>
      <c r="CF14" s="27">
        <v>38</v>
      </c>
      <c r="CG14" s="27">
        <v>38</v>
      </c>
      <c r="CH14" s="27">
        <v>38</v>
      </c>
      <c r="CI14" s="27">
        <v>38</v>
      </c>
      <c r="CJ14" s="27">
        <v>38</v>
      </c>
      <c r="CK14" s="27">
        <v>38</v>
      </c>
      <c r="CL14" s="27">
        <v>38</v>
      </c>
      <c r="CM14" s="27">
        <v>9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196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10</v>
      </c>
      <c r="Y15" s="27">
        <v>10</v>
      </c>
      <c r="Z15" s="27">
        <v>30</v>
      </c>
      <c r="AA15" s="27">
        <v>41</v>
      </c>
      <c r="AB15" s="27">
        <v>41</v>
      </c>
      <c r="AC15" s="27">
        <v>41</v>
      </c>
      <c r="AD15" s="27">
        <v>41</v>
      </c>
      <c r="AE15" s="28">
        <v>41</v>
      </c>
      <c r="AF15" s="27">
        <v>41</v>
      </c>
      <c r="AG15" s="27">
        <v>41</v>
      </c>
      <c r="AH15" s="27">
        <v>30</v>
      </c>
      <c r="AI15" s="27">
        <v>30</v>
      </c>
      <c r="AJ15" s="27">
        <v>30</v>
      </c>
      <c r="AK15" s="27">
        <v>30</v>
      </c>
      <c r="AL15" s="27">
        <v>30</v>
      </c>
      <c r="AM15" s="27">
        <v>30</v>
      </c>
      <c r="AN15" s="27">
        <v>30</v>
      </c>
      <c r="AO15" s="27">
        <v>30</v>
      </c>
      <c r="AP15" s="27">
        <v>30</v>
      </c>
      <c r="AQ15" s="28">
        <v>30</v>
      </c>
      <c r="AR15" s="27">
        <v>30</v>
      </c>
      <c r="AS15" s="27">
        <v>30</v>
      </c>
      <c r="AT15" s="27">
        <v>30</v>
      </c>
      <c r="AU15" s="27">
        <v>30</v>
      </c>
      <c r="AV15" s="28">
        <v>38</v>
      </c>
      <c r="AW15" s="27">
        <v>39</v>
      </c>
      <c r="AX15" s="27">
        <v>39</v>
      </c>
      <c r="AY15" s="28">
        <v>39</v>
      </c>
      <c r="AZ15" s="27">
        <v>39</v>
      </c>
      <c r="BA15" s="27">
        <v>38</v>
      </c>
      <c r="BB15" s="28">
        <v>39</v>
      </c>
      <c r="BC15" s="27">
        <v>39</v>
      </c>
      <c r="BD15" s="27">
        <v>39</v>
      </c>
      <c r="BE15" s="27">
        <v>39</v>
      </c>
      <c r="BF15" s="27">
        <v>39</v>
      </c>
      <c r="BG15" s="27">
        <v>39</v>
      </c>
      <c r="BH15" s="27">
        <v>40</v>
      </c>
      <c r="BI15" s="27">
        <v>39</v>
      </c>
      <c r="BJ15" s="27">
        <v>39</v>
      </c>
      <c r="BK15" s="27">
        <v>39</v>
      </c>
      <c r="BL15" s="27">
        <v>39</v>
      </c>
      <c r="BM15" s="27">
        <v>39</v>
      </c>
      <c r="BN15" s="27">
        <v>39</v>
      </c>
      <c r="BO15" s="27">
        <v>93</v>
      </c>
      <c r="BP15" s="27">
        <v>99</v>
      </c>
      <c r="BQ15" s="27">
        <v>99</v>
      </c>
      <c r="BR15" s="27">
        <v>97</v>
      </c>
      <c r="BS15" s="27">
        <v>98</v>
      </c>
      <c r="BT15" s="27">
        <v>98</v>
      </c>
      <c r="BU15" s="27">
        <v>101</v>
      </c>
      <c r="BV15" s="28">
        <v>119</v>
      </c>
      <c r="BW15" s="28">
        <v>119</v>
      </c>
      <c r="BX15" s="27">
        <v>119</v>
      </c>
      <c r="BY15" s="28">
        <v>119</v>
      </c>
      <c r="BZ15" s="28">
        <v>119</v>
      </c>
      <c r="CA15" s="28">
        <v>119</v>
      </c>
      <c r="CB15" s="28">
        <v>119</v>
      </c>
      <c r="CC15" s="28">
        <v>119</v>
      </c>
      <c r="CD15" s="28">
        <v>119</v>
      </c>
      <c r="CE15" s="28">
        <v>120</v>
      </c>
      <c r="CF15" s="27">
        <v>78</v>
      </c>
      <c r="CG15" s="27">
        <v>79</v>
      </c>
      <c r="CH15" s="27">
        <v>78</v>
      </c>
      <c r="CI15" s="27">
        <v>68</v>
      </c>
      <c r="CJ15" s="27">
        <v>69</v>
      </c>
      <c r="CK15" s="27">
        <v>69</v>
      </c>
      <c r="CL15" s="27">
        <v>50</v>
      </c>
      <c r="CM15" s="27">
        <v>40</v>
      </c>
      <c r="CN15" s="27">
        <v>39</v>
      </c>
      <c r="CO15" s="27">
        <v>30</v>
      </c>
      <c r="CP15" s="27">
        <v>10</v>
      </c>
      <c r="CQ15" s="27">
        <v>10</v>
      </c>
      <c r="CR15" s="27">
        <v>10</v>
      </c>
      <c r="CS15" s="27">
        <v>10</v>
      </c>
      <c r="CT15" s="29">
        <v>1002</v>
      </c>
    </row>
    <row r="16" spans="1:98" x14ac:dyDescent="0.25">
      <c r="A16" s="18" t="s">
        <v>95</v>
      </c>
      <c r="B16" s="27">
        <v>78</v>
      </c>
      <c r="C16" s="27">
        <v>78</v>
      </c>
      <c r="D16" s="27">
        <v>77</v>
      </c>
      <c r="E16" s="27">
        <v>77</v>
      </c>
      <c r="F16" s="27">
        <v>77</v>
      </c>
      <c r="G16" s="27">
        <v>77</v>
      </c>
      <c r="H16" s="27">
        <v>77</v>
      </c>
      <c r="I16" s="27">
        <v>78</v>
      </c>
      <c r="J16" s="27">
        <v>77</v>
      </c>
      <c r="K16" s="27">
        <v>78</v>
      </c>
      <c r="L16" s="27">
        <v>77</v>
      </c>
      <c r="M16" s="27">
        <v>77</v>
      </c>
      <c r="N16" s="27">
        <v>78</v>
      </c>
      <c r="O16" s="27">
        <v>78</v>
      </c>
      <c r="P16" s="27">
        <v>77</v>
      </c>
      <c r="Q16" s="27">
        <v>77</v>
      </c>
      <c r="R16" s="27">
        <v>77</v>
      </c>
      <c r="S16" s="27">
        <v>77</v>
      </c>
      <c r="T16" s="27">
        <v>77</v>
      </c>
      <c r="U16" s="27">
        <v>78</v>
      </c>
      <c r="V16" s="27">
        <v>77</v>
      </c>
      <c r="W16" s="27">
        <v>77</v>
      </c>
      <c r="X16" s="27">
        <v>77</v>
      </c>
      <c r="Y16" s="27">
        <v>77</v>
      </c>
      <c r="Z16" s="27">
        <v>77</v>
      </c>
      <c r="AA16" s="27">
        <v>77</v>
      </c>
      <c r="AB16" s="27">
        <v>77</v>
      </c>
      <c r="AC16" s="27">
        <v>77</v>
      </c>
      <c r="AD16" s="27">
        <v>78</v>
      </c>
      <c r="AE16" s="28">
        <v>77</v>
      </c>
      <c r="AF16" s="27">
        <v>77</v>
      </c>
      <c r="AG16" s="27">
        <v>77</v>
      </c>
      <c r="AH16" s="27">
        <v>77</v>
      </c>
      <c r="AI16" s="27">
        <v>77</v>
      </c>
      <c r="AJ16" s="27">
        <v>77</v>
      </c>
      <c r="AK16" s="27">
        <v>77</v>
      </c>
      <c r="AL16" s="27">
        <v>77</v>
      </c>
      <c r="AM16" s="27">
        <v>77</v>
      </c>
      <c r="AN16" s="27">
        <v>77</v>
      </c>
      <c r="AO16" s="27">
        <v>77</v>
      </c>
      <c r="AP16" s="27">
        <v>77</v>
      </c>
      <c r="AQ16" s="28">
        <v>78</v>
      </c>
      <c r="AR16" s="27">
        <v>77</v>
      </c>
      <c r="AS16" s="27">
        <v>77</v>
      </c>
      <c r="AT16" s="27">
        <v>77</v>
      </c>
      <c r="AU16" s="27">
        <v>77</v>
      </c>
      <c r="AV16" s="28">
        <v>77</v>
      </c>
      <c r="AW16" s="27">
        <v>77</v>
      </c>
      <c r="AX16" s="27">
        <v>77</v>
      </c>
      <c r="AY16" s="28">
        <v>77</v>
      </c>
      <c r="AZ16" s="27">
        <v>77</v>
      </c>
      <c r="BA16" s="27">
        <v>77</v>
      </c>
      <c r="BB16" s="28">
        <v>77</v>
      </c>
      <c r="BC16" s="27">
        <v>77</v>
      </c>
      <c r="BD16" s="27">
        <v>77</v>
      </c>
      <c r="BE16" s="27">
        <v>51</v>
      </c>
      <c r="BF16" s="27">
        <v>52</v>
      </c>
      <c r="BG16" s="27">
        <v>52</v>
      </c>
      <c r="BH16" s="27">
        <v>52</v>
      </c>
      <c r="BI16" s="27">
        <v>52</v>
      </c>
      <c r="BJ16" s="27">
        <v>52</v>
      </c>
      <c r="BK16" s="27">
        <v>52</v>
      </c>
      <c r="BL16" s="27">
        <v>52</v>
      </c>
      <c r="BM16" s="27">
        <v>52</v>
      </c>
      <c r="BN16" s="27">
        <v>53</v>
      </c>
      <c r="BO16" s="27">
        <v>52</v>
      </c>
      <c r="BP16" s="27">
        <v>52</v>
      </c>
      <c r="BQ16" s="27">
        <v>52</v>
      </c>
      <c r="BR16" s="27">
        <v>52</v>
      </c>
      <c r="BS16" s="27">
        <v>52</v>
      </c>
      <c r="BT16" s="27">
        <v>52</v>
      </c>
      <c r="BU16" s="27">
        <v>77</v>
      </c>
      <c r="BV16" s="27">
        <v>77</v>
      </c>
      <c r="BW16" s="28">
        <v>77</v>
      </c>
      <c r="BX16" s="27">
        <v>77</v>
      </c>
      <c r="BY16" s="27">
        <v>77</v>
      </c>
      <c r="BZ16" s="27">
        <v>77</v>
      </c>
      <c r="CA16" s="27">
        <v>77</v>
      </c>
      <c r="CB16" s="27">
        <v>77</v>
      </c>
      <c r="CC16" s="27">
        <v>77</v>
      </c>
      <c r="CD16" s="27">
        <v>77</v>
      </c>
      <c r="CE16" s="27">
        <v>77</v>
      </c>
      <c r="CF16" s="27">
        <v>77</v>
      </c>
      <c r="CG16" s="27">
        <v>77</v>
      </c>
      <c r="CH16" s="27">
        <v>77</v>
      </c>
      <c r="CI16" s="27">
        <v>77</v>
      </c>
      <c r="CJ16" s="27">
        <v>77</v>
      </c>
      <c r="CK16" s="27">
        <v>77</v>
      </c>
      <c r="CL16" s="27">
        <v>77</v>
      </c>
      <c r="CM16" s="27">
        <v>77</v>
      </c>
      <c r="CN16" s="27">
        <v>77</v>
      </c>
      <c r="CO16" s="27">
        <v>77</v>
      </c>
      <c r="CP16" s="27">
        <v>77</v>
      </c>
      <c r="CQ16" s="27">
        <v>77</v>
      </c>
      <c r="CR16" s="27">
        <v>77</v>
      </c>
      <c r="CS16" s="27">
        <v>77</v>
      </c>
      <c r="CT16" s="29">
        <v>1769.3</v>
      </c>
    </row>
    <row r="17" spans="1:98" x14ac:dyDescent="0.25">
      <c r="A17" s="18" t="s">
        <v>96</v>
      </c>
      <c r="B17" s="27">
        <v>270</v>
      </c>
      <c r="C17" s="28">
        <v>271</v>
      </c>
      <c r="D17" s="28">
        <v>270</v>
      </c>
      <c r="E17" s="28">
        <v>270</v>
      </c>
      <c r="F17" s="27">
        <v>270</v>
      </c>
      <c r="G17" s="28">
        <v>268</v>
      </c>
      <c r="H17" s="27">
        <v>268</v>
      </c>
      <c r="I17" s="27">
        <v>256</v>
      </c>
      <c r="J17" s="27">
        <v>243</v>
      </c>
      <c r="K17" s="27">
        <v>228</v>
      </c>
      <c r="L17" s="27">
        <v>223</v>
      </c>
      <c r="M17" s="27">
        <v>222</v>
      </c>
      <c r="N17" s="27">
        <v>218</v>
      </c>
      <c r="O17" s="27">
        <v>218</v>
      </c>
      <c r="P17" s="27">
        <v>220</v>
      </c>
      <c r="Q17" s="27">
        <v>217</v>
      </c>
      <c r="R17" s="27">
        <v>219</v>
      </c>
      <c r="S17" s="27">
        <v>220</v>
      </c>
      <c r="T17" s="27">
        <v>219</v>
      </c>
      <c r="U17" s="27">
        <v>231</v>
      </c>
      <c r="V17" s="27">
        <v>254</v>
      </c>
      <c r="W17" s="27">
        <v>253</v>
      </c>
      <c r="X17" s="27">
        <v>262</v>
      </c>
      <c r="Y17" s="27">
        <v>271</v>
      </c>
      <c r="Z17" s="27">
        <v>267</v>
      </c>
      <c r="AA17" s="27">
        <v>271</v>
      </c>
      <c r="AB17" s="27">
        <v>268</v>
      </c>
      <c r="AC17" s="27">
        <v>269</v>
      </c>
      <c r="AD17" s="28">
        <v>266</v>
      </c>
      <c r="AE17" s="28">
        <v>266</v>
      </c>
      <c r="AF17" s="27">
        <v>267</v>
      </c>
      <c r="AG17" s="28">
        <v>269</v>
      </c>
      <c r="AH17" s="28">
        <v>267</v>
      </c>
      <c r="AI17" s="27">
        <v>269</v>
      </c>
      <c r="AJ17" s="27">
        <v>269</v>
      </c>
      <c r="AK17" s="27">
        <v>272</v>
      </c>
      <c r="AL17" s="27">
        <v>267</v>
      </c>
      <c r="AM17" s="27">
        <v>268</v>
      </c>
      <c r="AN17" s="27">
        <v>268</v>
      </c>
      <c r="AO17" s="27">
        <v>269</v>
      </c>
      <c r="AP17" s="28">
        <v>269</v>
      </c>
      <c r="AQ17" s="28">
        <v>270</v>
      </c>
      <c r="AR17" s="27">
        <v>263</v>
      </c>
      <c r="AS17" s="27">
        <v>263</v>
      </c>
      <c r="AT17" s="28">
        <v>267</v>
      </c>
      <c r="AU17" s="27">
        <v>266</v>
      </c>
      <c r="AV17" s="28">
        <v>270</v>
      </c>
      <c r="AW17" s="27">
        <v>267</v>
      </c>
      <c r="AX17" s="28">
        <v>268</v>
      </c>
      <c r="AY17" s="28">
        <v>270</v>
      </c>
      <c r="AZ17" s="27">
        <v>273</v>
      </c>
      <c r="BA17" s="27">
        <v>268</v>
      </c>
      <c r="BB17" s="28">
        <v>271</v>
      </c>
      <c r="BC17" s="27">
        <v>268</v>
      </c>
      <c r="BD17" s="28">
        <v>267</v>
      </c>
      <c r="BE17" s="28">
        <v>269</v>
      </c>
      <c r="BF17" s="28">
        <v>272</v>
      </c>
      <c r="BG17" s="28">
        <v>270</v>
      </c>
      <c r="BH17" s="28">
        <v>269</v>
      </c>
      <c r="BI17" s="28">
        <v>269</v>
      </c>
      <c r="BJ17" s="28">
        <v>267</v>
      </c>
      <c r="BK17" s="28">
        <v>270</v>
      </c>
      <c r="BL17" s="28">
        <v>270</v>
      </c>
      <c r="BM17" s="28">
        <v>268</v>
      </c>
      <c r="BN17" s="28">
        <v>271</v>
      </c>
      <c r="BO17" s="28">
        <v>269</v>
      </c>
      <c r="BP17" s="27">
        <v>267</v>
      </c>
      <c r="BQ17" s="27">
        <v>269</v>
      </c>
      <c r="BR17" s="27">
        <v>268</v>
      </c>
      <c r="BS17" s="27">
        <v>269</v>
      </c>
      <c r="BT17" s="27">
        <v>271</v>
      </c>
      <c r="BU17" s="27">
        <v>271</v>
      </c>
      <c r="BV17" s="28">
        <v>268</v>
      </c>
      <c r="BW17" s="28">
        <v>268</v>
      </c>
      <c r="BX17" s="27">
        <v>271</v>
      </c>
      <c r="BY17" s="28">
        <v>271</v>
      </c>
      <c r="BZ17" s="28">
        <v>270</v>
      </c>
      <c r="CA17" s="28">
        <v>269</v>
      </c>
      <c r="CB17" s="28">
        <v>269</v>
      </c>
      <c r="CC17" s="28">
        <v>271</v>
      </c>
      <c r="CD17" s="28">
        <v>272</v>
      </c>
      <c r="CE17" s="28">
        <v>269</v>
      </c>
      <c r="CF17" s="28">
        <v>269</v>
      </c>
      <c r="CG17" s="27">
        <v>269</v>
      </c>
      <c r="CH17" s="27">
        <v>269</v>
      </c>
      <c r="CI17" s="27">
        <v>268</v>
      </c>
      <c r="CJ17" s="27">
        <v>269</v>
      </c>
      <c r="CK17" s="27">
        <v>268</v>
      </c>
      <c r="CL17" s="28">
        <v>268</v>
      </c>
      <c r="CM17" s="28">
        <v>268</v>
      </c>
      <c r="CN17" s="27">
        <v>268</v>
      </c>
      <c r="CO17" s="27">
        <v>267</v>
      </c>
      <c r="CP17" s="28">
        <v>268</v>
      </c>
      <c r="CQ17" s="27">
        <v>266</v>
      </c>
      <c r="CR17" s="28">
        <v>267</v>
      </c>
      <c r="CS17" s="27">
        <v>267</v>
      </c>
      <c r="CT17" s="29">
        <v>6315</v>
      </c>
    </row>
    <row r="18" spans="1:98" x14ac:dyDescent="0.25">
      <c r="A18" s="18" t="s">
        <v>97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8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8">
        <v>0</v>
      </c>
      <c r="AR18" s="27">
        <v>0</v>
      </c>
      <c r="AS18" s="27">
        <v>0</v>
      </c>
      <c r="AT18" s="27">
        <v>0</v>
      </c>
      <c r="AU18" s="27">
        <v>0</v>
      </c>
      <c r="AV18" s="28">
        <v>0</v>
      </c>
      <c r="AW18" s="27">
        <v>0</v>
      </c>
      <c r="AX18" s="27">
        <v>0</v>
      </c>
      <c r="AY18" s="28">
        <v>0</v>
      </c>
      <c r="AZ18" s="27">
        <v>0</v>
      </c>
      <c r="BA18" s="27">
        <v>0</v>
      </c>
      <c r="BB18" s="28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8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9">
        <v>0</v>
      </c>
    </row>
    <row r="19" spans="1:98" x14ac:dyDescent="0.25">
      <c r="A19" s="18" t="s">
        <v>98</v>
      </c>
      <c r="B19" s="27">
        <v>271</v>
      </c>
      <c r="C19" s="28">
        <v>270</v>
      </c>
      <c r="D19" s="28">
        <v>270</v>
      </c>
      <c r="E19" s="28">
        <v>271</v>
      </c>
      <c r="F19" s="27">
        <v>270</v>
      </c>
      <c r="G19" s="28">
        <v>271</v>
      </c>
      <c r="H19" s="27">
        <v>267</v>
      </c>
      <c r="I19" s="27">
        <v>252</v>
      </c>
      <c r="J19" s="27">
        <v>241</v>
      </c>
      <c r="K19" s="27">
        <v>225</v>
      </c>
      <c r="L19" s="27">
        <v>223</v>
      </c>
      <c r="M19" s="27">
        <v>220</v>
      </c>
      <c r="N19" s="27">
        <v>224</v>
      </c>
      <c r="O19" s="27">
        <v>223</v>
      </c>
      <c r="P19" s="27">
        <v>223</v>
      </c>
      <c r="Q19" s="27">
        <v>222</v>
      </c>
      <c r="R19" s="27">
        <v>222</v>
      </c>
      <c r="S19" s="27">
        <v>223</v>
      </c>
      <c r="T19" s="27">
        <v>230</v>
      </c>
      <c r="U19" s="27">
        <v>245</v>
      </c>
      <c r="V19" s="27">
        <v>258</v>
      </c>
      <c r="W19" s="27">
        <v>268</v>
      </c>
      <c r="X19" s="27">
        <v>269</v>
      </c>
      <c r="Y19" s="27">
        <v>269</v>
      </c>
      <c r="Z19" s="27">
        <v>270</v>
      </c>
      <c r="AA19" s="27">
        <v>270</v>
      </c>
      <c r="AB19" s="27">
        <v>270</v>
      </c>
      <c r="AC19" s="27">
        <v>270</v>
      </c>
      <c r="AD19" s="28">
        <v>270</v>
      </c>
      <c r="AE19" s="28">
        <v>270</v>
      </c>
      <c r="AF19" s="27">
        <v>270</v>
      </c>
      <c r="AG19" s="28">
        <v>269</v>
      </c>
      <c r="AH19" s="28">
        <v>269</v>
      </c>
      <c r="AI19" s="27">
        <v>269</v>
      </c>
      <c r="AJ19" s="27">
        <v>270</v>
      </c>
      <c r="AK19" s="27">
        <v>270</v>
      </c>
      <c r="AL19" s="27">
        <v>269</v>
      </c>
      <c r="AM19" s="27">
        <v>269</v>
      </c>
      <c r="AN19" s="27">
        <v>270</v>
      </c>
      <c r="AO19" s="27">
        <v>271</v>
      </c>
      <c r="AP19" s="28">
        <v>270</v>
      </c>
      <c r="AQ19" s="28">
        <v>271</v>
      </c>
      <c r="AR19" s="27">
        <v>270</v>
      </c>
      <c r="AS19" s="27">
        <v>270</v>
      </c>
      <c r="AT19" s="28">
        <v>269</v>
      </c>
      <c r="AU19" s="27">
        <v>270</v>
      </c>
      <c r="AV19" s="28">
        <v>270</v>
      </c>
      <c r="AW19" s="27">
        <v>268</v>
      </c>
      <c r="AX19" s="28">
        <v>270</v>
      </c>
      <c r="AY19" s="28">
        <v>268</v>
      </c>
      <c r="AZ19" s="27">
        <v>272</v>
      </c>
      <c r="BA19" s="27">
        <v>269</v>
      </c>
      <c r="BB19" s="28">
        <v>270</v>
      </c>
      <c r="BC19" s="27">
        <v>269</v>
      </c>
      <c r="BD19" s="28">
        <v>271</v>
      </c>
      <c r="BE19" s="28">
        <v>269</v>
      </c>
      <c r="BF19" s="28">
        <v>272</v>
      </c>
      <c r="BG19" s="28">
        <v>271</v>
      </c>
      <c r="BH19" s="28">
        <v>273</v>
      </c>
      <c r="BI19" s="28">
        <v>270</v>
      </c>
      <c r="BJ19" s="28">
        <v>271</v>
      </c>
      <c r="BK19" s="28">
        <v>270</v>
      </c>
      <c r="BL19" s="28">
        <v>268</v>
      </c>
      <c r="BM19" s="28">
        <v>272</v>
      </c>
      <c r="BN19" s="28">
        <v>270</v>
      </c>
      <c r="BO19" s="28">
        <v>270</v>
      </c>
      <c r="BP19" s="27">
        <v>270</v>
      </c>
      <c r="BQ19" s="27">
        <v>269</v>
      </c>
      <c r="BR19" s="27">
        <v>270</v>
      </c>
      <c r="BS19" s="27">
        <v>269</v>
      </c>
      <c r="BT19" s="27">
        <v>269</v>
      </c>
      <c r="BU19" s="27">
        <v>270</v>
      </c>
      <c r="BV19" s="28">
        <v>269</v>
      </c>
      <c r="BW19" s="28">
        <v>270</v>
      </c>
      <c r="BX19" s="27">
        <v>269</v>
      </c>
      <c r="BY19" s="28">
        <v>270</v>
      </c>
      <c r="BZ19" s="28">
        <v>269</v>
      </c>
      <c r="CA19" s="28">
        <v>271</v>
      </c>
      <c r="CB19" s="28">
        <v>270</v>
      </c>
      <c r="CC19" s="28">
        <v>270</v>
      </c>
      <c r="CD19" s="28">
        <v>270</v>
      </c>
      <c r="CE19" s="28">
        <v>270</v>
      </c>
      <c r="CF19" s="28">
        <v>271</v>
      </c>
      <c r="CG19" s="27">
        <v>270</v>
      </c>
      <c r="CH19" s="27">
        <v>269</v>
      </c>
      <c r="CI19" s="27">
        <v>271</v>
      </c>
      <c r="CJ19" s="27">
        <v>270</v>
      </c>
      <c r="CK19" s="27">
        <v>270</v>
      </c>
      <c r="CL19" s="28">
        <v>271</v>
      </c>
      <c r="CM19" s="28">
        <v>270</v>
      </c>
      <c r="CN19" s="27">
        <v>269</v>
      </c>
      <c r="CO19" s="27">
        <v>270</v>
      </c>
      <c r="CP19" s="28">
        <v>269</v>
      </c>
      <c r="CQ19" s="27">
        <v>268</v>
      </c>
      <c r="CR19" s="28">
        <v>260</v>
      </c>
      <c r="CS19" s="27">
        <v>244</v>
      </c>
      <c r="CT19" s="29">
        <v>6346</v>
      </c>
    </row>
    <row r="20" spans="1:98" x14ac:dyDescent="0.25">
      <c r="A20" s="18" t="s">
        <v>99</v>
      </c>
      <c r="B20" s="27">
        <v>33</v>
      </c>
      <c r="C20" s="27">
        <v>33</v>
      </c>
      <c r="D20" s="27">
        <v>33</v>
      </c>
      <c r="E20" s="27">
        <v>33</v>
      </c>
      <c r="F20" s="27">
        <v>33</v>
      </c>
      <c r="G20" s="27">
        <v>32</v>
      </c>
      <c r="H20" s="27">
        <v>34</v>
      </c>
      <c r="I20" s="27">
        <v>33</v>
      </c>
      <c r="J20" s="27">
        <v>33</v>
      </c>
      <c r="K20" s="27">
        <v>33</v>
      </c>
      <c r="L20" s="27">
        <v>33</v>
      </c>
      <c r="M20" s="27">
        <v>33</v>
      </c>
      <c r="N20" s="27">
        <v>33</v>
      </c>
      <c r="O20" s="27">
        <v>33</v>
      </c>
      <c r="P20" s="27">
        <v>34</v>
      </c>
      <c r="Q20" s="27">
        <v>33</v>
      </c>
      <c r="R20" s="27">
        <v>33</v>
      </c>
      <c r="S20" s="27">
        <v>33</v>
      </c>
      <c r="T20" s="27">
        <v>33</v>
      </c>
      <c r="U20" s="27">
        <v>33</v>
      </c>
      <c r="V20" s="27">
        <v>33</v>
      </c>
      <c r="W20" s="27">
        <v>33</v>
      </c>
      <c r="X20" s="27">
        <v>34</v>
      </c>
      <c r="Y20" s="27">
        <v>33</v>
      </c>
      <c r="Z20" s="27">
        <v>34</v>
      </c>
      <c r="AA20" s="27">
        <v>33</v>
      </c>
      <c r="AB20" s="27">
        <v>37</v>
      </c>
      <c r="AC20" s="27">
        <v>49</v>
      </c>
      <c r="AD20" s="27">
        <v>49</v>
      </c>
      <c r="AE20" s="28">
        <v>49</v>
      </c>
      <c r="AF20" s="27">
        <v>32</v>
      </c>
      <c r="AG20" s="27">
        <v>33</v>
      </c>
      <c r="AH20" s="27">
        <v>33</v>
      </c>
      <c r="AI20" s="27">
        <v>33</v>
      </c>
      <c r="AJ20" s="27">
        <v>33</v>
      </c>
      <c r="AK20" s="27">
        <v>33</v>
      </c>
      <c r="AL20" s="27">
        <v>33</v>
      </c>
      <c r="AM20" s="27">
        <v>32</v>
      </c>
      <c r="AN20" s="27">
        <v>32</v>
      </c>
      <c r="AO20" s="27">
        <v>33</v>
      </c>
      <c r="AP20" s="27">
        <v>32</v>
      </c>
      <c r="AQ20" s="28">
        <v>33</v>
      </c>
      <c r="AR20" s="27">
        <v>33</v>
      </c>
      <c r="AS20" s="27">
        <v>33</v>
      </c>
      <c r="AT20" s="27">
        <v>33</v>
      </c>
      <c r="AU20" s="27">
        <v>32</v>
      </c>
      <c r="AV20" s="28">
        <v>33</v>
      </c>
      <c r="AW20" s="27">
        <v>32</v>
      </c>
      <c r="AX20" s="27">
        <v>32</v>
      </c>
      <c r="AY20" s="28">
        <v>33</v>
      </c>
      <c r="AZ20" s="27">
        <v>33</v>
      </c>
      <c r="BA20" s="27">
        <v>32</v>
      </c>
      <c r="BB20" s="28">
        <v>32</v>
      </c>
      <c r="BC20" s="27">
        <v>32</v>
      </c>
      <c r="BD20" s="27">
        <v>33</v>
      </c>
      <c r="BE20" s="27">
        <v>33</v>
      </c>
      <c r="BF20" s="27">
        <v>33</v>
      </c>
      <c r="BG20" s="27">
        <v>33</v>
      </c>
      <c r="BH20" s="27">
        <v>33</v>
      </c>
      <c r="BI20" s="27">
        <v>33</v>
      </c>
      <c r="BJ20" s="27">
        <v>33</v>
      </c>
      <c r="BK20" s="27">
        <v>32</v>
      </c>
      <c r="BL20" s="27">
        <v>33</v>
      </c>
      <c r="BM20" s="27">
        <v>32</v>
      </c>
      <c r="BN20" s="27">
        <v>39</v>
      </c>
      <c r="BO20" s="27">
        <v>48</v>
      </c>
      <c r="BP20" s="27">
        <v>49</v>
      </c>
      <c r="BQ20" s="27">
        <v>49</v>
      </c>
      <c r="BR20" s="27">
        <v>49</v>
      </c>
      <c r="BS20" s="27">
        <v>49</v>
      </c>
      <c r="BT20" s="27">
        <v>49</v>
      </c>
      <c r="BU20" s="27">
        <v>49</v>
      </c>
      <c r="BV20" s="27">
        <v>49</v>
      </c>
      <c r="BW20" s="28">
        <v>49</v>
      </c>
      <c r="BX20" s="27">
        <v>49</v>
      </c>
      <c r="BY20" s="27">
        <v>49</v>
      </c>
      <c r="BZ20" s="27">
        <v>49</v>
      </c>
      <c r="CA20" s="27">
        <v>49</v>
      </c>
      <c r="CB20" s="27">
        <v>49</v>
      </c>
      <c r="CC20" s="27">
        <v>49</v>
      </c>
      <c r="CD20" s="27">
        <v>49</v>
      </c>
      <c r="CE20" s="27">
        <v>49</v>
      </c>
      <c r="CF20" s="27">
        <v>49</v>
      </c>
      <c r="CG20" s="27">
        <v>49</v>
      </c>
      <c r="CH20" s="27">
        <v>49</v>
      </c>
      <c r="CI20" s="27">
        <v>49</v>
      </c>
      <c r="CJ20" s="27">
        <v>48</v>
      </c>
      <c r="CK20" s="27">
        <v>49</v>
      </c>
      <c r="CL20" s="27">
        <v>49</v>
      </c>
      <c r="CM20" s="27">
        <v>49</v>
      </c>
      <c r="CN20" s="27">
        <v>49</v>
      </c>
      <c r="CO20" s="27">
        <v>34</v>
      </c>
      <c r="CP20" s="27">
        <v>33</v>
      </c>
      <c r="CQ20" s="27">
        <v>33</v>
      </c>
      <c r="CR20" s="27">
        <v>33</v>
      </c>
      <c r="CS20" s="27">
        <v>33</v>
      </c>
      <c r="CT20" s="29">
        <v>911.5</v>
      </c>
    </row>
    <row r="21" spans="1:98" x14ac:dyDescent="0.25">
      <c r="A21" s="18" t="s">
        <v>100</v>
      </c>
      <c r="B21" s="27">
        <v>43</v>
      </c>
      <c r="C21" s="27">
        <v>42</v>
      </c>
      <c r="D21" s="27">
        <v>42</v>
      </c>
      <c r="E21" s="27">
        <v>42</v>
      </c>
      <c r="F21" s="27">
        <v>43</v>
      </c>
      <c r="G21" s="27">
        <v>42</v>
      </c>
      <c r="H21" s="27">
        <v>43</v>
      </c>
      <c r="I21" s="27">
        <v>41</v>
      </c>
      <c r="J21" s="27">
        <v>42</v>
      </c>
      <c r="K21" s="27">
        <v>42</v>
      </c>
      <c r="L21" s="27">
        <v>41</v>
      </c>
      <c r="M21" s="27">
        <v>41</v>
      </c>
      <c r="N21" s="27">
        <v>40</v>
      </c>
      <c r="O21" s="27">
        <v>28</v>
      </c>
      <c r="P21" s="27">
        <v>28</v>
      </c>
      <c r="Q21" s="27">
        <v>28</v>
      </c>
      <c r="R21" s="27">
        <v>28</v>
      </c>
      <c r="S21" s="27">
        <v>28</v>
      </c>
      <c r="T21" s="27">
        <v>28</v>
      </c>
      <c r="U21" s="27">
        <v>26</v>
      </c>
      <c r="V21" s="27">
        <v>21</v>
      </c>
      <c r="W21" s="27">
        <v>21</v>
      </c>
      <c r="X21" s="27">
        <v>21</v>
      </c>
      <c r="Y21" s="27">
        <v>21</v>
      </c>
      <c r="Z21" s="27">
        <v>21</v>
      </c>
      <c r="AA21" s="27">
        <v>25</v>
      </c>
      <c r="AB21" s="27">
        <v>34</v>
      </c>
      <c r="AC21" s="27">
        <v>36</v>
      </c>
      <c r="AD21" s="27">
        <v>36</v>
      </c>
      <c r="AE21" s="28">
        <v>36</v>
      </c>
      <c r="AF21" s="27">
        <v>36</v>
      </c>
      <c r="AG21" s="27">
        <v>36</v>
      </c>
      <c r="AH21" s="27">
        <v>28</v>
      </c>
      <c r="AI21" s="27">
        <v>28</v>
      </c>
      <c r="AJ21" s="27">
        <v>28</v>
      </c>
      <c r="AK21" s="27">
        <v>28</v>
      </c>
      <c r="AL21" s="27">
        <v>35</v>
      </c>
      <c r="AM21" s="27">
        <v>36</v>
      </c>
      <c r="AN21" s="27">
        <v>36</v>
      </c>
      <c r="AO21" s="27">
        <v>36</v>
      </c>
      <c r="AP21" s="27">
        <v>36</v>
      </c>
      <c r="AQ21" s="28">
        <v>34</v>
      </c>
      <c r="AR21" s="27">
        <v>35</v>
      </c>
      <c r="AS21" s="27">
        <v>35</v>
      </c>
      <c r="AT21" s="27">
        <v>35</v>
      </c>
      <c r="AU21" s="27">
        <v>35</v>
      </c>
      <c r="AV21" s="28">
        <v>35</v>
      </c>
      <c r="AW21" s="27">
        <v>35</v>
      </c>
      <c r="AX21" s="27">
        <v>35</v>
      </c>
      <c r="AY21" s="28">
        <v>35</v>
      </c>
      <c r="AZ21" s="27">
        <v>35</v>
      </c>
      <c r="BA21" s="27">
        <v>35</v>
      </c>
      <c r="BB21" s="28">
        <v>34</v>
      </c>
      <c r="BC21" s="27">
        <v>28</v>
      </c>
      <c r="BD21" s="27">
        <v>28</v>
      </c>
      <c r="BE21" s="27">
        <v>28</v>
      </c>
      <c r="BF21" s="27">
        <v>28</v>
      </c>
      <c r="BG21" s="27">
        <v>28</v>
      </c>
      <c r="BH21" s="27">
        <v>28</v>
      </c>
      <c r="BI21" s="27">
        <v>28</v>
      </c>
      <c r="BJ21" s="27">
        <v>33</v>
      </c>
      <c r="BK21" s="27">
        <v>42</v>
      </c>
      <c r="BL21" s="27">
        <v>43</v>
      </c>
      <c r="BM21" s="27">
        <v>42</v>
      </c>
      <c r="BN21" s="27">
        <v>53</v>
      </c>
      <c r="BO21" s="27">
        <v>53</v>
      </c>
      <c r="BP21" s="27">
        <v>54</v>
      </c>
      <c r="BQ21" s="27">
        <v>52</v>
      </c>
      <c r="BR21" s="27">
        <v>52</v>
      </c>
      <c r="BS21" s="27">
        <v>52</v>
      </c>
      <c r="BT21" s="27">
        <v>52</v>
      </c>
      <c r="BU21" s="27">
        <v>52</v>
      </c>
      <c r="BV21" s="27">
        <v>52</v>
      </c>
      <c r="BW21" s="28">
        <v>52</v>
      </c>
      <c r="BX21" s="27">
        <v>52</v>
      </c>
      <c r="BY21" s="27">
        <v>52</v>
      </c>
      <c r="BZ21" s="27">
        <v>52</v>
      </c>
      <c r="CA21" s="27">
        <v>52</v>
      </c>
      <c r="CB21" s="27">
        <v>54</v>
      </c>
      <c r="CC21" s="27">
        <v>53</v>
      </c>
      <c r="CD21" s="27">
        <v>53</v>
      </c>
      <c r="CE21" s="27">
        <v>54</v>
      </c>
      <c r="CF21" s="27">
        <v>53</v>
      </c>
      <c r="CG21" s="27">
        <v>53</v>
      </c>
      <c r="CH21" s="27">
        <v>53</v>
      </c>
      <c r="CI21" s="27">
        <v>53</v>
      </c>
      <c r="CJ21" s="27">
        <v>54</v>
      </c>
      <c r="CK21" s="27">
        <v>54</v>
      </c>
      <c r="CL21" s="27">
        <v>54</v>
      </c>
      <c r="CM21" s="27">
        <v>54</v>
      </c>
      <c r="CN21" s="27">
        <v>54</v>
      </c>
      <c r="CO21" s="27">
        <v>42</v>
      </c>
      <c r="CP21" s="27">
        <v>42</v>
      </c>
      <c r="CQ21" s="27">
        <v>43</v>
      </c>
      <c r="CR21" s="27">
        <v>42</v>
      </c>
      <c r="CS21" s="27">
        <v>42</v>
      </c>
      <c r="CT21" s="29">
        <v>948</v>
      </c>
    </row>
    <row r="22" spans="1:98" ht="18" x14ac:dyDescent="0.25">
      <c r="A22" s="18" t="s">
        <v>101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8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8">
        <v>0</v>
      </c>
      <c r="AR22" s="27">
        <v>0</v>
      </c>
      <c r="AS22" s="27">
        <v>0</v>
      </c>
      <c r="AT22" s="27">
        <v>0</v>
      </c>
      <c r="AU22" s="27">
        <v>0</v>
      </c>
      <c r="AV22" s="28">
        <v>0</v>
      </c>
      <c r="AW22" s="27">
        <v>0</v>
      </c>
      <c r="AX22" s="27">
        <v>0</v>
      </c>
      <c r="AY22" s="28">
        <v>0</v>
      </c>
      <c r="AZ22" s="27">
        <v>0</v>
      </c>
      <c r="BA22" s="27">
        <v>0</v>
      </c>
      <c r="BB22" s="28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15</v>
      </c>
      <c r="BL22" s="27">
        <v>23</v>
      </c>
      <c r="BM22" s="27">
        <v>23</v>
      </c>
      <c r="BN22" s="27">
        <v>24</v>
      </c>
      <c r="BO22" s="27">
        <v>23</v>
      </c>
      <c r="BP22" s="27">
        <v>23</v>
      </c>
      <c r="BQ22" s="27">
        <v>24</v>
      </c>
      <c r="BR22" s="27">
        <v>23</v>
      </c>
      <c r="BS22" s="27">
        <v>23</v>
      </c>
      <c r="BT22" s="27">
        <v>23</v>
      </c>
      <c r="BU22" s="27">
        <v>23</v>
      </c>
      <c r="BV22" s="27">
        <v>23</v>
      </c>
      <c r="BW22" s="28">
        <v>23</v>
      </c>
      <c r="BX22" s="27">
        <v>23</v>
      </c>
      <c r="BY22" s="27">
        <v>23</v>
      </c>
      <c r="BZ22" s="27">
        <v>23</v>
      </c>
      <c r="CA22" s="27">
        <v>23</v>
      </c>
      <c r="CB22" s="27">
        <v>23</v>
      </c>
      <c r="CC22" s="27">
        <v>23</v>
      </c>
      <c r="CD22" s="27">
        <v>23</v>
      </c>
      <c r="CE22" s="27">
        <v>23</v>
      </c>
      <c r="CF22" s="27">
        <v>23</v>
      </c>
      <c r="CG22" s="27">
        <v>24</v>
      </c>
      <c r="CH22" s="27">
        <v>23</v>
      </c>
      <c r="CI22" s="27">
        <v>23</v>
      </c>
      <c r="CJ22" s="27">
        <v>23</v>
      </c>
      <c r="CK22" s="27">
        <v>23</v>
      </c>
      <c r="CL22" s="27">
        <v>23</v>
      </c>
      <c r="CM22" s="27">
        <v>23</v>
      </c>
      <c r="CN22" s="27">
        <v>23</v>
      </c>
      <c r="CO22" s="27">
        <v>23</v>
      </c>
      <c r="CP22" s="27">
        <v>0</v>
      </c>
      <c r="CQ22" s="27">
        <v>0</v>
      </c>
      <c r="CR22" s="27">
        <v>0</v>
      </c>
      <c r="CS22" s="27">
        <v>0</v>
      </c>
      <c r="CT22" s="29">
        <v>178.3</v>
      </c>
    </row>
    <row r="23" spans="1:98" x14ac:dyDescent="0.25">
      <c r="A23" s="18" t="s">
        <v>102</v>
      </c>
      <c r="B23" s="27">
        <v>60</v>
      </c>
      <c r="C23" s="27">
        <v>60</v>
      </c>
      <c r="D23" s="27">
        <v>36</v>
      </c>
      <c r="E23" s="27">
        <v>32</v>
      </c>
      <c r="F23" s="27">
        <v>32</v>
      </c>
      <c r="G23" s="27">
        <v>32</v>
      </c>
      <c r="H23" s="27">
        <v>32</v>
      </c>
      <c r="I23" s="27">
        <v>32</v>
      </c>
      <c r="J23" s="27">
        <v>33</v>
      </c>
      <c r="K23" s="27">
        <v>33</v>
      </c>
      <c r="L23" s="27">
        <v>1</v>
      </c>
      <c r="M23" s="27">
        <v>-2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8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-2</v>
      </c>
      <c r="AQ23" s="28">
        <v>3</v>
      </c>
      <c r="AR23" s="27">
        <v>6</v>
      </c>
      <c r="AS23" s="27">
        <v>11</v>
      </c>
      <c r="AT23" s="27">
        <v>20</v>
      </c>
      <c r="AU23" s="27">
        <v>24</v>
      </c>
      <c r="AV23" s="28">
        <v>26</v>
      </c>
      <c r="AW23" s="27">
        <v>30</v>
      </c>
      <c r="AX23" s="27">
        <v>30</v>
      </c>
      <c r="AY23" s="28">
        <v>30</v>
      </c>
      <c r="AZ23" s="27">
        <v>30</v>
      </c>
      <c r="BA23" s="27">
        <v>30</v>
      </c>
      <c r="BB23" s="28">
        <v>30</v>
      </c>
      <c r="BC23" s="27">
        <v>30</v>
      </c>
      <c r="BD23" s="27">
        <v>30</v>
      </c>
      <c r="BE23" s="27">
        <v>30</v>
      </c>
      <c r="BF23" s="27">
        <v>34</v>
      </c>
      <c r="BG23" s="27">
        <v>36</v>
      </c>
      <c r="BH23" s="27">
        <v>39</v>
      </c>
      <c r="BI23" s="27">
        <v>42</v>
      </c>
      <c r="BJ23" s="27">
        <v>45</v>
      </c>
      <c r="BK23" s="27">
        <v>45</v>
      </c>
      <c r="BL23" s="27">
        <v>45</v>
      </c>
      <c r="BM23" s="27">
        <v>41</v>
      </c>
      <c r="BN23" s="27">
        <v>30</v>
      </c>
      <c r="BO23" s="27">
        <v>30</v>
      </c>
      <c r="BP23" s="27">
        <v>30</v>
      </c>
      <c r="BQ23" s="27">
        <v>30</v>
      </c>
      <c r="BR23" s="27">
        <v>30</v>
      </c>
      <c r="BS23" s="27">
        <v>30</v>
      </c>
      <c r="BT23" s="27">
        <v>30</v>
      </c>
      <c r="BU23" s="27">
        <v>30</v>
      </c>
      <c r="BV23" s="27">
        <v>30</v>
      </c>
      <c r="BW23" s="28">
        <v>30</v>
      </c>
      <c r="BX23" s="27">
        <v>30</v>
      </c>
      <c r="BY23" s="27">
        <v>30</v>
      </c>
      <c r="BZ23" s="27">
        <v>30</v>
      </c>
      <c r="CA23" s="27">
        <v>30</v>
      </c>
      <c r="CB23" s="27">
        <v>30</v>
      </c>
      <c r="CC23" s="27">
        <v>34</v>
      </c>
      <c r="CD23" s="27">
        <v>36</v>
      </c>
      <c r="CE23" s="27">
        <v>38</v>
      </c>
      <c r="CF23" s="27">
        <v>41</v>
      </c>
      <c r="CG23" s="27">
        <v>45</v>
      </c>
      <c r="CH23" s="27">
        <v>45</v>
      </c>
      <c r="CI23" s="27">
        <v>45</v>
      </c>
      <c r="CJ23" s="27">
        <v>45</v>
      </c>
      <c r="CK23" s="27">
        <v>45</v>
      </c>
      <c r="CL23" s="27">
        <v>45</v>
      </c>
      <c r="CM23" s="27">
        <v>45</v>
      </c>
      <c r="CN23" s="27">
        <v>45</v>
      </c>
      <c r="CO23" s="27">
        <v>45</v>
      </c>
      <c r="CP23" s="27">
        <v>41</v>
      </c>
      <c r="CQ23" s="27">
        <v>31</v>
      </c>
      <c r="CR23" s="27">
        <v>12</v>
      </c>
      <c r="CS23" s="27">
        <v>7</v>
      </c>
      <c r="CT23" s="29">
        <v>544.20000000000005</v>
      </c>
    </row>
    <row r="24" spans="1:98" x14ac:dyDescent="0.25">
      <c r="A24" s="18" t="s">
        <v>103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8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8">
        <v>0</v>
      </c>
      <c r="AR24" s="27">
        <v>0</v>
      </c>
      <c r="AS24" s="27">
        <v>0</v>
      </c>
      <c r="AT24" s="27">
        <v>0</v>
      </c>
      <c r="AU24" s="27">
        <v>0</v>
      </c>
      <c r="AV24" s="28">
        <v>0</v>
      </c>
      <c r="AW24" s="27">
        <v>0</v>
      </c>
      <c r="AX24" s="27">
        <v>0</v>
      </c>
      <c r="AY24" s="28">
        <v>0</v>
      </c>
      <c r="AZ24" s="27">
        <v>0</v>
      </c>
      <c r="BA24" s="27">
        <v>0</v>
      </c>
      <c r="BB24" s="28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47</v>
      </c>
      <c r="BS24" s="27">
        <v>91</v>
      </c>
      <c r="BT24" s="27">
        <v>98</v>
      </c>
      <c r="BU24" s="27">
        <v>98</v>
      </c>
      <c r="BV24" s="27">
        <v>95</v>
      </c>
      <c r="BW24" s="28">
        <v>101</v>
      </c>
      <c r="BX24" s="27">
        <v>101</v>
      </c>
      <c r="BY24" s="28">
        <v>101</v>
      </c>
      <c r="BZ24" s="28">
        <v>101</v>
      </c>
      <c r="CA24" s="28">
        <v>101</v>
      </c>
      <c r="CB24" s="28">
        <v>103</v>
      </c>
      <c r="CC24" s="28">
        <v>102</v>
      </c>
      <c r="CD24" s="28">
        <v>102</v>
      </c>
      <c r="CE24" s="28">
        <v>103</v>
      </c>
      <c r="CF24" s="28">
        <v>103</v>
      </c>
      <c r="CG24" s="27">
        <v>103</v>
      </c>
      <c r="CH24" s="27">
        <v>104</v>
      </c>
      <c r="CI24" s="27">
        <v>93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9">
        <v>438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8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8">
        <v>0</v>
      </c>
      <c r="AR29" s="27">
        <v>0</v>
      </c>
      <c r="AS29" s="27">
        <v>0</v>
      </c>
      <c r="AT29" s="27">
        <v>0</v>
      </c>
      <c r="AU29" s="27">
        <v>0</v>
      </c>
      <c r="AV29" s="28">
        <v>0</v>
      </c>
      <c r="AW29" s="27">
        <v>0</v>
      </c>
      <c r="AX29" s="27">
        <v>0</v>
      </c>
      <c r="AY29" s="28">
        <v>0</v>
      </c>
      <c r="AZ29" s="27">
        <v>0</v>
      </c>
      <c r="BA29" s="27">
        <v>0</v>
      </c>
      <c r="BB29" s="28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37</v>
      </c>
      <c r="BM29" s="27">
        <v>39</v>
      </c>
      <c r="BN29" s="27">
        <v>39</v>
      </c>
      <c r="BO29" s="27">
        <v>46</v>
      </c>
      <c r="BP29" s="27">
        <v>26</v>
      </c>
      <c r="BQ29" s="27">
        <v>39</v>
      </c>
      <c r="BR29" s="27">
        <v>34</v>
      </c>
      <c r="BS29" s="27">
        <v>34</v>
      </c>
      <c r="BT29" s="27">
        <v>34</v>
      </c>
      <c r="BU29" s="27">
        <v>34</v>
      </c>
      <c r="BV29" s="27">
        <v>48</v>
      </c>
      <c r="BW29" s="28">
        <v>79</v>
      </c>
      <c r="BX29" s="27">
        <v>93</v>
      </c>
      <c r="BY29" s="28">
        <v>115</v>
      </c>
      <c r="BZ29" s="28">
        <v>142</v>
      </c>
      <c r="CA29" s="28">
        <v>154</v>
      </c>
      <c r="CB29" s="28">
        <v>156</v>
      </c>
      <c r="CC29" s="28">
        <v>155</v>
      </c>
      <c r="CD29" s="28">
        <v>155</v>
      </c>
      <c r="CE29" s="28">
        <v>156</v>
      </c>
      <c r="CF29" s="28">
        <v>156</v>
      </c>
      <c r="CG29" s="27">
        <v>156</v>
      </c>
      <c r="CH29" s="27">
        <v>157</v>
      </c>
      <c r="CI29" s="27">
        <v>156</v>
      </c>
      <c r="CJ29" s="27">
        <v>156</v>
      </c>
      <c r="CK29" s="27">
        <v>156</v>
      </c>
      <c r="CL29" s="28">
        <v>157</v>
      </c>
      <c r="CM29" s="28">
        <v>157</v>
      </c>
      <c r="CN29" s="27">
        <v>156</v>
      </c>
      <c r="CO29" s="27">
        <v>158</v>
      </c>
      <c r="CP29" s="28">
        <v>157</v>
      </c>
      <c r="CQ29" s="27">
        <v>157</v>
      </c>
      <c r="CR29" s="28">
        <v>158</v>
      </c>
      <c r="CS29" s="27">
        <v>158</v>
      </c>
      <c r="CT29" s="29">
        <v>902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8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0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8</v>
      </c>
      <c r="CH32" s="27">
        <v>8</v>
      </c>
      <c r="CI32" s="27">
        <v>8</v>
      </c>
      <c r="CJ32" s="27">
        <v>8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36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15</v>
      </c>
      <c r="BT33" s="27">
        <v>15</v>
      </c>
      <c r="BU33" s="27">
        <v>15</v>
      </c>
      <c r="BV33" s="27">
        <v>15</v>
      </c>
      <c r="BW33" s="28">
        <v>15</v>
      </c>
      <c r="BX33" s="27">
        <v>17</v>
      </c>
      <c r="BY33" s="27">
        <v>17</v>
      </c>
      <c r="BZ33" s="27">
        <v>17</v>
      </c>
      <c r="CA33" s="27">
        <v>17</v>
      </c>
      <c r="CB33" s="27">
        <v>15</v>
      </c>
      <c r="CC33" s="27">
        <v>15</v>
      </c>
      <c r="CD33" s="27">
        <v>15</v>
      </c>
      <c r="CE33" s="27">
        <v>15</v>
      </c>
      <c r="CF33" s="27">
        <v>15</v>
      </c>
      <c r="CG33" s="27">
        <v>15</v>
      </c>
      <c r="CH33" s="27">
        <v>15</v>
      </c>
      <c r="CI33" s="27">
        <v>15</v>
      </c>
      <c r="CJ33" s="27">
        <v>15</v>
      </c>
      <c r="CK33" s="27">
        <v>15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65.599999999999994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14</v>
      </c>
      <c r="BT34" s="27">
        <v>14</v>
      </c>
      <c r="BU34" s="27">
        <v>14</v>
      </c>
      <c r="BV34" s="27">
        <v>14</v>
      </c>
      <c r="BW34" s="28">
        <v>14</v>
      </c>
      <c r="BX34" s="27">
        <v>14</v>
      </c>
      <c r="BY34" s="27">
        <v>14</v>
      </c>
      <c r="BZ34" s="27">
        <v>14</v>
      </c>
      <c r="CA34" s="27">
        <v>14</v>
      </c>
      <c r="CB34" s="27">
        <v>14</v>
      </c>
      <c r="CC34" s="27">
        <v>14</v>
      </c>
      <c r="CD34" s="27">
        <v>14</v>
      </c>
      <c r="CE34" s="27">
        <v>14</v>
      </c>
      <c r="CF34" s="27">
        <v>14</v>
      </c>
      <c r="CG34" s="27">
        <v>14</v>
      </c>
      <c r="CH34" s="27">
        <v>14</v>
      </c>
      <c r="CI34" s="27">
        <v>14</v>
      </c>
      <c r="CJ34" s="27">
        <v>14</v>
      </c>
      <c r="CK34" s="27">
        <v>14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63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1</v>
      </c>
      <c r="AD39" s="27">
        <v>1</v>
      </c>
      <c r="AE39" s="28">
        <v>2</v>
      </c>
      <c r="AF39" s="27">
        <v>5</v>
      </c>
      <c r="AG39" s="27">
        <v>8</v>
      </c>
      <c r="AH39" s="27">
        <v>10</v>
      </c>
      <c r="AI39" s="27">
        <v>14</v>
      </c>
      <c r="AJ39" s="27">
        <v>17</v>
      </c>
      <c r="AK39" s="27">
        <v>19</v>
      </c>
      <c r="AL39" s="27">
        <v>21</v>
      </c>
      <c r="AM39" s="27">
        <v>22</v>
      </c>
      <c r="AN39" s="27">
        <v>11</v>
      </c>
      <c r="AO39" s="27">
        <v>13</v>
      </c>
      <c r="AP39" s="27">
        <v>12</v>
      </c>
      <c r="AQ39" s="28">
        <v>27</v>
      </c>
      <c r="AR39" s="27">
        <v>21</v>
      </c>
      <c r="AS39" s="27">
        <v>20</v>
      </c>
      <c r="AT39" s="27">
        <v>28</v>
      </c>
      <c r="AU39" s="27">
        <v>23</v>
      </c>
      <c r="AV39" s="28">
        <v>22</v>
      </c>
      <c r="AW39" s="27">
        <v>24</v>
      </c>
      <c r="AX39" s="27">
        <v>26</v>
      </c>
      <c r="AY39" s="28">
        <v>26</v>
      </c>
      <c r="AZ39" s="27">
        <v>25</v>
      </c>
      <c r="BA39" s="27">
        <v>25</v>
      </c>
      <c r="BB39" s="28">
        <v>23</v>
      </c>
      <c r="BC39" s="27">
        <v>24</v>
      </c>
      <c r="BD39" s="27">
        <v>23</v>
      </c>
      <c r="BE39" s="27">
        <v>23</v>
      </c>
      <c r="BF39" s="27">
        <v>22</v>
      </c>
      <c r="BG39" s="27">
        <v>20</v>
      </c>
      <c r="BH39" s="27">
        <v>19</v>
      </c>
      <c r="BI39" s="27">
        <v>17</v>
      </c>
      <c r="BJ39" s="27">
        <v>15</v>
      </c>
      <c r="BK39" s="27">
        <v>14</v>
      </c>
      <c r="BL39" s="27">
        <v>12</v>
      </c>
      <c r="BM39" s="27">
        <v>9</v>
      </c>
      <c r="BN39" s="27">
        <v>4</v>
      </c>
      <c r="BO39" s="27">
        <v>2</v>
      </c>
      <c r="BP39" s="27">
        <v>1</v>
      </c>
      <c r="BQ39" s="27">
        <v>1</v>
      </c>
      <c r="BR39" s="27">
        <v>1</v>
      </c>
      <c r="BS39" s="27">
        <v>0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192.1</v>
      </c>
    </row>
    <row r="40" spans="1:100" x14ac:dyDescent="0.25">
      <c r="A40" s="18" t="s">
        <v>119</v>
      </c>
      <c r="B40" s="27">
        <v>72</v>
      </c>
      <c r="C40" s="27">
        <v>74</v>
      </c>
      <c r="D40" s="27">
        <v>72</v>
      </c>
      <c r="E40" s="27">
        <v>80</v>
      </c>
      <c r="F40" s="27">
        <v>76</v>
      </c>
      <c r="G40" s="27">
        <v>80</v>
      </c>
      <c r="H40" s="27">
        <v>77</v>
      </c>
      <c r="I40" s="27">
        <v>76</v>
      </c>
      <c r="J40" s="27">
        <v>79</v>
      </c>
      <c r="K40" s="27">
        <v>77</v>
      </c>
      <c r="L40" s="27">
        <v>81</v>
      </c>
      <c r="M40" s="27">
        <v>72</v>
      </c>
      <c r="N40" s="27">
        <v>70</v>
      </c>
      <c r="O40" s="27">
        <v>69</v>
      </c>
      <c r="P40" s="27">
        <v>68</v>
      </c>
      <c r="Q40" s="27">
        <v>66</v>
      </c>
      <c r="R40" s="27">
        <v>64</v>
      </c>
      <c r="S40" s="27">
        <v>62</v>
      </c>
      <c r="T40" s="27">
        <v>73</v>
      </c>
      <c r="U40" s="27">
        <v>67</v>
      </c>
      <c r="V40" s="27">
        <v>66</v>
      </c>
      <c r="W40" s="27">
        <v>71</v>
      </c>
      <c r="X40" s="27">
        <v>72</v>
      </c>
      <c r="Y40" s="27">
        <v>67</v>
      </c>
      <c r="Z40" s="27">
        <v>69</v>
      </c>
      <c r="AA40" s="27">
        <v>65</v>
      </c>
      <c r="AB40" s="27">
        <v>61</v>
      </c>
      <c r="AC40" s="27">
        <v>56</v>
      </c>
      <c r="AD40" s="27">
        <v>49</v>
      </c>
      <c r="AE40" s="28">
        <v>56</v>
      </c>
      <c r="AF40" s="27">
        <v>53</v>
      </c>
      <c r="AG40" s="27">
        <v>51</v>
      </c>
      <c r="AH40" s="27">
        <v>55</v>
      </c>
      <c r="AI40" s="27">
        <v>50</v>
      </c>
      <c r="AJ40" s="27">
        <v>47</v>
      </c>
      <c r="AK40" s="27">
        <v>48</v>
      </c>
      <c r="AL40" s="27">
        <v>48</v>
      </c>
      <c r="AM40" s="27">
        <v>42</v>
      </c>
      <c r="AN40" s="27">
        <v>46</v>
      </c>
      <c r="AO40" s="27">
        <v>42</v>
      </c>
      <c r="AP40" s="27">
        <v>42</v>
      </c>
      <c r="AQ40" s="28">
        <v>43</v>
      </c>
      <c r="AR40" s="27">
        <v>40</v>
      </c>
      <c r="AS40" s="27">
        <v>39</v>
      </c>
      <c r="AT40" s="27">
        <v>40</v>
      </c>
      <c r="AU40" s="27">
        <v>45</v>
      </c>
      <c r="AV40" s="28">
        <v>43</v>
      </c>
      <c r="AW40" s="27">
        <v>39</v>
      </c>
      <c r="AX40" s="27">
        <v>40</v>
      </c>
      <c r="AY40" s="28">
        <v>42</v>
      </c>
      <c r="AZ40" s="27">
        <v>39</v>
      </c>
      <c r="BA40" s="27">
        <v>40</v>
      </c>
      <c r="BB40" s="28">
        <v>39</v>
      </c>
      <c r="BC40" s="27">
        <v>34</v>
      </c>
      <c r="BD40" s="27">
        <v>43</v>
      </c>
      <c r="BE40" s="27">
        <v>46</v>
      </c>
      <c r="BF40" s="27">
        <v>49</v>
      </c>
      <c r="BG40" s="27">
        <v>55</v>
      </c>
      <c r="BH40" s="27">
        <v>62</v>
      </c>
      <c r="BI40" s="27">
        <v>67</v>
      </c>
      <c r="BJ40" s="27">
        <v>61</v>
      </c>
      <c r="BK40" s="27">
        <v>65</v>
      </c>
      <c r="BL40" s="27">
        <v>66</v>
      </c>
      <c r="BM40" s="27">
        <v>65</v>
      </c>
      <c r="BN40" s="27">
        <v>65</v>
      </c>
      <c r="BO40" s="27">
        <v>68</v>
      </c>
      <c r="BP40" s="27">
        <v>65</v>
      </c>
      <c r="BQ40" s="27">
        <v>62</v>
      </c>
      <c r="BR40" s="27">
        <v>66</v>
      </c>
      <c r="BS40" s="27">
        <v>61</v>
      </c>
      <c r="BT40" s="27">
        <v>64</v>
      </c>
      <c r="BU40" s="27">
        <v>70</v>
      </c>
      <c r="BV40" s="27">
        <v>62</v>
      </c>
      <c r="BW40" s="28">
        <v>63</v>
      </c>
      <c r="BX40" s="27">
        <v>66</v>
      </c>
      <c r="BY40" s="27">
        <v>60</v>
      </c>
      <c r="BZ40" s="27">
        <v>59</v>
      </c>
      <c r="CA40" s="27">
        <v>61</v>
      </c>
      <c r="CB40" s="27">
        <v>59</v>
      </c>
      <c r="CC40" s="27">
        <v>61</v>
      </c>
      <c r="CD40" s="27">
        <v>56</v>
      </c>
      <c r="CE40" s="27">
        <v>56</v>
      </c>
      <c r="CF40" s="27">
        <v>51</v>
      </c>
      <c r="CG40" s="27">
        <v>56</v>
      </c>
      <c r="CH40" s="27">
        <v>61</v>
      </c>
      <c r="CI40" s="27">
        <v>61</v>
      </c>
      <c r="CJ40" s="27">
        <v>59</v>
      </c>
      <c r="CK40" s="27">
        <v>49</v>
      </c>
      <c r="CL40" s="27">
        <v>47</v>
      </c>
      <c r="CM40" s="27">
        <v>43</v>
      </c>
      <c r="CN40" s="27">
        <v>46</v>
      </c>
      <c r="CO40" s="27">
        <v>42</v>
      </c>
      <c r="CP40" s="27">
        <v>44</v>
      </c>
      <c r="CQ40" s="27">
        <v>45</v>
      </c>
      <c r="CR40" s="27">
        <v>43</v>
      </c>
      <c r="CS40" s="27">
        <v>44</v>
      </c>
      <c r="CT40" s="29">
        <v>2113.9</v>
      </c>
    </row>
    <row r="41" spans="1:100" x14ac:dyDescent="0.25">
      <c r="A41" s="18" t="s">
        <v>120</v>
      </c>
      <c r="B41" s="27">
        <v>7</v>
      </c>
      <c r="C41" s="27">
        <v>6</v>
      </c>
      <c r="D41" s="27">
        <v>5</v>
      </c>
      <c r="E41" s="27">
        <v>5</v>
      </c>
      <c r="F41" s="27">
        <v>6</v>
      </c>
      <c r="G41" s="27">
        <v>6</v>
      </c>
      <c r="H41" s="27">
        <v>6</v>
      </c>
      <c r="I41" s="27">
        <v>6</v>
      </c>
      <c r="J41" s="27">
        <v>5</v>
      </c>
      <c r="K41" s="27">
        <v>4</v>
      </c>
      <c r="L41" s="27">
        <v>4</v>
      </c>
      <c r="M41" s="27">
        <v>5</v>
      </c>
      <c r="N41" s="27">
        <v>5</v>
      </c>
      <c r="O41" s="27">
        <v>6</v>
      </c>
      <c r="P41" s="27">
        <v>6</v>
      </c>
      <c r="Q41" s="27">
        <v>6</v>
      </c>
      <c r="R41" s="27">
        <v>7</v>
      </c>
      <c r="S41" s="27">
        <v>11</v>
      </c>
      <c r="T41" s="27">
        <v>11</v>
      </c>
      <c r="U41" s="27">
        <v>10</v>
      </c>
      <c r="V41" s="27">
        <v>10</v>
      </c>
      <c r="W41" s="27">
        <v>11</v>
      </c>
      <c r="X41" s="27">
        <v>10</v>
      </c>
      <c r="Y41" s="27">
        <v>11</v>
      </c>
      <c r="Z41" s="27">
        <v>11</v>
      </c>
      <c r="AA41" s="27">
        <v>11</v>
      </c>
      <c r="AB41" s="27">
        <v>11</v>
      </c>
      <c r="AC41" s="27">
        <v>11</v>
      </c>
      <c r="AD41" s="27">
        <v>11</v>
      </c>
      <c r="AE41" s="28">
        <v>11</v>
      </c>
      <c r="AF41" s="27">
        <v>11</v>
      </c>
      <c r="AG41" s="27">
        <v>10</v>
      </c>
      <c r="AH41" s="27">
        <v>10</v>
      </c>
      <c r="AI41" s="27">
        <v>8</v>
      </c>
      <c r="AJ41" s="27">
        <v>7</v>
      </c>
      <c r="AK41" s="27">
        <v>6</v>
      </c>
      <c r="AL41" s="27">
        <v>6</v>
      </c>
      <c r="AM41" s="27">
        <v>4</v>
      </c>
      <c r="AN41" s="27">
        <v>3</v>
      </c>
      <c r="AO41" s="27">
        <v>3</v>
      </c>
      <c r="AP41" s="27">
        <v>3</v>
      </c>
      <c r="AQ41" s="28">
        <v>3</v>
      </c>
      <c r="AR41" s="27">
        <v>3</v>
      </c>
      <c r="AS41" s="27">
        <v>3</v>
      </c>
      <c r="AT41" s="27">
        <v>3</v>
      </c>
      <c r="AU41" s="27">
        <v>3</v>
      </c>
      <c r="AV41" s="28">
        <v>3</v>
      </c>
      <c r="AW41" s="27">
        <v>3</v>
      </c>
      <c r="AX41" s="27">
        <v>4</v>
      </c>
      <c r="AY41" s="28">
        <v>7</v>
      </c>
      <c r="AZ41" s="27">
        <v>7</v>
      </c>
      <c r="BA41" s="27">
        <v>7</v>
      </c>
      <c r="BB41" s="28">
        <v>8</v>
      </c>
      <c r="BC41" s="27">
        <v>9</v>
      </c>
      <c r="BD41" s="27">
        <v>9</v>
      </c>
      <c r="BE41" s="27">
        <v>10</v>
      </c>
      <c r="BF41" s="27">
        <v>10</v>
      </c>
      <c r="BG41" s="27">
        <v>10</v>
      </c>
      <c r="BH41" s="27">
        <v>11</v>
      </c>
      <c r="BI41" s="27">
        <v>11</v>
      </c>
      <c r="BJ41" s="27">
        <v>11</v>
      </c>
      <c r="BK41" s="27">
        <v>10</v>
      </c>
      <c r="BL41" s="27">
        <v>11</v>
      </c>
      <c r="BM41" s="27">
        <v>11</v>
      </c>
      <c r="BN41" s="27">
        <v>10</v>
      </c>
      <c r="BO41" s="27">
        <v>9</v>
      </c>
      <c r="BP41" s="27">
        <v>9</v>
      </c>
      <c r="BQ41" s="27">
        <v>9</v>
      </c>
      <c r="BR41" s="27">
        <v>9</v>
      </c>
      <c r="BS41" s="27">
        <v>9</v>
      </c>
      <c r="BT41" s="27">
        <v>9</v>
      </c>
      <c r="BU41" s="27">
        <v>11</v>
      </c>
      <c r="BV41" s="27">
        <v>11</v>
      </c>
      <c r="BW41" s="28">
        <v>11</v>
      </c>
      <c r="BX41" s="27">
        <v>11</v>
      </c>
      <c r="BY41" s="27">
        <v>10</v>
      </c>
      <c r="BZ41" s="27">
        <v>10</v>
      </c>
      <c r="CA41" s="27">
        <v>10</v>
      </c>
      <c r="CB41" s="27">
        <v>9</v>
      </c>
      <c r="CC41" s="27">
        <v>7</v>
      </c>
      <c r="CD41" s="27">
        <v>7</v>
      </c>
      <c r="CE41" s="27">
        <v>6</v>
      </c>
      <c r="CF41" s="27">
        <v>6</v>
      </c>
      <c r="CG41" s="27">
        <v>6</v>
      </c>
      <c r="CH41" s="27">
        <v>8</v>
      </c>
      <c r="CI41" s="27">
        <v>8</v>
      </c>
      <c r="CJ41" s="27">
        <v>7</v>
      </c>
      <c r="CK41" s="27">
        <v>7</v>
      </c>
      <c r="CL41" s="27">
        <v>8</v>
      </c>
      <c r="CM41" s="27">
        <v>10</v>
      </c>
      <c r="CN41" s="27">
        <v>10</v>
      </c>
      <c r="CO41" s="27">
        <v>10</v>
      </c>
      <c r="CP41" s="27">
        <v>9</v>
      </c>
      <c r="CQ41" s="27">
        <v>8</v>
      </c>
      <c r="CR41" s="27">
        <v>8</v>
      </c>
      <c r="CS41" s="27">
        <v>8</v>
      </c>
      <c r="CT41" s="29">
        <v>168.7</v>
      </c>
    </row>
    <row r="42" spans="1:100" ht="16.5" x14ac:dyDescent="0.25">
      <c r="A42" s="20" t="s">
        <v>121</v>
      </c>
      <c r="B42" s="27">
        <v>82</v>
      </c>
      <c r="C42" s="27">
        <v>82</v>
      </c>
      <c r="D42" s="27">
        <v>80</v>
      </c>
      <c r="E42" s="27">
        <v>82</v>
      </c>
      <c r="F42" s="27">
        <v>81</v>
      </c>
      <c r="G42" s="27">
        <v>80</v>
      </c>
      <c r="H42" s="27">
        <v>80</v>
      </c>
      <c r="I42" s="27">
        <v>80</v>
      </c>
      <c r="J42" s="27">
        <v>78</v>
      </c>
      <c r="K42" s="27">
        <v>78</v>
      </c>
      <c r="L42" s="27">
        <v>78</v>
      </c>
      <c r="M42" s="27">
        <v>77</v>
      </c>
      <c r="N42" s="27">
        <v>77</v>
      </c>
      <c r="O42" s="27">
        <v>77</v>
      </c>
      <c r="P42" s="27">
        <v>77</v>
      </c>
      <c r="Q42" s="27">
        <v>77</v>
      </c>
      <c r="R42" s="27">
        <v>76</v>
      </c>
      <c r="S42" s="27">
        <v>76</v>
      </c>
      <c r="T42" s="27">
        <v>74</v>
      </c>
      <c r="U42" s="27">
        <v>72</v>
      </c>
      <c r="V42" s="27">
        <v>70</v>
      </c>
      <c r="W42" s="27">
        <v>69</v>
      </c>
      <c r="X42" s="27">
        <v>69</v>
      </c>
      <c r="Y42" s="27">
        <v>68</v>
      </c>
      <c r="Z42" s="27">
        <v>68</v>
      </c>
      <c r="AA42" s="27">
        <v>67</v>
      </c>
      <c r="AB42" s="27">
        <v>67</v>
      </c>
      <c r="AC42" s="27">
        <v>66</v>
      </c>
      <c r="AD42" s="27">
        <v>65</v>
      </c>
      <c r="AE42" s="28">
        <v>62</v>
      </c>
      <c r="AF42" s="27">
        <v>60</v>
      </c>
      <c r="AG42" s="27">
        <v>51</v>
      </c>
      <c r="AH42" s="27">
        <v>64</v>
      </c>
      <c r="AI42" s="27">
        <v>66</v>
      </c>
      <c r="AJ42" s="27">
        <v>68</v>
      </c>
      <c r="AK42" s="27">
        <v>68</v>
      </c>
      <c r="AL42" s="27">
        <v>69</v>
      </c>
      <c r="AM42" s="27">
        <v>72</v>
      </c>
      <c r="AN42" s="27">
        <v>78</v>
      </c>
      <c r="AO42" s="27">
        <v>79</v>
      </c>
      <c r="AP42" s="27">
        <v>76</v>
      </c>
      <c r="AQ42" s="28">
        <v>76</v>
      </c>
      <c r="AR42" s="27">
        <v>79</v>
      </c>
      <c r="AS42" s="27">
        <v>80</v>
      </c>
      <c r="AT42" s="27">
        <v>78</v>
      </c>
      <c r="AU42" s="27">
        <v>73</v>
      </c>
      <c r="AV42" s="28">
        <v>77</v>
      </c>
      <c r="AW42" s="27">
        <v>75</v>
      </c>
      <c r="AX42" s="27">
        <v>74</v>
      </c>
      <c r="AY42" s="28">
        <v>75</v>
      </c>
      <c r="AZ42" s="27">
        <v>76</v>
      </c>
      <c r="BA42" s="27">
        <v>76</v>
      </c>
      <c r="BB42" s="28">
        <v>74</v>
      </c>
      <c r="BC42" s="27">
        <v>71</v>
      </c>
      <c r="BD42" s="27">
        <v>71</v>
      </c>
      <c r="BE42" s="27">
        <v>73</v>
      </c>
      <c r="BF42" s="27">
        <v>77</v>
      </c>
      <c r="BG42" s="27">
        <v>74</v>
      </c>
      <c r="BH42" s="27">
        <v>73</v>
      </c>
      <c r="BI42" s="27">
        <v>77</v>
      </c>
      <c r="BJ42" s="27">
        <v>72</v>
      </c>
      <c r="BK42" s="27">
        <v>75</v>
      </c>
      <c r="BL42" s="27">
        <v>75</v>
      </c>
      <c r="BM42" s="27">
        <v>74</v>
      </c>
      <c r="BN42" s="27">
        <v>72</v>
      </c>
      <c r="BO42" s="27">
        <v>73</v>
      </c>
      <c r="BP42" s="27">
        <v>76</v>
      </c>
      <c r="BQ42" s="27">
        <v>78</v>
      </c>
      <c r="BR42" s="27">
        <v>80</v>
      </c>
      <c r="BS42" s="27">
        <v>81</v>
      </c>
      <c r="BT42" s="27">
        <v>83</v>
      </c>
      <c r="BU42" s="27">
        <v>85</v>
      </c>
      <c r="BV42" s="27">
        <v>84</v>
      </c>
      <c r="BW42" s="28">
        <v>86</v>
      </c>
      <c r="BX42" s="27">
        <v>86</v>
      </c>
      <c r="BY42" s="27">
        <v>82</v>
      </c>
      <c r="BZ42" s="27">
        <v>29</v>
      </c>
      <c r="CA42" s="27">
        <v>86</v>
      </c>
      <c r="CB42" s="27">
        <v>85</v>
      </c>
      <c r="CC42" s="27">
        <v>86</v>
      </c>
      <c r="CD42" s="27">
        <v>85</v>
      </c>
      <c r="CE42" s="27">
        <v>86</v>
      </c>
      <c r="CF42" s="27">
        <v>87</v>
      </c>
      <c r="CG42" s="27">
        <v>94</v>
      </c>
      <c r="CH42" s="27">
        <v>93</v>
      </c>
      <c r="CI42" s="27">
        <v>95</v>
      </c>
      <c r="CJ42" s="27">
        <v>97</v>
      </c>
      <c r="CK42" s="27">
        <v>94</v>
      </c>
      <c r="CL42" s="27">
        <v>94</v>
      </c>
      <c r="CM42" s="27">
        <v>96</v>
      </c>
      <c r="CN42" s="27">
        <v>88</v>
      </c>
      <c r="CO42" s="27">
        <v>87</v>
      </c>
      <c r="CP42" s="27">
        <v>86</v>
      </c>
      <c r="CQ42" s="27">
        <v>87</v>
      </c>
      <c r="CR42" s="27">
        <v>86</v>
      </c>
      <c r="CS42" s="27">
        <v>86</v>
      </c>
      <c r="CT42" s="29">
        <v>1858.3</v>
      </c>
    </row>
    <row r="43" spans="1:100" x14ac:dyDescent="0.25">
      <c r="A43" s="18" t="s">
        <v>122</v>
      </c>
      <c r="B43" s="30">
        <v>1244</v>
      </c>
      <c r="C43" s="30">
        <v>1225</v>
      </c>
      <c r="D43" s="30">
        <v>1198</v>
      </c>
      <c r="E43" s="30">
        <v>1207</v>
      </c>
      <c r="F43" s="31">
        <v>1183</v>
      </c>
      <c r="G43" s="31">
        <v>1161</v>
      </c>
      <c r="H43" s="31">
        <v>1143</v>
      </c>
      <c r="I43" s="31">
        <v>1148</v>
      </c>
      <c r="J43" s="31">
        <v>1137</v>
      </c>
      <c r="K43" s="31">
        <v>1116</v>
      </c>
      <c r="L43" s="31">
        <v>1127</v>
      </c>
      <c r="M43" s="31">
        <v>1124</v>
      </c>
      <c r="N43" s="31">
        <v>1114</v>
      </c>
      <c r="O43" s="31">
        <v>1110</v>
      </c>
      <c r="P43" s="31">
        <v>1121</v>
      </c>
      <c r="Q43" s="32">
        <v>1115</v>
      </c>
      <c r="R43" s="31">
        <v>1128</v>
      </c>
      <c r="S43" s="31">
        <v>1144</v>
      </c>
      <c r="T43" s="31">
        <v>1157</v>
      </c>
      <c r="U43" s="31">
        <v>1191</v>
      </c>
      <c r="V43" s="31">
        <v>1243</v>
      </c>
      <c r="W43" s="31">
        <v>1293</v>
      </c>
      <c r="X43" s="31">
        <v>1327</v>
      </c>
      <c r="Y43" s="31">
        <v>1398</v>
      </c>
      <c r="Z43" s="31">
        <v>1461</v>
      </c>
      <c r="AA43" s="31">
        <v>1577</v>
      </c>
      <c r="AB43" s="31">
        <v>1567</v>
      </c>
      <c r="AC43" s="31">
        <v>1546</v>
      </c>
      <c r="AD43" s="31">
        <v>1535</v>
      </c>
      <c r="AE43" s="31">
        <v>1499</v>
      </c>
      <c r="AF43" s="31">
        <v>1464</v>
      </c>
      <c r="AG43" s="31">
        <v>1430</v>
      </c>
      <c r="AH43" s="32">
        <v>1396</v>
      </c>
      <c r="AI43" s="31">
        <v>1370</v>
      </c>
      <c r="AJ43" s="31">
        <v>1326</v>
      </c>
      <c r="AK43" s="31">
        <v>1285</v>
      </c>
      <c r="AL43" s="31">
        <v>1271</v>
      </c>
      <c r="AM43" s="31">
        <v>1259</v>
      </c>
      <c r="AN43" s="31">
        <v>1262</v>
      </c>
      <c r="AO43" s="31">
        <v>1276</v>
      </c>
      <c r="AP43" s="30">
        <v>1264</v>
      </c>
      <c r="AQ43" s="30">
        <v>1276</v>
      </c>
      <c r="AR43" s="30">
        <v>1289</v>
      </c>
      <c r="AS43" s="30">
        <v>1297</v>
      </c>
      <c r="AT43" s="30">
        <v>1319</v>
      </c>
      <c r="AU43" s="31">
        <v>1329</v>
      </c>
      <c r="AV43" s="30">
        <v>1375</v>
      </c>
      <c r="AW43" s="31">
        <v>1395</v>
      </c>
      <c r="AX43" s="34">
        <v>1396</v>
      </c>
      <c r="AY43" s="30">
        <v>1390</v>
      </c>
      <c r="AZ43" s="30">
        <v>1378</v>
      </c>
      <c r="BA43" s="30">
        <v>1358</v>
      </c>
      <c r="BB43" s="31">
        <v>1335</v>
      </c>
      <c r="BC43" s="31">
        <v>1310</v>
      </c>
      <c r="BD43" s="31">
        <v>1309</v>
      </c>
      <c r="BE43" s="31">
        <v>1303</v>
      </c>
      <c r="BF43" s="31">
        <v>1335</v>
      </c>
      <c r="BG43" s="31">
        <v>1330</v>
      </c>
      <c r="BH43" s="31">
        <v>1352</v>
      </c>
      <c r="BI43" s="31">
        <v>1379</v>
      </c>
      <c r="BJ43" s="31">
        <v>1387</v>
      </c>
      <c r="BK43" s="31">
        <v>1423</v>
      </c>
      <c r="BL43" s="31">
        <v>1448</v>
      </c>
      <c r="BM43" s="31">
        <v>1464</v>
      </c>
      <c r="BN43" s="31">
        <v>1509</v>
      </c>
      <c r="BO43" s="32">
        <v>1564</v>
      </c>
      <c r="BP43" s="31">
        <v>1560</v>
      </c>
      <c r="BQ43" s="31">
        <v>1587</v>
      </c>
      <c r="BR43" s="31">
        <v>1610</v>
      </c>
      <c r="BS43" s="31">
        <v>1670</v>
      </c>
      <c r="BT43" s="31">
        <v>1751</v>
      </c>
      <c r="BU43" s="31">
        <v>1887</v>
      </c>
      <c r="BV43" s="31">
        <v>2072</v>
      </c>
      <c r="BW43" s="31">
        <v>2218</v>
      </c>
      <c r="BX43" s="31">
        <v>2242</v>
      </c>
      <c r="BY43" s="31">
        <v>2226</v>
      </c>
      <c r="BZ43" s="31">
        <v>2136</v>
      </c>
      <c r="CA43" s="31">
        <v>2160</v>
      </c>
      <c r="CB43" s="31">
        <v>2117</v>
      </c>
      <c r="CC43" s="31">
        <v>2085</v>
      </c>
      <c r="CD43" s="31">
        <v>2043</v>
      </c>
      <c r="CE43" s="31">
        <v>1995</v>
      </c>
      <c r="CF43" s="32">
        <v>1956</v>
      </c>
      <c r="CG43" s="31">
        <v>1923</v>
      </c>
      <c r="CH43" s="31">
        <v>1867</v>
      </c>
      <c r="CI43" s="31">
        <v>1806</v>
      </c>
      <c r="CJ43" s="31">
        <v>1746</v>
      </c>
      <c r="CK43" s="31">
        <v>1707</v>
      </c>
      <c r="CL43" s="30">
        <v>1614</v>
      </c>
      <c r="CM43" s="30">
        <v>1564</v>
      </c>
      <c r="CN43" s="30">
        <v>1518</v>
      </c>
      <c r="CO43" s="30">
        <v>1463</v>
      </c>
      <c r="CP43" s="30">
        <v>1421</v>
      </c>
      <c r="CQ43" s="31">
        <v>1376</v>
      </c>
      <c r="CR43" s="30">
        <v>1356</v>
      </c>
      <c r="CS43" s="30">
        <v>1312</v>
      </c>
      <c r="CT43" s="33">
        <v>35898.9</v>
      </c>
    </row>
    <row r="45" spans="1:100" ht="18" x14ac:dyDescent="0.25">
      <c r="A45" s="6" t="s">
        <v>1</v>
      </c>
      <c r="B45" s="7" t="s">
        <v>124</v>
      </c>
      <c r="C45" s="7" t="s">
        <v>125</v>
      </c>
      <c r="D45" s="7" t="s">
        <v>126</v>
      </c>
      <c r="E45" s="7" t="s">
        <v>127</v>
      </c>
      <c r="F45" s="8" t="s">
        <v>128</v>
      </c>
      <c r="G45" s="8" t="s">
        <v>129</v>
      </c>
      <c r="H45" s="8" t="s">
        <v>130</v>
      </c>
      <c r="I45" s="8" t="s">
        <v>131</v>
      </c>
      <c r="J45" s="7" t="s">
        <v>132</v>
      </c>
      <c r="K45" s="8" t="s">
        <v>133</v>
      </c>
      <c r="L45" s="7" t="s">
        <v>134</v>
      </c>
      <c r="M45" s="7" t="s">
        <v>135</v>
      </c>
      <c r="N45" s="7" t="s">
        <v>136</v>
      </c>
      <c r="O45" s="8" t="s">
        <v>137</v>
      </c>
      <c r="P45" s="7" t="s">
        <v>138</v>
      </c>
      <c r="Q45" s="8" t="s">
        <v>139</v>
      </c>
      <c r="R45" s="7" t="s">
        <v>140</v>
      </c>
      <c r="S45" s="8" t="s">
        <v>141</v>
      </c>
      <c r="T45" s="7" t="s">
        <v>142</v>
      </c>
      <c r="U45" s="7" t="s">
        <v>143</v>
      </c>
      <c r="V45" s="7" t="s">
        <v>144</v>
      </c>
      <c r="W45" s="8" t="s">
        <v>145</v>
      </c>
      <c r="X45" s="7" t="s">
        <v>146</v>
      </c>
      <c r="Y45" s="7" t="s">
        <v>147</v>
      </c>
      <c r="Z45" s="7" t="s">
        <v>148</v>
      </c>
      <c r="AA45" s="8" t="s">
        <v>149</v>
      </c>
      <c r="AB45" s="7" t="s">
        <v>150</v>
      </c>
      <c r="AC45" s="7" t="s">
        <v>151</v>
      </c>
      <c r="AD45" s="7" t="s">
        <v>152</v>
      </c>
      <c r="AE45" s="8" t="s">
        <v>153</v>
      </c>
      <c r="AF45" s="7" t="s">
        <v>154</v>
      </c>
      <c r="AG45" s="7" t="s">
        <v>155</v>
      </c>
      <c r="AH45" s="8" t="s">
        <v>156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157</v>
      </c>
      <c r="AZ45" s="8" t="s">
        <v>158</v>
      </c>
      <c r="BA45" s="8" t="s">
        <v>159</v>
      </c>
      <c r="BB45" s="8" t="s">
        <v>160</v>
      </c>
      <c r="BC45" s="11" t="s">
        <v>161</v>
      </c>
      <c r="BD45" s="8" t="s">
        <v>162</v>
      </c>
      <c r="BE45" s="8" t="s">
        <v>163</v>
      </c>
      <c r="BF45" s="8" t="s">
        <v>164</v>
      </c>
      <c r="BG45" s="8" t="s">
        <v>165</v>
      </c>
      <c r="BH45" s="8" t="s">
        <v>166</v>
      </c>
      <c r="BI45" s="8" t="s">
        <v>167</v>
      </c>
      <c r="BJ45" s="8" t="s">
        <v>168</v>
      </c>
      <c r="BK45" s="8" t="s">
        <v>169</v>
      </c>
      <c r="BL45" s="8" t="s">
        <v>170</v>
      </c>
      <c r="BM45" s="8" t="s">
        <v>171</v>
      </c>
      <c r="BN45" s="8" t="s">
        <v>172</v>
      </c>
      <c r="BO45" s="8" t="s">
        <v>173</v>
      </c>
      <c r="BP45" s="8" t="s">
        <v>174</v>
      </c>
      <c r="BQ45" s="8" t="s">
        <v>175</v>
      </c>
      <c r="BR45" s="8" t="s">
        <v>176</v>
      </c>
      <c r="BS45" s="8" t="s">
        <v>177</v>
      </c>
      <c r="BT45" s="8" t="s">
        <v>178</v>
      </c>
      <c r="BU45" s="8" t="s">
        <v>179</v>
      </c>
      <c r="BV45" s="8" t="s">
        <v>180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187</v>
      </c>
      <c r="CD45" s="8" t="s">
        <v>188</v>
      </c>
      <c r="CE45" s="8" t="s">
        <v>189</v>
      </c>
      <c r="CF45" s="8" t="s">
        <v>190</v>
      </c>
      <c r="CG45" s="8" t="s">
        <v>191</v>
      </c>
      <c r="CH45" s="8" t="s">
        <v>192</v>
      </c>
      <c r="CI45" s="8" t="s">
        <v>193</v>
      </c>
      <c r="CJ45" s="8" t="s">
        <v>194</v>
      </c>
      <c r="CK45" s="8" t="s">
        <v>195</v>
      </c>
      <c r="CL45" s="8" t="s">
        <v>196</v>
      </c>
      <c r="CM45" s="8" t="s">
        <v>197</v>
      </c>
      <c r="CN45" s="8" t="s">
        <v>198</v>
      </c>
      <c r="CO45" s="8" t="s">
        <v>199</v>
      </c>
      <c r="CP45" s="8" t="s">
        <v>200</v>
      </c>
      <c r="CQ45" s="8" t="s">
        <v>201</v>
      </c>
      <c r="CR45" s="8" t="s">
        <v>202</v>
      </c>
      <c r="CS45" s="7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541</v>
      </c>
      <c r="C46" s="14">
        <f t="shared" ref="C46:BN46" si="0">SUM(C17:C19)</f>
        <v>541</v>
      </c>
      <c r="D46" s="14">
        <f t="shared" si="0"/>
        <v>540</v>
      </c>
      <c r="E46" s="14">
        <f t="shared" si="0"/>
        <v>541</v>
      </c>
      <c r="F46" s="14">
        <f t="shared" si="0"/>
        <v>540</v>
      </c>
      <c r="G46" s="14">
        <f t="shared" si="0"/>
        <v>539</v>
      </c>
      <c r="H46" s="14">
        <f t="shared" si="0"/>
        <v>535</v>
      </c>
      <c r="I46" s="14">
        <f t="shared" si="0"/>
        <v>508</v>
      </c>
      <c r="J46" s="14">
        <f t="shared" si="0"/>
        <v>484</v>
      </c>
      <c r="K46" s="14">
        <f t="shared" si="0"/>
        <v>453</v>
      </c>
      <c r="L46" s="14">
        <f t="shared" si="0"/>
        <v>446</v>
      </c>
      <c r="M46" s="14">
        <f t="shared" si="0"/>
        <v>442</v>
      </c>
      <c r="N46" s="14">
        <f t="shared" si="0"/>
        <v>442</v>
      </c>
      <c r="O46" s="14">
        <f t="shared" si="0"/>
        <v>441</v>
      </c>
      <c r="P46" s="14">
        <f t="shared" si="0"/>
        <v>443</v>
      </c>
      <c r="Q46" s="14">
        <f t="shared" si="0"/>
        <v>439</v>
      </c>
      <c r="R46" s="14">
        <f t="shared" si="0"/>
        <v>441</v>
      </c>
      <c r="S46" s="14">
        <f t="shared" si="0"/>
        <v>443</v>
      </c>
      <c r="T46" s="14">
        <f t="shared" si="0"/>
        <v>449</v>
      </c>
      <c r="U46" s="14">
        <f t="shared" si="0"/>
        <v>476</v>
      </c>
      <c r="V46" s="14">
        <f t="shared" si="0"/>
        <v>512</v>
      </c>
      <c r="W46" s="14">
        <f t="shared" si="0"/>
        <v>521</v>
      </c>
      <c r="X46" s="14">
        <f t="shared" si="0"/>
        <v>531</v>
      </c>
      <c r="Y46" s="14">
        <f t="shared" si="0"/>
        <v>540</v>
      </c>
      <c r="Z46" s="14">
        <f t="shared" si="0"/>
        <v>537</v>
      </c>
      <c r="AA46" s="14">
        <f t="shared" si="0"/>
        <v>541</v>
      </c>
      <c r="AB46" s="14">
        <f t="shared" si="0"/>
        <v>538</v>
      </c>
      <c r="AC46" s="14">
        <f t="shared" si="0"/>
        <v>539</v>
      </c>
      <c r="AD46" s="14">
        <f t="shared" si="0"/>
        <v>536</v>
      </c>
      <c r="AE46" s="14">
        <f t="shared" si="0"/>
        <v>536</v>
      </c>
      <c r="AF46" s="14">
        <f t="shared" si="0"/>
        <v>537</v>
      </c>
      <c r="AG46" s="14">
        <f t="shared" si="0"/>
        <v>538</v>
      </c>
      <c r="AH46" s="14">
        <f t="shared" si="0"/>
        <v>536</v>
      </c>
      <c r="AI46" s="14">
        <f t="shared" si="0"/>
        <v>538</v>
      </c>
      <c r="AJ46" s="14">
        <f t="shared" si="0"/>
        <v>539</v>
      </c>
      <c r="AK46" s="14">
        <f t="shared" si="0"/>
        <v>542</v>
      </c>
      <c r="AL46" s="14">
        <f t="shared" si="0"/>
        <v>536</v>
      </c>
      <c r="AM46" s="14">
        <f t="shared" si="0"/>
        <v>537</v>
      </c>
      <c r="AN46" s="14">
        <f t="shared" si="0"/>
        <v>538</v>
      </c>
      <c r="AO46" s="14">
        <f t="shared" si="0"/>
        <v>540</v>
      </c>
      <c r="AP46" s="14">
        <f t="shared" si="0"/>
        <v>539</v>
      </c>
      <c r="AQ46" s="14">
        <f t="shared" si="0"/>
        <v>541</v>
      </c>
      <c r="AR46" s="14">
        <f t="shared" si="0"/>
        <v>533</v>
      </c>
      <c r="AS46" s="14">
        <f t="shared" si="0"/>
        <v>533</v>
      </c>
      <c r="AT46" s="14">
        <f t="shared" si="0"/>
        <v>536</v>
      </c>
      <c r="AU46" s="14">
        <f t="shared" si="0"/>
        <v>536</v>
      </c>
      <c r="AV46" s="14">
        <f t="shared" si="0"/>
        <v>540</v>
      </c>
      <c r="AW46" s="14">
        <f t="shared" si="0"/>
        <v>535</v>
      </c>
      <c r="AX46" s="14">
        <f t="shared" si="0"/>
        <v>538</v>
      </c>
      <c r="AY46" s="14">
        <f t="shared" si="0"/>
        <v>538</v>
      </c>
      <c r="AZ46" s="14">
        <f t="shared" si="0"/>
        <v>545</v>
      </c>
      <c r="BA46" s="14">
        <f t="shared" si="0"/>
        <v>537</v>
      </c>
      <c r="BB46" s="14">
        <f t="shared" si="0"/>
        <v>541</v>
      </c>
      <c r="BC46" s="14">
        <f t="shared" si="0"/>
        <v>537</v>
      </c>
      <c r="BD46" s="14">
        <f t="shared" si="0"/>
        <v>538</v>
      </c>
      <c r="BE46" s="14">
        <f t="shared" si="0"/>
        <v>538</v>
      </c>
      <c r="BF46" s="14">
        <f t="shared" si="0"/>
        <v>544</v>
      </c>
      <c r="BG46" s="14">
        <f t="shared" si="0"/>
        <v>541</v>
      </c>
      <c r="BH46" s="14">
        <f t="shared" si="0"/>
        <v>542</v>
      </c>
      <c r="BI46" s="14">
        <f t="shared" si="0"/>
        <v>539</v>
      </c>
      <c r="BJ46" s="14">
        <f t="shared" si="0"/>
        <v>538</v>
      </c>
      <c r="BK46" s="14">
        <f t="shared" si="0"/>
        <v>540</v>
      </c>
      <c r="BL46" s="14">
        <f t="shared" si="0"/>
        <v>538</v>
      </c>
      <c r="BM46" s="14">
        <f t="shared" si="0"/>
        <v>540</v>
      </c>
      <c r="BN46" s="14">
        <f t="shared" si="0"/>
        <v>541</v>
      </c>
      <c r="BO46" s="14">
        <f t="shared" ref="BO46:CT46" si="1">SUM(BO17:BO19)</f>
        <v>539</v>
      </c>
      <c r="BP46" s="14">
        <f t="shared" si="1"/>
        <v>537</v>
      </c>
      <c r="BQ46" s="14">
        <f t="shared" si="1"/>
        <v>538</v>
      </c>
      <c r="BR46" s="14">
        <f t="shared" si="1"/>
        <v>538</v>
      </c>
      <c r="BS46" s="14">
        <f t="shared" si="1"/>
        <v>538</v>
      </c>
      <c r="BT46" s="14">
        <f t="shared" si="1"/>
        <v>540</v>
      </c>
      <c r="BU46" s="14">
        <f t="shared" si="1"/>
        <v>541</v>
      </c>
      <c r="BV46" s="14">
        <f t="shared" si="1"/>
        <v>537</v>
      </c>
      <c r="BW46" s="14">
        <f t="shared" si="1"/>
        <v>538</v>
      </c>
      <c r="BX46" s="14">
        <f t="shared" si="1"/>
        <v>540</v>
      </c>
      <c r="BY46" s="14">
        <f t="shared" si="1"/>
        <v>541</v>
      </c>
      <c r="BZ46" s="14">
        <f t="shared" si="1"/>
        <v>539</v>
      </c>
      <c r="CA46" s="14">
        <f t="shared" si="1"/>
        <v>540</v>
      </c>
      <c r="CB46" s="14">
        <f t="shared" si="1"/>
        <v>539</v>
      </c>
      <c r="CC46" s="14">
        <f t="shared" si="1"/>
        <v>541</v>
      </c>
      <c r="CD46" s="14">
        <f t="shared" si="1"/>
        <v>542</v>
      </c>
      <c r="CE46" s="14">
        <f t="shared" si="1"/>
        <v>539</v>
      </c>
      <c r="CF46" s="14">
        <f t="shared" si="1"/>
        <v>540</v>
      </c>
      <c r="CG46" s="14">
        <f t="shared" si="1"/>
        <v>539</v>
      </c>
      <c r="CH46" s="14">
        <f t="shared" si="1"/>
        <v>538</v>
      </c>
      <c r="CI46" s="14">
        <f t="shared" si="1"/>
        <v>539</v>
      </c>
      <c r="CJ46" s="14">
        <f t="shared" si="1"/>
        <v>539</v>
      </c>
      <c r="CK46" s="14">
        <f t="shared" si="1"/>
        <v>538</v>
      </c>
      <c r="CL46" s="14">
        <f t="shared" si="1"/>
        <v>539</v>
      </c>
      <c r="CM46" s="14">
        <f t="shared" si="1"/>
        <v>538</v>
      </c>
      <c r="CN46" s="14">
        <f t="shared" si="1"/>
        <v>537</v>
      </c>
      <c r="CO46" s="14">
        <f t="shared" si="1"/>
        <v>537</v>
      </c>
      <c r="CP46" s="14">
        <f t="shared" si="1"/>
        <v>537</v>
      </c>
      <c r="CQ46" s="14">
        <f t="shared" si="1"/>
        <v>534</v>
      </c>
      <c r="CR46" s="14">
        <f t="shared" si="1"/>
        <v>527</v>
      </c>
      <c r="CS46" s="14">
        <f t="shared" si="1"/>
        <v>511</v>
      </c>
      <c r="CT46" s="14">
        <f t="shared" si="1"/>
        <v>12661</v>
      </c>
      <c r="CU46" s="14">
        <f>SUM(A46:CS46)/4</f>
        <v>12631</v>
      </c>
      <c r="CV46" s="25">
        <v>17950</v>
      </c>
    </row>
    <row r="47" spans="1:100" x14ac:dyDescent="0.25">
      <c r="A47" s="13" t="s">
        <v>208</v>
      </c>
      <c r="B47" s="14">
        <f>SUM(B20:B24,B30:B34)</f>
        <v>136</v>
      </c>
      <c r="C47" s="14">
        <f t="shared" ref="C47:BN47" si="2">SUM(C20:C24,C30:C34)</f>
        <v>135</v>
      </c>
      <c r="D47" s="14">
        <f t="shared" si="2"/>
        <v>111</v>
      </c>
      <c r="E47" s="14">
        <f t="shared" si="2"/>
        <v>107</v>
      </c>
      <c r="F47" s="14">
        <f t="shared" si="2"/>
        <v>108</v>
      </c>
      <c r="G47" s="14">
        <f t="shared" si="2"/>
        <v>106</v>
      </c>
      <c r="H47" s="14">
        <f t="shared" si="2"/>
        <v>109</v>
      </c>
      <c r="I47" s="14">
        <f t="shared" si="2"/>
        <v>106</v>
      </c>
      <c r="J47" s="14">
        <f t="shared" si="2"/>
        <v>108</v>
      </c>
      <c r="K47" s="14">
        <f t="shared" si="2"/>
        <v>108</v>
      </c>
      <c r="L47" s="14">
        <f t="shared" si="2"/>
        <v>75</v>
      </c>
      <c r="M47" s="14">
        <f t="shared" si="2"/>
        <v>72</v>
      </c>
      <c r="N47" s="14">
        <f t="shared" si="2"/>
        <v>73</v>
      </c>
      <c r="O47" s="14">
        <f t="shared" si="2"/>
        <v>61</v>
      </c>
      <c r="P47" s="14">
        <f t="shared" si="2"/>
        <v>62</v>
      </c>
      <c r="Q47" s="14">
        <f t="shared" si="2"/>
        <v>61</v>
      </c>
      <c r="R47" s="14">
        <f t="shared" si="2"/>
        <v>61</v>
      </c>
      <c r="S47" s="14">
        <f t="shared" si="2"/>
        <v>61</v>
      </c>
      <c r="T47" s="14">
        <f t="shared" si="2"/>
        <v>61</v>
      </c>
      <c r="U47" s="14">
        <f t="shared" si="2"/>
        <v>59</v>
      </c>
      <c r="V47" s="14">
        <f t="shared" si="2"/>
        <v>54</v>
      </c>
      <c r="W47" s="14">
        <f t="shared" si="2"/>
        <v>54</v>
      </c>
      <c r="X47" s="14">
        <f t="shared" si="2"/>
        <v>55</v>
      </c>
      <c r="Y47" s="14">
        <f t="shared" si="2"/>
        <v>54</v>
      </c>
      <c r="Z47" s="14">
        <f t="shared" si="2"/>
        <v>55</v>
      </c>
      <c r="AA47" s="14">
        <f t="shared" si="2"/>
        <v>58</v>
      </c>
      <c r="AB47" s="14">
        <f t="shared" si="2"/>
        <v>71</v>
      </c>
      <c r="AC47" s="14">
        <f t="shared" si="2"/>
        <v>85</v>
      </c>
      <c r="AD47" s="14">
        <f t="shared" si="2"/>
        <v>85</v>
      </c>
      <c r="AE47" s="14">
        <f t="shared" si="2"/>
        <v>85</v>
      </c>
      <c r="AF47" s="14">
        <f t="shared" si="2"/>
        <v>68</v>
      </c>
      <c r="AG47" s="14">
        <f t="shared" si="2"/>
        <v>69</v>
      </c>
      <c r="AH47" s="14">
        <f t="shared" si="2"/>
        <v>61</v>
      </c>
      <c r="AI47" s="14">
        <f t="shared" si="2"/>
        <v>61</v>
      </c>
      <c r="AJ47" s="14">
        <f t="shared" si="2"/>
        <v>61</v>
      </c>
      <c r="AK47" s="14">
        <f t="shared" si="2"/>
        <v>61</v>
      </c>
      <c r="AL47" s="14">
        <f t="shared" si="2"/>
        <v>68</v>
      </c>
      <c r="AM47" s="14">
        <f t="shared" si="2"/>
        <v>68</v>
      </c>
      <c r="AN47" s="14">
        <f t="shared" si="2"/>
        <v>68</v>
      </c>
      <c r="AO47" s="14">
        <f t="shared" si="2"/>
        <v>69</v>
      </c>
      <c r="AP47" s="14">
        <f t="shared" si="2"/>
        <v>66</v>
      </c>
      <c r="AQ47" s="14">
        <f t="shared" si="2"/>
        <v>70</v>
      </c>
      <c r="AR47" s="14">
        <f t="shared" si="2"/>
        <v>74</v>
      </c>
      <c r="AS47" s="14">
        <f t="shared" si="2"/>
        <v>79</v>
      </c>
      <c r="AT47" s="14">
        <f t="shared" si="2"/>
        <v>88</v>
      </c>
      <c r="AU47" s="14">
        <f t="shared" si="2"/>
        <v>91</v>
      </c>
      <c r="AV47" s="14">
        <f t="shared" si="2"/>
        <v>94</v>
      </c>
      <c r="AW47" s="14">
        <f t="shared" si="2"/>
        <v>97</v>
      </c>
      <c r="AX47" s="14">
        <f t="shared" si="2"/>
        <v>97</v>
      </c>
      <c r="AY47" s="14">
        <f t="shared" si="2"/>
        <v>98</v>
      </c>
      <c r="AZ47" s="14">
        <f t="shared" si="2"/>
        <v>98</v>
      </c>
      <c r="BA47" s="14">
        <f t="shared" si="2"/>
        <v>97</v>
      </c>
      <c r="BB47" s="14">
        <f t="shared" si="2"/>
        <v>96</v>
      </c>
      <c r="BC47" s="14">
        <f t="shared" si="2"/>
        <v>90</v>
      </c>
      <c r="BD47" s="14">
        <f t="shared" si="2"/>
        <v>91</v>
      </c>
      <c r="BE47" s="14">
        <f t="shared" si="2"/>
        <v>91</v>
      </c>
      <c r="BF47" s="14">
        <f t="shared" si="2"/>
        <v>95</v>
      </c>
      <c r="BG47" s="14">
        <f t="shared" si="2"/>
        <v>97</v>
      </c>
      <c r="BH47" s="14">
        <f t="shared" si="2"/>
        <v>100</v>
      </c>
      <c r="BI47" s="14">
        <f t="shared" si="2"/>
        <v>103</v>
      </c>
      <c r="BJ47" s="14">
        <f t="shared" si="2"/>
        <v>111</v>
      </c>
      <c r="BK47" s="14">
        <f t="shared" si="2"/>
        <v>134</v>
      </c>
      <c r="BL47" s="14">
        <f t="shared" si="2"/>
        <v>144</v>
      </c>
      <c r="BM47" s="14">
        <f t="shared" si="2"/>
        <v>138</v>
      </c>
      <c r="BN47" s="14">
        <f t="shared" si="2"/>
        <v>146</v>
      </c>
      <c r="BO47" s="14">
        <f t="shared" ref="BO47:CT47" si="3">SUM(BO20:BO24,BO30:BO34)</f>
        <v>154</v>
      </c>
      <c r="BP47" s="14">
        <f t="shared" si="3"/>
        <v>156</v>
      </c>
      <c r="BQ47" s="14">
        <f t="shared" si="3"/>
        <v>155</v>
      </c>
      <c r="BR47" s="14">
        <f t="shared" si="3"/>
        <v>201</v>
      </c>
      <c r="BS47" s="14">
        <f t="shared" si="3"/>
        <v>282</v>
      </c>
      <c r="BT47" s="14">
        <f t="shared" si="3"/>
        <v>289</v>
      </c>
      <c r="BU47" s="14">
        <f t="shared" si="3"/>
        <v>289</v>
      </c>
      <c r="BV47" s="14">
        <f t="shared" si="3"/>
        <v>286</v>
      </c>
      <c r="BW47" s="14">
        <f t="shared" si="3"/>
        <v>292</v>
      </c>
      <c r="BX47" s="14">
        <f t="shared" si="3"/>
        <v>294</v>
      </c>
      <c r="BY47" s="14">
        <f t="shared" si="3"/>
        <v>294</v>
      </c>
      <c r="BZ47" s="14">
        <f t="shared" si="3"/>
        <v>294</v>
      </c>
      <c r="CA47" s="14">
        <f t="shared" si="3"/>
        <v>294</v>
      </c>
      <c r="CB47" s="14">
        <f t="shared" si="3"/>
        <v>296</v>
      </c>
      <c r="CC47" s="14">
        <f t="shared" si="3"/>
        <v>298</v>
      </c>
      <c r="CD47" s="14">
        <f t="shared" si="3"/>
        <v>300</v>
      </c>
      <c r="CE47" s="14">
        <f t="shared" si="3"/>
        <v>304</v>
      </c>
      <c r="CF47" s="14">
        <f t="shared" si="3"/>
        <v>306</v>
      </c>
      <c r="CG47" s="14">
        <f t="shared" si="3"/>
        <v>311</v>
      </c>
      <c r="CH47" s="14">
        <f t="shared" si="3"/>
        <v>311</v>
      </c>
      <c r="CI47" s="14">
        <f t="shared" si="3"/>
        <v>300</v>
      </c>
      <c r="CJ47" s="14">
        <f t="shared" si="3"/>
        <v>207</v>
      </c>
      <c r="CK47" s="14">
        <f t="shared" si="3"/>
        <v>200</v>
      </c>
      <c r="CL47" s="14">
        <f t="shared" si="3"/>
        <v>171</v>
      </c>
      <c r="CM47" s="14">
        <f t="shared" si="3"/>
        <v>171</v>
      </c>
      <c r="CN47" s="14">
        <f t="shared" si="3"/>
        <v>171</v>
      </c>
      <c r="CO47" s="14">
        <f t="shared" si="3"/>
        <v>144</v>
      </c>
      <c r="CP47" s="14">
        <f t="shared" si="3"/>
        <v>116</v>
      </c>
      <c r="CQ47" s="14">
        <f t="shared" si="3"/>
        <v>107</v>
      </c>
      <c r="CR47" s="14">
        <f t="shared" si="3"/>
        <v>87</v>
      </c>
      <c r="CS47" s="14">
        <f t="shared" si="3"/>
        <v>82</v>
      </c>
      <c r="CT47" s="14">
        <f t="shared" si="3"/>
        <v>3184.6</v>
      </c>
      <c r="CU47" s="14">
        <f t="shared" ref="CU47:CU51" si="4">SUM(A47:CS47)/4</f>
        <v>3184.25</v>
      </c>
      <c r="CV47" s="25">
        <v>1976</v>
      </c>
    </row>
    <row r="48" spans="1:100" x14ac:dyDescent="0.25">
      <c r="A48" s="13" t="s">
        <v>209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37</v>
      </c>
      <c r="BM48" s="14">
        <f t="shared" si="5"/>
        <v>39</v>
      </c>
      <c r="BN48" s="14">
        <f t="shared" si="5"/>
        <v>39</v>
      </c>
      <c r="BO48" s="14">
        <f t="shared" ref="BO48:CT48" si="6">SUM(BO25:BO29,BO35:BO38)</f>
        <v>46</v>
      </c>
      <c r="BP48" s="14">
        <f t="shared" si="6"/>
        <v>26</v>
      </c>
      <c r="BQ48" s="14">
        <f t="shared" si="6"/>
        <v>39</v>
      </c>
      <c r="BR48" s="14">
        <f t="shared" si="6"/>
        <v>34</v>
      </c>
      <c r="BS48" s="14">
        <f t="shared" si="6"/>
        <v>34</v>
      </c>
      <c r="BT48" s="14">
        <f t="shared" si="6"/>
        <v>34</v>
      </c>
      <c r="BU48" s="14">
        <f t="shared" si="6"/>
        <v>34</v>
      </c>
      <c r="BV48" s="14">
        <f t="shared" si="6"/>
        <v>48</v>
      </c>
      <c r="BW48" s="14">
        <f t="shared" si="6"/>
        <v>79</v>
      </c>
      <c r="BX48" s="14">
        <f t="shared" si="6"/>
        <v>93</v>
      </c>
      <c r="BY48" s="14">
        <f t="shared" si="6"/>
        <v>115</v>
      </c>
      <c r="BZ48" s="14">
        <f t="shared" si="6"/>
        <v>142</v>
      </c>
      <c r="CA48" s="14">
        <f t="shared" si="6"/>
        <v>154</v>
      </c>
      <c r="CB48" s="14">
        <f t="shared" si="6"/>
        <v>156</v>
      </c>
      <c r="CC48" s="14">
        <f t="shared" si="6"/>
        <v>155</v>
      </c>
      <c r="CD48" s="14">
        <f t="shared" si="6"/>
        <v>155</v>
      </c>
      <c r="CE48" s="14">
        <f t="shared" si="6"/>
        <v>156</v>
      </c>
      <c r="CF48" s="14">
        <f t="shared" si="6"/>
        <v>156</v>
      </c>
      <c r="CG48" s="14">
        <f t="shared" si="6"/>
        <v>156</v>
      </c>
      <c r="CH48" s="14">
        <f t="shared" si="6"/>
        <v>157</v>
      </c>
      <c r="CI48" s="14">
        <f t="shared" si="6"/>
        <v>156</v>
      </c>
      <c r="CJ48" s="14">
        <f t="shared" si="6"/>
        <v>156</v>
      </c>
      <c r="CK48" s="14">
        <f t="shared" si="6"/>
        <v>156</v>
      </c>
      <c r="CL48" s="14">
        <f t="shared" si="6"/>
        <v>157</v>
      </c>
      <c r="CM48" s="14">
        <f t="shared" si="6"/>
        <v>157</v>
      </c>
      <c r="CN48" s="14">
        <f t="shared" si="6"/>
        <v>156</v>
      </c>
      <c r="CO48" s="14">
        <f t="shared" si="6"/>
        <v>158</v>
      </c>
      <c r="CP48" s="14">
        <f t="shared" si="6"/>
        <v>157</v>
      </c>
      <c r="CQ48" s="14">
        <f t="shared" si="6"/>
        <v>157</v>
      </c>
      <c r="CR48" s="14">
        <f t="shared" si="6"/>
        <v>158</v>
      </c>
      <c r="CS48" s="14">
        <f t="shared" si="6"/>
        <v>158</v>
      </c>
      <c r="CT48" s="14">
        <f t="shared" si="6"/>
        <v>902</v>
      </c>
      <c r="CU48" s="14">
        <f t="shared" si="4"/>
        <v>952.5</v>
      </c>
      <c r="CV48" s="25">
        <v>924</v>
      </c>
    </row>
    <row r="49" spans="1:100" x14ac:dyDescent="0.25">
      <c r="A49" s="13" t="s">
        <v>210</v>
      </c>
      <c r="B49" s="14">
        <f>SUM(B3:B16)</f>
        <v>408</v>
      </c>
      <c r="C49" s="14">
        <f t="shared" ref="C49:BN49" si="7">SUM(C3:C16)</f>
        <v>387</v>
      </c>
      <c r="D49" s="14">
        <f t="shared" si="7"/>
        <v>390</v>
      </c>
      <c r="E49" s="14">
        <f t="shared" si="7"/>
        <v>392</v>
      </c>
      <c r="F49" s="14">
        <f t="shared" si="7"/>
        <v>372</v>
      </c>
      <c r="G49" s="14">
        <f t="shared" si="7"/>
        <v>351</v>
      </c>
      <c r="H49" s="14">
        <f t="shared" si="7"/>
        <v>334</v>
      </c>
      <c r="I49" s="14">
        <f t="shared" si="7"/>
        <v>373</v>
      </c>
      <c r="J49" s="14">
        <f t="shared" si="7"/>
        <v>384</v>
      </c>
      <c r="K49" s="14">
        <f t="shared" si="7"/>
        <v>396</v>
      </c>
      <c r="L49" s="14">
        <f t="shared" si="7"/>
        <v>442</v>
      </c>
      <c r="M49" s="14">
        <f t="shared" si="7"/>
        <v>453</v>
      </c>
      <c r="N49" s="14">
        <f t="shared" si="7"/>
        <v>448</v>
      </c>
      <c r="O49" s="14">
        <f t="shared" si="7"/>
        <v>458</v>
      </c>
      <c r="P49" s="14">
        <f t="shared" si="7"/>
        <v>465</v>
      </c>
      <c r="Q49" s="14">
        <f t="shared" si="7"/>
        <v>465</v>
      </c>
      <c r="R49" s="14">
        <f t="shared" si="7"/>
        <v>479</v>
      </c>
      <c r="S49" s="14">
        <f t="shared" si="7"/>
        <v>491</v>
      </c>
      <c r="T49" s="14">
        <f t="shared" si="7"/>
        <v>490</v>
      </c>
      <c r="U49" s="14">
        <f t="shared" si="7"/>
        <v>510</v>
      </c>
      <c r="V49" s="14">
        <f t="shared" si="7"/>
        <v>530</v>
      </c>
      <c r="W49" s="14">
        <f t="shared" si="7"/>
        <v>565</v>
      </c>
      <c r="X49" s="14">
        <f t="shared" si="7"/>
        <v>591</v>
      </c>
      <c r="Y49" s="14">
        <f t="shared" si="7"/>
        <v>656</v>
      </c>
      <c r="Z49" s="14">
        <f t="shared" si="7"/>
        <v>721</v>
      </c>
      <c r="AA49" s="14">
        <f t="shared" si="7"/>
        <v>832</v>
      </c>
      <c r="AB49" s="14">
        <f t="shared" si="7"/>
        <v>817</v>
      </c>
      <c r="AC49" s="14">
        <f t="shared" si="7"/>
        <v>787</v>
      </c>
      <c r="AD49" s="14">
        <f t="shared" si="7"/>
        <v>786</v>
      </c>
      <c r="AE49" s="14">
        <f t="shared" si="7"/>
        <v>746</v>
      </c>
      <c r="AF49" s="14">
        <f t="shared" si="7"/>
        <v>730</v>
      </c>
      <c r="AG49" s="14">
        <f t="shared" si="7"/>
        <v>703</v>
      </c>
      <c r="AH49" s="14">
        <f t="shared" si="7"/>
        <v>660</v>
      </c>
      <c r="AI49" s="14">
        <f t="shared" si="7"/>
        <v>631</v>
      </c>
      <c r="AJ49" s="14">
        <f t="shared" si="7"/>
        <v>586</v>
      </c>
      <c r="AK49" s="14">
        <f t="shared" si="7"/>
        <v>540</v>
      </c>
      <c r="AL49" s="14">
        <f t="shared" si="7"/>
        <v>522</v>
      </c>
      <c r="AM49" s="14">
        <f t="shared" si="7"/>
        <v>513</v>
      </c>
      <c r="AN49" s="14">
        <f t="shared" si="7"/>
        <v>516</v>
      </c>
      <c r="AO49" s="14">
        <f t="shared" si="7"/>
        <v>529</v>
      </c>
      <c r="AP49" s="14">
        <f t="shared" si="7"/>
        <v>524</v>
      </c>
      <c r="AQ49" s="14">
        <f t="shared" si="7"/>
        <v>517</v>
      </c>
      <c r="AR49" s="14">
        <f t="shared" si="7"/>
        <v>538</v>
      </c>
      <c r="AS49" s="14">
        <f t="shared" si="7"/>
        <v>541</v>
      </c>
      <c r="AT49" s="14">
        <f t="shared" si="7"/>
        <v>544</v>
      </c>
      <c r="AU49" s="14">
        <f t="shared" si="7"/>
        <v>557</v>
      </c>
      <c r="AV49" s="14">
        <f t="shared" si="7"/>
        <v>597</v>
      </c>
      <c r="AW49" s="14">
        <f t="shared" si="7"/>
        <v>621</v>
      </c>
      <c r="AX49" s="14">
        <f t="shared" si="7"/>
        <v>616</v>
      </c>
      <c r="AY49" s="14">
        <f t="shared" si="7"/>
        <v>604</v>
      </c>
      <c r="AZ49" s="14">
        <f t="shared" si="7"/>
        <v>588</v>
      </c>
      <c r="BA49" s="14">
        <f t="shared" si="7"/>
        <v>575</v>
      </c>
      <c r="BB49" s="14">
        <f t="shared" si="7"/>
        <v>553</v>
      </c>
      <c r="BC49" s="14">
        <f t="shared" si="7"/>
        <v>544</v>
      </c>
      <c r="BD49" s="14">
        <f t="shared" si="7"/>
        <v>531</v>
      </c>
      <c r="BE49" s="14">
        <f t="shared" si="7"/>
        <v>522</v>
      </c>
      <c r="BF49" s="14">
        <f t="shared" si="7"/>
        <v>537</v>
      </c>
      <c r="BG49" s="14">
        <f t="shared" si="7"/>
        <v>533</v>
      </c>
      <c r="BH49" s="14">
        <f t="shared" si="7"/>
        <v>546</v>
      </c>
      <c r="BI49" s="14">
        <f t="shared" si="7"/>
        <v>564</v>
      </c>
      <c r="BJ49" s="14">
        <f t="shared" si="7"/>
        <v>579</v>
      </c>
      <c r="BK49" s="14">
        <f t="shared" si="7"/>
        <v>584</v>
      </c>
      <c r="BL49" s="14">
        <f t="shared" si="7"/>
        <v>565</v>
      </c>
      <c r="BM49" s="14">
        <f t="shared" si="7"/>
        <v>588</v>
      </c>
      <c r="BN49" s="14">
        <f t="shared" si="7"/>
        <v>633</v>
      </c>
      <c r="BO49" s="14">
        <f t="shared" ref="BO49:CT49" si="8">SUM(BO3:BO16)</f>
        <v>671</v>
      </c>
      <c r="BP49" s="14">
        <f t="shared" si="8"/>
        <v>690</v>
      </c>
      <c r="BQ49" s="14">
        <f t="shared" si="8"/>
        <v>709</v>
      </c>
      <c r="BR49" s="14">
        <f t="shared" si="8"/>
        <v>683</v>
      </c>
      <c r="BS49" s="14">
        <f t="shared" si="8"/>
        <v>663</v>
      </c>
      <c r="BT49" s="14">
        <f t="shared" si="8"/>
        <v>731</v>
      </c>
      <c r="BU49" s="14">
        <f t="shared" si="8"/>
        <v>857</v>
      </c>
      <c r="BV49" s="14">
        <f t="shared" si="8"/>
        <v>1043</v>
      </c>
      <c r="BW49" s="14">
        <f t="shared" si="8"/>
        <v>1149</v>
      </c>
      <c r="BX49" s="14">
        <f t="shared" si="8"/>
        <v>1151</v>
      </c>
      <c r="BY49" s="14">
        <f t="shared" si="8"/>
        <v>1124</v>
      </c>
      <c r="BZ49" s="14">
        <f t="shared" si="8"/>
        <v>1060</v>
      </c>
      <c r="CA49" s="14">
        <f t="shared" si="8"/>
        <v>1015</v>
      </c>
      <c r="CB49" s="14">
        <f t="shared" si="8"/>
        <v>973</v>
      </c>
      <c r="CC49" s="14">
        <f t="shared" si="8"/>
        <v>936</v>
      </c>
      <c r="CD49" s="14">
        <f t="shared" si="8"/>
        <v>897</v>
      </c>
      <c r="CE49" s="14">
        <f t="shared" si="8"/>
        <v>847</v>
      </c>
      <c r="CF49" s="14">
        <f t="shared" si="8"/>
        <v>810</v>
      </c>
      <c r="CG49" s="14">
        <f t="shared" si="8"/>
        <v>761</v>
      </c>
      <c r="CH49" s="14">
        <f t="shared" si="8"/>
        <v>698</v>
      </c>
      <c r="CI49" s="14">
        <f t="shared" si="8"/>
        <v>646</v>
      </c>
      <c r="CJ49" s="14">
        <f t="shared" si="8"/>
        <v>681</v>
      </c>
      <c r="CK49" s="14">
        <f t="shared" si="8"/>
        <v>663</v>
      </c>
      <c r="CL49" s="14">
        <f t="shared" si="8"/>
        <v>598</v>
      </c>
      <c r="CM49" s="14">
        <f t="shared" si="8"/>
        <v>550</v>
      </c>
      <c r="CN49" s="14">
        <f t="shared" si="8"/>
        <v>508</v>
      </c>
      <c r="CO49" s="14">
        <f t="shared" si="8"/>
        <v>485</v>
      </c>
      <c r="CP49" s="14">
        <f t="shared" si="8"/>
        <v>474</v>
      </c>
      <c r="CQ49" s="14">
        <f t="shared" si="8"/>
        <v>437</v>
      </c>
      <c r="CR49" s="14">
        <f t="shared" si="8"/>
        <v>449</v>
      </c>
      <c r="CS49" s="14">
        <f t="shared" si="8"/>
        <v>423</v>
      </c>
      <c r="CT49" s="14">
        <f t="shared" si="8"/>
        <v>14818.3</v>
      </c>
      <c r="CU49" s="14">
        <f t="shared" si="4"/>
        <v>14733</v>
      </c>
      <c r="CV49" s="25">
        <v>18544</v>
      </c>
    </row>
    <row r="50" spans="1:100" x14ac:dyDescent="0.25">
      <c r="A50" s="13" t="s">
        <v>211</v>
      </c>
      <c r="B50" s="14">
        <f>B40</f>
        <v>72</v>
      </c>
      <c r="C50" s="14">
        <f t="shared" ref="C50:BN50" si="9">C40</f>
        <v>74</v>
      </c>
      <c r="D50" s="14">
        <f t="shared" si="9"/>
        <v>72</v>
      </c>
      <c r="E50" s="14">
        <f t="shared" si="9"/>
        <v>80</v>
      </c>
      <c r="F50" s="14">
        <f t="shared" si="9"/>
        <v>76</v>
      </c>
      <c r="G50" s="14">
        <f t="shared" si="9"/>
        <v>80</v>
      </c>
      <c r="H50" s="14">
        <f t="shared" si="9"/>
        <v>77</v>
      </c>
      <c r="I50" s="14">
        <f t="shared" si="9"/>
        <v>76</v>
      </c>
      <c r="J50" s="14">
        <f t="shared" si="9"/>
        <v>79</v>
      </c>
      <c r="K50" s="14">
        <f t="shared" si="9"/>
        <v>77</v>
      </c>
      <c r="L50" s="14">
        <f t="shared" si="9"/>
        <v>81</v>
      </c>
      <c r="M50" s="14">
        <f t="shared" si="9"/>
        <v>72</v>
      </c>
      <c r="N50" s="14">
        <f t="shared" si="9"/>
        <v>70</v>
      </c>
      <c r="O50" s="14">
        <f t="shared" si="9"/>
        <v>69</v>
      </c>
      <c r="P50" s="14">
        <f t="shared" si="9"/>
        <v>68</v>
      </c>
      <c r="Q50" s="14">
        <f t="shared" si="9"/>
        <v>66</v>
      </c>
      <c r="R50" s="14">
        <f t="shared" si="9"/>
        <v>64</v>
      </c>
      <c r="S50" s="14">
        <f t="shared" si="9"/>
        <v>62</v>
      </c>
      <c r="T50" s="14">
        <f t="shared" si="9"/>
        <v>73</v>
      </c>
      <c r="U50" s="14">
        <f t="shared" si="9"/>
        <v>67</v>
      </c>
      <c r="V50" s="14">
        <f t="shared" si="9"/>
        <v>66</v>
      </c>
      <c r="W50" s="14">
        <f t="shared" si="9"/>
        <v>71</v>
      </c>
      <c r="X50" s="14">
        <f t="shared" si="9"/>
        <v>72</v>
      </c>
      <c r="Y50" s="14">
        <f t="shared" si="9"/>
        <v>67</v>
      </c>
      <c r="Z50" s="14">
        <f t="shared" si="9"/>
        <v>69</v>
      </c>
      <c r="AA50" s="14">
        <f t="shared" si="9"/>
        <v>65</v>
      </c>
      <c r="AB50" s="14">
        <f t="shared" si="9"/>
        <v>61</v>
      </c>
      <c r="AC50" s="14">
        <f t="shared" si="9"/>
        <v>56</v>
      </c>
      <c r="AD50" s="14">
        <f t="shared" si="9"/>
        <v>49</v>
      </c>
      <c r="AE50" s="14">
        <f t="shared" si="9"/>
        <v>56</v>
      </c>
      <c r="AF50" s="14">
        <f t="shared" si="9"/>
        <v>53</v>
      </c>
      <c r="AG50" s="14">
        <f t="shared" si="9"/>
        <v>51</v>
      </c>
      <c r="AH50" s="14">
        <f t="shared" si="9"/>
        <v>55</v>
      </c>
      <c r="AI50" s="14">
        <f t="shared" si="9"/>
        <v>50</v>
      </c>
      <c r="AJ50" s="14">
        <f t="shared" si="9"/>
        <v>47</v>
      </c>
      <c r="AK50" s="14">
        <f t="shared" si="9"/>
        <v>48</v>
      </c>
      <c r="AL50" s="14">
        <f t="shared" si="9"/>
        <v>48</v>
      </c>
      <c r="AM50" s="14">
        <f t="shared" si="9"/>
        <v>42</v>
      </c>
      <c r="AN50" s="14">
        <f t="shared" si="9"/>
        <v>46</v>
      </c>
      <c r="AO50" s="14">
        <f t="shared" si="9"/>
        <v>42</v>
      </c>
      <c r="AP50" s="14">
        <f t="shared" si="9"/>
        <v>42</v>
      </c>
      <c r="AQ50" s="14">
        <f t="shared" si="9"/>
        <v>43</v>
      </c>
      <c r="AR50" s="14">
        <f t="shared" si="9"/>
        <v>40</v>
      </c>
      <c r="AS50" s="14">
        <f t="shared" si="9"/>
        <v>39</v>
      </c>
      <c r="AT50" s="14">
        <f t="shared" si="9"/>
        <v>40</v>
      </c>
      <c r="AU50" s="14">
        <f t="shared" si="9"/>
        <v>45</v>
      </c>
      <c r="AV50" s="14">
        <f t="shared" si="9"/>
        <v>43</v>
      </c>
      <c r="AW50" s="14">
        <f t="shared" si="9"/>
        <v>39</v>
      </c>
      <c r="AX50" s="14">
        <f t="shared" si="9"/>
        <v>40</v>
      </c>
      <c r="AY50" s="14">
        <f t="shared" si="9"/>
        <v>42</v>
      </c>
      <c r="AZ50" s="14">
        <f t="shared" si="9"/>
        <v>39</v>
      </c>
      <c r="BA50" s="14">
        <f t="shared" si="9"/>
        <v>40</v>
      </c>
      <c r="BB50" s="14">
        <f t="shared" si="9"/>
        <v>39</v>
      </c>
      <c r="BC50" s="14">
        <f t="shared" si="9"/>
        <v>34</v>
      </c>
      <c r="BD50" s="14">
        <f t="shared" si="9"/>
        <v>43</v>
      </c>
      <c r="BE50" s="14">
        <f t="shared" si="9"/>
        <v>46</v>
      </c>
      <c r="BF50" s="14">
        <f t="shared" si="9"/>
        <v>49</v>
      </c>
      <c r="BG50" s="14">
        <f t="shared" si="9"/>
        <v>55</v>
      </c>
      <c r="BH50" s="14">
        <f t="shared" si="9"/>
        <v>62</v>
      </c>
      <c r="BI50" s="14">
        <f t="shared" si="9"/>
        <v>67</v>
      </c>
      <c r="BJ50" s="14">
        <f t="shared" si="9"/>
        <v>61</v>
      </c>
      <c r="BK50" s="14">
        <f t="shared" si="9"/>
        <v>65</v>
      </c>
      <c r="BL50" s="14">
        <f t="shared" si="9"/>
        <v>66</v>
      </c>
      <c r="BM50" s="14">
        <f t="shared" si="9"/>
        <v>65</v>
      </c>
      <c r="BN50" s="14">
        <f t="shared" si="9"/>
        <v>65</v>
      </c>
      <c r="BO50" s="14">
        <f t="shared" ref="BO50:CT50" si="10">BO40</f>
        <v>68</v>
      </c>
      <c r="BP50" s="14">
        <f t="shared" si="10"/>
        <v>65</v>
      </c>
      <c r="BQ50" s="14">
        <f t="shared" si="10"/>
        <v>62</v>
      </c>
      <c r="BR50" s="14">
        <f t="shared" si="10"/>
        <v>66</v>
      </c>
      <c r="BS50" s="14">
        <f t="shared" si="10"/>
        <v>61</v>
      </c>
      <c r="BT50" s="14">
        <f t="shared" si="10"/>
        <v>64</v>
      </c>
      <c r="BU50" s="14">
        <f t="shared" si="10"/>
        <v>70</v>
      </c>
      <c r="BV50" s="14">
        <f t="shared" si="10"/>
        <v>62</v>
      </c>
      <c r="BW50" s="14">
        <f t="shared" si="10"/>
        <v>63</v>
      </c>
      <c r="BX50" s="14">
        <f t="shared" si="10"/>
        <v>66</v>
      </c>
      <c r="BY50" s="14">
        <f t="shared" si="10"/>
        <v>60</v>
      </c>
      <c r="BZ50" s="14">
        <f t="shared" si="10"/>
        <v>59</v>
      </c>
      <c r="CA50" s="14">
        <f t="shared" si="10"/>
        <v>61</v>
      </c>
      <c r="CB50" s="14">
        <f t="shared" si="10"/>
        <v>59</v>
      </c>
      <c r="CC50" s="14">
        <f t="shared" si="10"/>
        <v>61</v>
      </c>
      <c r="CD50" s="14">
        <f t="shared" si="10"/>
        <v>56</v>
      </c>
      <c r="CE50" s="14">
        <f t="shared" si="10"/>
        <v>56</v>
      </c>
      <c r="CF50" s="14">
        <f t="shared" si="10"/>
        <v>51</v>
      </c>
      <c r="CG50" s="14">
        <f t="shared" si="10"/>
        <v>56</v>
      </c>
      <c r="CH50" s="14">
        <f t="shared" si="10"/>
        <v>61</v>
      </c>
      <c r="CI50" s="14">
        <f t="shared" si="10"/>
        <v>61</v>
      </c>
      <c r="CJ50" s="14">
        <f t="shared" si="10"/>
        <v>59</v>
      </c>
      <c r="CK50" s="14">
        <f t="shared" si="10"/>
        <v>49</v>
      </c>
      <c r="CL50" s="14">
        <f t="shared" si="10"/>
        <v>47</v>
      </c>
      <c r="CM50" s="14">
        <f t="shared" si="10"/>
        <v>43</v>
      </c>
      <c r="CN50" s="14">
        <f t="shared" si="10"/>
        <v>46</v>
      </c>
      <c r="CO50" s="14">
        <f t="shared" si="10"/>
        <v>42</v>
      </c>
      <c r="CP50" s="14">
        <f t="shared" si="10"/>
        <v>44</v>
      </c>
      <c r="CQ50" s="14">
        <f t="shared" si="10"/>
        <v>45</v>
      </c>
      <c r="CR50" s="14">
        <f t="shared" si="10"/>
        <v>43</v>
      </c>
      <c r="CS50" s="14">
        <f t="shared" si="10"/>
        <v>44</v>
      </c>
      <c r="CT50" s="14">
        <f t="shared" si="10"/>
        <v>2113.9</v>
      </c>
      <c r="CU50" s="14">
        <f t="shared" si="4"/>
        <v>1382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0</v>
      </c>
      <c r="AC51" s="14">
        <f t="shared" si="11"/>
        <v>1</v>
      </c>
      <c r="AD51" s="14">
        <f t="shared" si="11"/>
        <v>1</v>
      </c>
      <c r="AE51" s="14">
        <f t="shared" si="11"/>
        <v>2</v>
      </c>
      <c r="AF51" s="14">
        <f t="shared" si="11"/>
        <v>5</v>
      </c>
      <c r="AG51" s="14">
        <f t="shared" si="11"/>
        <v>8</v>
      </c>
      <c r="AH51" s="14">
        <f t="shared" si="11"/>
        <v>10</v>
      </c>
      <c r="AI51" s="14">
        <f t="shared" si="11"/>
        <v>14</v>
      </c>
      <c r="AJ51" s="14">
        <f t="shared" si="11"/>
        <v>17</v>
      </c>
      <c r="AK51" s="14">
        <f t="shared" si="11"/>
        <v>19</v>
      </c>
      <c r="AL51" s="14">
        <f t="shared" si="11"/>
        <v>21</v>
      </c>
      <c r="AM51" s="14">
        <f t="shared" si="11"/>
        <v>22</v>
      </c>
      <c r="AN51" s="14">
        <f t="shared" si="11"/>
        <v>11</v>
      </c>
      <c r="AO51" s="14">
        <f t="shared" si="11"/>
        <v>13</v>
      </c>
      <c r="AP51" s="14">
        <f t="shared" si="11"/>
        <v>12</v>
      </c>
      <c r="AQ51" s="14">
        <f t="shared" si="11"/>
        <v>27</v>
      </c>
      <c r="AR51" s="14">
        <f t="shared" si="11"/>
        <v>21</v>
      </c>
      <c r="AS51" s="14">
        <f t="shared" si="11"/>
        <v>20</v>
      </c>
      <c r="AT51" s="14">
        <f t="shared" si="11"/>
        <v>28</v>
      </c>
      <c r="AU51" s="14">
        <f t="shared" si="11"/>
        <v>23</v>
      </c>
      <c r="AV51" s="14">
        <f t="shared" si="11"/>
        <v>22</v>
      </c>
      <c r="AW51" s="14">
        <f t="shared" si="11"/>
        <v>24</v>
      </c>
      <c r="AX51" s="14">
        <f t="shared" si="11"/>
        <v>26</v>
      </c>
      <c r="AY51" s="14">
        <f t="shared" si="11"/>
        <v>26</v>
      </c>
      <c r="AZ51" s="14">
        <f t="shared" si="11"/>
        <v>25</v>
      </c>
      <c r="BA51" s="14">
        <f t="shared" si="11"/>
        <v>25</v>
      </c>
      <c r="BB51" s="14">
        <f t="shared" si="11"/>
        <v>23</v>
      </c>
      <c r="BC51" s="14">
        <f t="shared" si="11"/>
        <v>24</v>
      </c>
      <c r="BD51" s="14">
        <f t="shared" si="11"/>
        <v>23</v>
      </c>
      <c r="BE51" s="14">
        <f t="shared" si="11"/>
        <v>23</v>
      </c>
      <c r="BF51" s="14">
        <f t="shared" si="11"/>
        <v>22</v>
      </c>
      <c r="BG51" s="14">
        <f t="shared" si="11"/>
        <v>20</v>
      </c>
      <c r="BH51" s="14">
        <f t="shared" si="11"/>
        <v>19</v>
      </c>
      <c r="BI51" s="14">
        <f t="shared" si="11"/>
        <v>17</v>
      </c>
      <c r="BJ51" s="14">
        <f t="shared" si="11"/>
        <v>15</v>
      </c>
      <c r="BK51" s="14">
        <f t="shared" si="11"/>
        <v>14</v>
      </c>
      <c r="BL51" s="14">
        <f t="shared" si="11"/>
        <v>12</v>
      </c>
      <c r="BM51" s="14">
        <f t="shared" si="11"/>
        <v>9</v>
      </c>
      <c r="BN51" s="14">
        <f t="shared" si="11"/>
        <v>4</v>
      </c>
      <c r="BO51" s="14">
        <f t="shared" ref="BO51:CT51" si="12">BO39</f>
        <v>2</v>
      </c>
      <c r="BP51" s="14">
        <f t="shared" si="12"/>
        <v>1</v>
      </c>
      <c r="BQ51" s="14">
        <f t="shared" si="12"/>
        <v>1</v>
      </c>
      <c r="BR51" s="14">
        <f t="shared" si="12"/>
        <v>1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192.1</v>
      </c>
      <c r="CU51" s="14">
        <f t="shared" si="4"/>
        <v>163.25</v>
      </c>
      <c r="CV51" s="25">
        <v>286</v>
      </c>
    </row>
    <row r="52" spans="1:100" x14ac:dyDescent="0.25">
      <c r="A52" s="13" t="s">
        <v>213</v>
      </c>
      <c r="B52" s="14">
        <f>B41</f>
        <v>7</v>
      </c>
      <c r="C52" s="14">
        <f t="shared" ref="C52:BN52" si="13">C41</f>
        <v>6</v>
      </c>
      <c r="D52" s="14">
        <f t="shared" si="13"/>
        <v>5</v>
      </c>
      <c r="E52" s="14">
        <f t="shared" si="13"/>
        <v>5</v>
      </c>
      <c r="F52" s="14">
        <f t="shared" si="13"/>
        <v>6</v>
      </c>
      <c r="G52" s="14">
        <f t="shared" si="13"/>
        <v>6</v>
      </c>
      <c r="H52" s="14">
        <f t="shared" si="13"/>
        <v>6</v>
      </c>
      <c r="I52" s="14">
        <f t="shared" si="13"/>
        <v>6</v>
      </c>
      <c r="J52" s="14">
        <f t="shared" si="13"/>
        <v>5</v>
      </c>
      <c r="K52" s="14">
        <f t="shared" si="13"/>
        <v>4</v>
      </c>
      <c r="L52" s="14">
        <f t="shared" si="13"/>
        <v>4</v>
      </c>
      <c r="M52" s="14">
        <f t="shared" si="13"/>
        <v>5</v>
      </c>
      <c r="N52" s="14">
        <f t="shared" si="13"/>
        <v>5</v>
      </c>
      <c r="O52" s="14">
        <f t="shared" si="13"/>
        <v>6</v>
      </c>
      <c r="P52" s="14">
        <f t="shared" si="13"/>
        <v>6</v>
      </c>
      <c r="Q52" s="14">
        <f t="shared" si="13"/>
        <v>6</v>
      </c>
      <c r="R52" s="14">
        <f t="shared" si="13"/>
        <v>7</v>
      </c>
      <c r="S52" s="14">
        <f t="shared" si="13"/>
        <v>11</v>
      </c>
      <c r="T52" s="14">
        <f t="shared" si="13"/>
        <v>11</v>
      </c>
      <c r="U52" s="14">
        <f t="shared" si="13"/>
        <v>10</v>
      </c>
      <c r="V52" s="14">
        <f t="shared" si="13"/>
        <v>10</v>
      </c>
      <c r="W52" s="14">
        <f t="shared" si="13"/>
        <v>11</v>
      </c>
      <c r="X52" s="14">
        <f t="shared" si="13"/>
        <v>10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10</v>
      </c>
      <c r="AH52" s="14">
        <f t="shared" si="13"/>
        <v>10</v>
      </c>
      <c r="AI52" s="14">
        <f t="shared" si="13"/>
        <v>8</v>
      </c>
      <c r="AJ52" s="14">
        <f t="shared" si="13"/>
        <v>7</v>
      </c>
      <c r="AK52" s="14">
        <f t="shared" si="13"/>
        <v>6</v>
      </c>
      <c r="AL52" s="14">
        <f t="shared" si="13"/>
        <v>6</v>
      </c>
      <c r="AM52" s="14">
        <f t="shared" si="13"/>
        <v>4</v>
      </c>
      <c r="AN52" s="14">
        <f t="shared" si="13"/>
        <v>3</v>
      </c>
      <c r="AO52" s="14">
        <f t="shared" si="13"/>
        <v>3</v>
      </c>
      <c r="AP52" s="14">
        <f t="shared" si="13"/>
        <v>3</v>
      </c>
      <c r="AQ52" s="14">
        <f t="shared" si="13"/>
        <v>3</v>
      </c>
      <c r="AR52" s="14">
        <f t="shared" si="13"/>
        <v>3</v>
      </c>
      <c r="AS52" s="14">
        <f t="shared" si="13"/>
        <v>3</v>
      </c>
      <c r="AT52" s="14">
        <f t="shared" si="13"/>
        <v>3</v>
      </c>
      <c r="AU52" s="14">
        <f t="shared" si="13"/>
        <v>3</v>
      </c>
      <c r="AV52" s="14">
        <f t="shared" si="13"/>
        <v>3</v>
      </c>
      <c r="AW52" s="14">
        <f t="shared" si="13"/>
        <v>3</v>
      </c>
      <c r="AX52" s="14">
        <f t="shared" si="13"/>
        <v>4</v>
      </c>
      <c r="AY52" s="14">
        <f t="shared" si="13"/>
        <v>7</v>
      </c>
      <c r="AZ52" s="14">
        <f t="shared" si="13"/>
        <v>7</v>
      </c>
      <c r="BA52" s="14">
        <f t="shared" si="13"/>
        <v>7</v>
      </c>
      <c r="BB52" s="14">
        <f t="shared" si="13"/>
        <v>8</v>
      </c>
      <c r="BC52" s="14">
        <f t="shared" si="13"/>
        <v>9</v>
      </c>
      <c r="BD52" s="14">
        <f t="shared" si="13"/>
        <v>9</v>
      </c>
      <c r="BE52" s="14">
        <f t="shared" si="13"/>
        <v>10</v>
      </c>
      <c r="BF52" s="14">
        <f t="shared" si="13"/>
        <v>10</v>
      </c>
      <c r="BG52" s="14">
        <f t="shared" si="13"/>
        <v>10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10</v>
      </c>
      <c r="BL52" s="14">
        <f t="shared" si="13"/>
        <v>11</v>
      </c>
      <c r="BM52" s="14">
        <f t="shared" si="13"/>
        <v>11</v>
      </c>
      <c r="BN52" s="14">
        <f t="shared" si="13"/>
        <v>10</v>
      </c>
      <c r="BO52" s="14">
        <f t="shared" ref="BO52:CT52" si="14">BO41</f>
        <v>9</v>
      </c>
      <c r="BP52" s="14">
        <f t="shared" si="14"/>
        <v>9</v>
      </c>
      <c r="BQ52" s="14">
        <f t="shared" si="14"/>
        <v>9</v>
      </c>
      <c r="BR52" s="14">
        <f t="shared" si="14"/>
        <v>9</v>
      </c>
      <c r="BS52" s="14">
        <f t="shared" si="14"/>
        <v>9</v>
      </c>
      <c r="BT52" s="14">
        <f t="shared" si="14"/>
        <v>9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10</v>
      </c>
      <c r="BZ52" s="14">
        <f t="shared" si="14"/>
        <v>10</v>
      </c>
      <c r="CA52" s="14">
        <f t="shared" si="14"/>
        <v>10</v>
      </c>
      <c r="CB52" s="14">
        <f t="shared" si="14"/>
        <v>9</v>
      </c>
      <c r="CC52" s="14">
        <f t="shared" si="14"/>
        <v>7</v>
      </c>
      <c r="CD52" s="14">
        <f t="shared" si="14"/>
        <v>7</v>
      </c>
      <c r="CE52" s="14">
        <f t="shared" si="14"/>
        <v>6</v>
      </c>
      <c r="CF52" s="14">
        <f t="shared" si="14"/>
        <v>6</v>
      </c>
      <c r="CG52" s="14">
        <f t="shared" si="14"/>
        <v>6</v>
      </c>
      <c r="CH52" s="14">
        <f t="shared" si="14"/>
        <v>8</v>
      </c>
      <c r="CI52" s="14">
        <f t="shared" si="14"/>
        <v>8</v>
      </c>
      <c r="CJ52" s="14">
        <f t="shared" si="14"/>
        <v>7</v>
      </c>
      <c r="CK52" s="14">
        <f t="shared" si="14"/>
        <v>7</v>
      </c>
      <c r="CL52" s="14">
        <f t="shared" si="14"/>
        <v>8</v>
      </c>
      <c r="CM52" s="14">
        <f t="shared" si="14"/>
        <v>10</v>
      </c>
      <c r="CN52" s="14">
        <f t="shared" si="14"/>
        <v>10</v>
      </c>
      <c r="CO52" s="14">
        <f t="shared" si="14"/>
        <v>10</v>
      </c>
      <c r="CP52" s="14">
        <f t="shared" si="14"/>
        <v>9</v>
      </c>
      <c r="CQ52" s="14">
        <f t="shared" si="14"/>
        <v>8</v>
      </c>
      <c r="CR52" s="14">
        <f t="shared" si="14"/>
        <v>8</v>
      </c>
      <c r="CS52" s="14">
        <f t="shared" si="14"/>
        <v>8</v>
      </c>
      <c r="CT52" s="14">
        <f t="shared" si="14"/>
        <v>168.7</v>
      </c>
      <c r="CU52" s="14">
        <f>SUM(A52:CS52)/4</f>
        <v>188.25</v>
      </c>
      <c r="CV52" s="26">
        <v>1945</v>
      </c>
    </row>
    <row r="53" spans="1:100" x14ac:dyDescent="0.25">
      <c r="B53" s="14">
        <f>SUM(B46:B52)</f>
        <v>1164</v>
      </c>
      <c r="C53" s="14">
        <f t="shared" ref="C53:BN53" si="15">SUM(C46:C52)</f>
        <v>1143</v>
      </c>
      <c r="D53" s="14">
        <f t="shared" si="15"/>
        <v>1118</v>
      </c>
      <c r="E53" s="14">
        <f t="shared" si="15"/>
        <v>1125</v>
      </c>
      <c r="F53" s="14">
        <f t="shared" si="15"/>
        <v>1102</v>
      </c>
      <c r="G53" s="14">
        <f t="shared" si="15"/>
        <v>1082</v>
      </c>
      <c r="H53" s="14">
        <f t="shared" si="15"/>
        <v>1061</v>
      </c>
      <c r="I53" s="14">
        <f t="shared" si="15"/>
        <v>1069</v>
      </c>
      <c r="J53" s="14">
        <f t="shared" si="15"/>
        <v>1060</v>
      </c>
      <c r="K53" s="14">
        <f t="shared" si="15"/>
        <v>1038</v>
      </c>
      <c r="L53" s="14">
        <f t="shared" si="15"/>
        <v>1048</v>
      </c>
      <c r="M53" s="14">
        <f t="shared" si="15"/>
        <v>1044</v>
      </c>
      <c r="N53" s="14">
        <f t="shared" si="15"/>
        <v>1038</v>
      </c>
      <c r="O53" s="14">
        <f t="shared" si="15"/>
        <v>1035</v>
      </c>
      <c r="P53" s="14">
        <f t="shared" si="15"/>
        <v>1044</v>
      </c>
      <c r="Q53" s="14">
        <f t="shared" si="15"/>
        <v>1037</v>
      </c>
      <c r="R53" s="14">
        <f t="shared" si="15"/>
        <v>1052</v>
      </c>
      <c r="S53" s="14">
        <f t="shared" si="15"/>
        <v>1068</v>
      </c>
      <c r="T53" s="14">
        <f t="shared" si="15"/>
        <v>1084</v>
      </c>
      <c r="U53" s="14">
        <f t="shared" si="15"/>
        <v>1122</v>
      </c>
      <c r="V53" s="14">
        <f t="shared" si="15"/>
        <v>1172</v>
      </c>
      <c r="W53" s="14">
        <f t="shared" si="15"/>
        <v>1222</v>
      </c>
      <c r="X53" s="14">
        <f t="shared" si="15"/>
        <v>1259</v>
      </c>
      <c r="Y53" s="14">
        <f t="shared" si="15"/>
        <v>1328</v>
      </c>
      <c r="Z53" s="14">
        <f t="shared" si="15"/>
        <v>1393</v>
      </c>
      <c r="AA53" s="14">
        <f t="shared" si="15"/>
        <v>1507</v>
      </c>
      <c r="AB53" s="14">
        <f t="shared" si="15"/>
        <v>1498</v>
      </c>
      <c r="AC53" s="14">
        <f t="shared" si="15"/>
        <v>1479</v>
      </c>
      <c r="AD53" s="14">
        <f t="shared" si="15"/>
        <v>1468</v>
      </c>
      <c r="AE53" s="14">
        <f t="shared" si="15"/>
        <v>1436</v>
      </c>
      <c r="AF53" s="14">
        <f t="shared" si="15"/>
        <v>1404</v>
      </c>
      <c r="AG53" s="14">
        <f t="shared" si="15"/>
        <v>1379</v>
      </c>
      <c r="AH53" s="14">
        <f t="shared" si="15"/>
        <v>1332</v>
      </c>
      <c r="AI53" s="14">
        <f t="shared" si="15"/>
        <v>1302</v>
      </c>
      <c r="AJ53" s="14">
        <f t="shared" si="15"/>
        <v>1257</v>
      </c>
      <c r="AK53" s="14">
        <f t="shared" si="15"/>
        <v>1216</v>
      </c>
      <c r="AL53" s="14">
        <f t="shared" si="15"/>
        <v>1201</v>
      </c>
      <c r="AM53" s="14">
        <f t="shared" si="15"/>
        <v>1186</v>
      </c>
      <c r="AN53" s="14">
        <f t="shared" si="15"/>
        <v>1182</v>
      </c>
      <c r="AO53" s="14">
        <f t="shared" si="15"/>
        <v>1196</v>
      </c>
      <c r="AP53" s="14">
        <f t="shared" si="15"/>
        <v>1186</v>
      </c>
      <c r="AQ53" s="14">
        <f t="shared" si="15"/>
        <v>1201</v>
      </c>
      <c r="AR53" s="14">
        <f t="shared" si="15"/>
        <v>1209</v>
      </c>
      <c r="AS53" s="14">
        <f t="shared" si="15"/>
        <v>1215</v>
      </c>
      <c r="AT53" s="14">
        <f t="shared" si="15"/>
        <v>1239</v>
      </c>
      <c r="AU53" s="14">
        <f t="shared" si="15"/>
        <v>1255</v>
      </c>
      <c r="AV53" s="14">
        <f t="shared" si="15"/>
        <v>1299</v>
      </c>
      <c r="AW53" s="14">
        <f t="shared" si="15"/>
        <v>1319</v>
      </c>
      <c r="AX53" s="14">
        <f t="shared" si="15"/>
        <v>1321</v>
      </c>
      <c r="AY53" s="14">
        <f t="shared" si="15"/>
        <v>1315</v>
      </c>
      <c r="AZ53" s="14">
        <f t="shared" si="15"/>
        <v>1302</v>
      </c>
      <c r="BA53" s="14">
        <f t="shared" si="15"/>
        <v>1281</v>
      </c>
      <c r="BB53" s="14">
        <f t="shared" si="15"/>
        <v>1260</v>
      </c>
      <c r="BC53" s="14">
        <f t="shared" si="15"/>
        <v>1238</v>
      </c>
      <c r="BD53" s="14">
        <f t="shared" si="15"/>
        <v>1235</v>
      </c>
      <c r="BE53" s="14">
        <f t="shared" si="15"/>
        <v>1230</v>
      </c>
      <c r="BF53" s="14">
        <f t="shared" si="15"/>
        <v>1257</v>
      </c>
      <c r="BG53" s="14">
        <f t="shared" si="15"/>
        <v>1256</v>
      </c>
      <c r="BH53" s="14">
        <f t="shared" si="15"/>
        <v>1280</v>
      </c>
      <c r="BI53" s="14">
        <f t="shared" si="15"/>
        <v>1301</v>
      </c>
      <c r="BJ53" s="14">
        <f t="shared" si="15"/>
        <v>1315</v>
      </c>
      <c r="BK53" s="14">
        <f t="shared" si="15"/>
        <v>1347</v>
      </c>
      <c r="BL53" s="14">
        <f t="shared" si="15"/>
        <v>1373</v>
      </c>
      <c r="BM53" s="14">
        <f t="shared" si="15"/>
        <v>1390</v>
      </c>
      <c r="BN53" s="14">
        <f t="shared" si="15"/>
        <v>1438</v>
      </c>
      <c r="BO53" s="14">
        <f t="shared" ref="BO53:CT53" si="16">SUM(BO46:BO52)</f>
        <v>1489</v>
      </c>
      <c r="BP53" s="14">
        <f t="shared" si="16"/>
        <v>1484</v>
      </c>
      <c r="BQ53" s="14">
        <f t="shared" si="16"/>
        <v>1513</v>
      </c>
      <c r="BR53" s="14">
        <f t="shared" si="16"/>
        <v>1532</v>
      </c>
      <c r="BS53" s="14">
        <f t="shared" si="16"/>
        <v>1587</v>
      </c>
      <c r="BT53" s="14">
        <f t="shared" si="16"/>
        <v>1667</v>
      </c>
      <c r="BU53" s="14">
        <f t="shared" si="16"/>
        <v>1802</v>
      </c>
      <c r="BV53" s="14">
        <f t="shared" si="16"/>
        <v>1987</v>
      </c>
      <c r="BW53" s="14">
        <f t="shared" si="16"/>
        <v>2132</v>
      </c>
      <c r="BX53" s="14">
        <f t="shared" si="16"/>
        <v>2155</v>
      </c>
      <c r="BY53" s="14">
        <f t="shared" si="16"/>
        <v>2144</v>
      </c>
      <c r="BZ53" s="14">
        <f t="shared" si="16"/>
        <v>2104</v>
      </c>
      <c r="CA53" s="14">
        <f t="shared" si="16"/>
        <v>2074</v>
      </c>
      <c r="CB53" s="14">
        <f t="shared" si="16"/>
        <v>2032</v>
      </c>
      <c r="CC53" s="14">
        <f t="shared" si="16"/>
        <v>1998</v>
      </c>
      <c r="CD53" s="14">
        <f t="shared" si="16"/>
        <v>1957</v>
      </c>
      <c r="CE53" s="14">
        <f t="shared" si="16"/>
        <v>1908</v>
      </c>
      <c r="CF53" s="14">
        <f t="shared" si="16"/>
        <v>1869</v>
      </c>
      <c r="CG53" s="14">
        <f t="shared" si="16"/>
        <v>1829</v>
      </c>
      <c r="CH53" s="14">
        <f t="shared" si="16"/>
        <v>1773</v>
      </c>
      <c r="CI53" s="14">
        <f t="shared" si="16"/>
        <v>1710</v>
      </c>
      <c r="CJ53" s="14">
        <f t="shared" si="16"/>
        <v>1649</v>
      </c>
      <c r="CK53" s="14">
        <f t="shared" si="16"/>
        <v>1613</v>
      </c>
      <c r="CL53" s="14">
        <f t="shared" si="16"/>
        <v>1520</v>
      </c>
      <c r="CM53" s="14">
        <f t="shared" si="16"/>
        <v>1469</v>
      </c>
      <c r="CN53" s="14">
        <f t="shared" si="16"/>
        <v>1428</v>
      </c>
      <c r="CO53" s="14">
        <f t="shared" si="16"/>
        <v>1376</v>
      </c>
      <c r="CP53" s="14">
        <f t="shared" si="16"/>
        <v>1337</v>
      </c>
      <c r="CQ53" s="14">
        <f t="shared" si="16"/>
        <v>1288</v>
      </c>
      <c r="CR53" s="14">
        <f t="shared" si="16"/>
        <v>1272</v>
      </c>
      <c r="CS53" s="14">
        <f t="shared" si="16"/>
        <v>1226</v>
      </c>
      <c r="CT53" s="14">
        <f t="shared" si="16"/>
        <v>34040.599999999991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40" workbookViewId="0">
      <selection activeCell="G64" sqref="G64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44550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10</v>
      </c>
      <c r="C3" s="27">
        <v>10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5</v>
      </c>
      <c r="Z3" s="27">
        <v>30</v>
      </c>
      <c r="AA3" s="27">
        <v>30</v>
      </c>
      <c r="AB3" s="27">
        <v>30</v>
      </c>
      <c r="AC3" s="27">
        <v>30</v>
      </c>
      <c r="AD3" s="27">
        <v>30</v>
      </c>
      <c r="AE3" s="28">
        <v>30</v>
      </c>
      <c r="AF3" s="27">
        <v>30</v>
      </c>
      <c r="AG3" s="27">
        <v>10</v>
      </c>
      <c r="AH3" s="27">
        <v>10</v>
      </c>
      <c r="AI3" s="27">
        <v>10</v>
      </c>
      <c r="AJ3" s="27">
        <v>10</v>
      </c>
      <c r="AK3" s="27">
        <v>10</v>
      </c>
      <c r="AL3" s="27">
        <v>10</v>
      </c>
      <c r="AM3" s="27">
        <v>0</v>
      </c>
      <c r="AN3" s="27">
        <v>0</v>
      </c>
      <c r="AO3" s="27">
        <v>0</v>
      </c>
      <c r="AP3" s="27">
        <v>0</v>
      </c>
      <c r="AQ3" s="28">
        <v>0</v>
      </c>
      <c r="AR3" s="27">
        <v>0</v>
      </c>
      <c r="AS3" s="27">
        <v>0</v>
      </c>
      <c r="AT3" s="27">
        <v>30</v>
      </c>
      <c r="AU3" s="27">
        <v>30</v>
      </c>
      <c r="AV3" s="28">
        <v>30</v>
      </c>
      <c r="AW3" s="27">
        <v>30</v>
      </c>
      <c r="AX3" s="27">
        <v>30</v>
      </c>
      <c r="AY3" s="28">
        <v>30</v>
      </c>
      <c r="AZ3" s="27">
        <v>30</v>
      </c>
      <c r="BA3" s="27">
        <v>30</v>
      </c>
      <c r="BB3" s="28">
        <v>30</v>
      </c>
      <c r="BC3" s="27">
        <v>30</v>
      </c>
      <c r="BD3" s="27">
        <v>30</v>
      </c>
      <c r="BE3" s="27">
        <v>30</v>
      </c>
      <c r="BF3" s="27">
        <v>30</v>
      </c>
      <c r="BG3" s="27">
        <v>30</v>
      </c>
      <c r="BH3" s="27">
        <v>33</v>
      </c>
      <c r="BI3" s="27">
        <v>35</v>
      </c>
      <c r="BJ3" s="27">
        <v>35</v>
      </c>
      <c r="BK3" s="27">
        <v>36</v>
      </c>
      <c r="BL3" s="27">
        <v>35</v>
      </c>
      <c r="BM3" s="27">
        <v>35</v>
      </c>
      <c r="BN3" s="27">
        <v>35</v>
      </c>
      <c r="BO3" s="27">
        <v>35</v>
      </c>
      <c r="BP3" s="27">
        <v>35</v>
      </c>
      <c r="BQ3" s="27">
        <v>35</v>
      </c>
      <c r="BR3" s="27">
        <v>35</v>
      </c>
      <c r="BS3" s="27">
        <v>35</v>
      </c>
      <c r="BT3" s="27">
        <v>35</v>
      </c>
      <c r="BU3" s="27">
        <v>35</v>
      </c>
      <c r="BV3" s="27">
        <v>35</v>
      </c>
      <c r="BW3" s="28">
        <v>35</v>
      </c>
      <c r="BX3" s="27">
        <v>35</v>
      </c>
      <c r="BY3" s="27">
        <v>35</v>
      </c>
      <c r="BZ3" s="27">
        <v>35</v>
      </c>
      <c r="CA3" s="27">
        <v>35</v>
      </c>
      <c r="CB3" s="27">
        <v>35</v>
      </c>
      <c r="CC3" s="27">
        <v>35</v>
      </c>
      <c r="CD3" s="27">
        <v>35</v>
      </c>
      <c r="CE3" s="27">
        <v>35</v>
      </c>
      <c r="CF3" s="27">
        <v>35</v>
      </c>
      <c r="CG3" s="27">
        <v>35</v>
      </c>
      <c r="CH3" s="27">
        <v>35</v>
      </c>
      <c r="CI3" s="27">
        <v>35</v>
      </c>
      <c r="CJ3" s="27">
        <v>35</v>
      </c>
      <c r="CK3" s="27">
        <v>35</v>
      </c>
      <c r="CL3" s="27">
        <v>35</v>
      </c>
      <c r="CM3" s="27">
        <v>35</v>
      </c>
      <c r="CN3" s="27">
        <v>35</v>
      </c>
      <c r="CO3" s="27">
        <v>35</v>
      </c>
      <c r="CP3" s="27">
        <v>10</v>
      </c>
      <c r="CQ3" s="27">
        <v>10</v>
      </c>
      <c r="CR3" s="27">
        <v>10</v>
      </c>
      <c r="CS3" s="27">
        <v>0</v>
      </c>
      <c r="CT3" s="29">
        <v>490</v>
      </c>
    </row>
    <row r="4" spans="1:98" x14ac:dyDescent="0.25">
      <c r="A4" s="18" t="s">
        <v>83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25</v>
      </c>
      <c r="Z4" s="27">
        <v>25</v>
      </c>
      <c r="AA4" s="27">
        <v>25</v>
      </c>
      <c r="AB4" s="27">
        <v>25</v>
      </c>
      <c r="AC4" s="27">
        <v>25</v>
      </c>
      <c r="AD4" s="27">
        <v>25</v>
      </c>
      <c r="AE4" s="28">
        <v>25</v>
      </c>
      <c r="AF4" s="27">
        <v>25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27">
        <v>10</v>
      </c>
      <c r="AP4" s="27">
        <v>10</v>
      </c>
      <c r="AQ4" s="28">
        <v>10</v>
      </c>
      <c r="AR4" s="27">
        <v>10</v>
      </c>
      <c r="AS4" s="27">
        <v>25</v>
      </c>
      <c r="AT4" s="27">
        <v>46</v>
      </c>
      <c r="AU4" s="27">
        <v>50</v>
      </c>
      <c r="AV4" s="28">
        <v>50</v>
      </c>
      <c r="AW4" s="27">
        <v>50</v>
      </c>
      <c r="AX4" s="27">
        <v>50</v>
      </c>
      <c r="AY4" s="28">
        <v>50</v>
      </c>
      <c r="AZ4" s="27">
        <v>50</v>
      </c>
      <c r="BA4" s="27">
        <v>50</v>
      </c>
      <c r="BB4" s="28">
        <v>20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10</v>
      </c>
      <c r="BL4" s="27">
        <v>20</v>
      </c>
      <c r="BM4" s="27">
        <v>20</v>
      </c>
      <c r="BN4" s="27">
        <v>20</v>
      </c>
      <c r="BO4" s="27">
        <v>20</v>
      </c>
      <c r="BP4" s="27">
        <v>20</v>
      </c>
      <c r="BQ4" s="27">
        <v>10</v>
      </c>
      <c r="BR4" s="27">
        <v>10</v>
      </c>
      <c r="BS4" s="27">
        <v>10</v>
      </c>
      <c r="BT4" s="27">
        <v>10</v>
      </c>
      <c r="BU4" s="27">
        <v>21</v>
      </c>
      <c r="BV4" s="27">
        <v>50</v>
      </c>
      <c r="BW4" s="28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50</v>
      </c>
      <c r="CC4" s="27">
        <v>50</v>
      </c>
      <c r="CD4" s="27">
        <v>50</v>
      </c>
      <c r="CE4" s="27">
        <v>15</v>
      </c>
      <c r="CF4" s="27">
        <v>10</v>
      </c>
      <c r="CG4" s="27">
        <v>10</v>
      </c>
      <c r="CH4" s="27">
        <v>10</v>
      </c>
      <c r="CI4" s="27">
        <v>10</v>
      </c>
      <c r="CJ4" s="27">
        <v>10</v>
      </c>
      <c r="CK4" s="27">
        <v>10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10</v>
      </c>
      <c r="CR4" s="27">
        <v>10</v>
      </c>
      <c r="CS4" s="27">
        <v>0</v>
      </c>
      <c r="CT4" s="29">
        <v>377</v>
      </c>
    </row>
    <row r="5" spans="1:98" x14ac:dyDescent="0.25">
      <c r="A5" s="18" t="s">
        <v>84</v>
      </c>
      <c r="B5" s="27">
        <v>14</v>
      </c>
      <c r="C5" s="27">
        <v>14</v>
      </c>
      <c r="D5" s="27">
        <v>14</v>
      </c>
      <c r="E5" s="27">
        <v>14</v>
      </c>
      <c r="F5" s="27">
        <v>14</v>
      </c>
      <c r="G5" s="27">
        <v>14</v>
      </c>
      <c r="H5" s="27">
        <v>14</v>
      </c>
      <c r="I5" s="27">
        <v>14</v>
      </c>
      <c r="J5" s="27">
        <v>14</v>
      </c>
      <c r="K5" s="27">
        <v>14</v>
      </c>
      <c r="L5" s="27">
        <v>14</v>
      </c>
      <c r="M5" s="27">
        <v>14</v>
      </c>
      <c r="N5" s="27">
        <v>14</v>
      </c>
      <c r="O5" s="27">
        <v>14</v>
      </c>
      <c r="P5" s="27">
        <v>14</v>
      </c>
      <c r="Q5" s="27">
        <v>14</v>
      </c>
      <c r="R5" s="27">
        <v>14</v>
      </c>
      <c r="S5" s="27">
        <v>14</v>
      </c>
      <c r="T5" s="27">
        <v>14</v>
      </c>
      <c r="U5" s="27">
        <v>14</v>
      </c>
      <c r="V5" s="27">
        <v>14</v>
      </c>
      <c r="W5" s="27">
        <v>14</v>
      </c>
      <c r="X5" s="27">
        <v>20</v>
      </c>
      <c r="Y5" s="27">
        <v>54</v>
      </c>
      <c r="Z5" s="27">
        <v>53</v>
      </c>
      <c r="AA5" s="27">
        <v>53</v>
      </c>
      <c r="AB5" s="27">
        <v>14</v>
      </c>
      <c r="AC5" s="27">
        <v>14</v>
      </c>
      <c r="AD5" s="27">
        <v>14</v>
      </c>
      <c r="AE5" s="28">
        <v>14</v>
      </c>
      <c r="AF5" s="27">
        <v>14</v>
      </c>
      <c r="AG5" s="27">
        <v>24</v>
      </c>
      <c r="AH5" s="27">
        <v>35</v>
      </c>
      <c r="AI5" s="27">
        <v>53</v>
      </c>
      <c r="AJ5" s="27">
        <v>53</v>
      </c>
      <c r="AK5" s="27">
        <v>53</v>
      </c>
      <c r="AL5" s="27">
        <v>53</v>
      </c>
      <c r="AM5" s="27">
        <v>53</v>
      </c>
      <c r="AN5" s="27">
        <v>53</v>
      </c>
      <c r="AO5" s="27">
        <v>53</v>
      </c>
      <c r="AP5" s="27">
        <v>53</v>
      </c>
      <c r="AQ5" s="28">
        <v>53</v>
      </c>
      <c r="AR5" s="27">
        <v>53</v>
      </c>
      <c r="AS5" s="27">
        <v>53</v>
      </c>
      <c r="AT5" s="27">
        <v>53</v>
      </c>
      <c r="AU5" s="27">
        <v>53</v>
      </c>
      <c r="AV5" s="28">
        <v>53</v>
      </c>
      <c r="AW5" s="27">
        <v>53</v>
      </c>
      <c r="AX5" s="27">
        <v>53</v>
      </c>
      <c r="AY5" s="28">
        <v>53</v>
      </c>
      <c r="AZ5" s="27">
        <v>53</v>
      </c>
      <c r="BA5" s="27">
        <v>53</v>
      </c>
      <c r="BB5" s="28">
        <v>53</v>
      </c>
      <c r="BC5" s="27">
        <v>53</v>
      </c>
      <c r="BD5" s="27">
        <v>53</v>
      </c>
      <c r="BE5" s="27">
        <v>53</v>
      </c>
      <c r="BF5" s="27">
        <v>53</v>
      </c>
      <c r="BG5" s="27">
        <v>53</v>
      </c>
      <c r="BH5" s="27">
        <v>53</v>
      </c>
      <c r="BI5" s="27">
        <v>53</v>
      </c>
      <c r="BJ5" s="27">
        <v>53</v>
      </c>
      <c r="BK5" s="27">
        <v>53</v>
      </c>
      <c r="BL5" s="27">
        <v>53</v>
      </c>
      <c r="BM5" s="27">
        <v>53</v>
      </c>
      <c r="BN5" s="27">
        <v>53</v>
      </c>
      <c r="BO5" s="27">
        <v>53</v>
      </c>
      <c r="BP5" s="27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8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7">
        <v>53</v>
      </c>
      <c r="CL5" s="27">
        <v>53</v>
      </c>
      <c r="CM5" s="27">
        <v>53</v>
      </c>
      <c r="CN5" s="27">
        <v>53</v>
      </c>
      <c r="CO5" s="27">
        <v>31</v>
      </c>
      <c r="CP5" s="27">
        <v>14</v>
      </c>
      <c r="CQ5" s="27">
        <v>14</v>
      </c>
      <c r="CR5" s="27">
        <v>14</v>
      </c>
      <c r="CS5" s="27">
        <v>14</v>
      </c>
      <c r="CT5" s="29">
        <v>951</v>
      </c>
    </row>
    <row r="6" spans="1:98" x14ac:dyDescent="0.25">
      <c r="A6" s="18" t="s">
        <v>85</v>
      </c>
      <c r="B6" s="27">
        <v>21</v>
      </c>
      <c r="C6" s="27">
        <v>21</v>
      </c>
      <c r="D6" s="27">
        <v>21</v>
      </c>
      <c r="E6" s="27">
        <v>21</v>
      </c>
      <c r="F6" s="27">
        <v>21</v>
      </c>
      <c r="G6" s="27">
        <v>21</v>
      </c>
      <c r="H6" s="27">
        <v>20</v>
      </c>
      <c r="I6" s="27">
        <v>21</v>
      </c>
      <c r="J6" s="27">
        <v>21</v>
      </c>
      <c r="K6" s="27">
        <v>21</v>
      </c>
      <c r="L6" s="27">
        <v>20</v>
      </c>
      <c r="M6" s="27">
        <v>21</v>
      </c>
      <c r="N6" s="27">
        <v>21</v>
      </c>
      <c r="O6" s="27">
        <v>21</v>
      </c>
      <c r="P6" s="27">
        <v>21</v>
      </c>
      <c r="Q6" s="27">
        <v>21</v>
      </c>
      <c r="R6" s="27">
        <v>42</v>
      </c>
      <c r="S6" s="27">
        <v>21</v>
      </c>
      <c r="T6" s="27">
        <v>91</v>
      </c>
      <c r="U6" s="27">
        <v>71</v>
      </c>
      <c r="V6" s="27">
        <v>101</v>
      </c>
      <c r="W6" s="27">
        <v>101</v>
      </c>
      <c r="X6" s="27">
        <v>101</v>
      </c>
      <c r="Y6" s="27">
        <v>100</v>
      </c>
      <c r="Z6" s="27">
        <v>101</v>
      </c>
      <c r="AA6" s="27">
        <v>101</v>
      </c>
      <c r="AB6" s="27">
        <v>60</v>
      </c>
      <c r="AC6" s="27">
        <v>61</v>
      </c>
      <c r="AD6" s="27">
        <v>21</v>
      </c>
      <c r="AE6" s="28">
        <v>21</v>
      </c>
      <c r="AF6" s="27">
        <v>21</v>
      </c>
      <c r="AG6" s="27">
        <v>20</v>
      </c>
      <c r="AH6" s="27">
        <v>20</v>
      </c>
      <c r="AI6" s="27">
        <v>20</v>
      </c>
      <c r="AJ6" s="27">
        <v>40</v>
      </c>
      <c r="AK6" s="27">
        <v>41</v>
      </c>
      <c r="AL6" s="27">
        <v>40</v>
      </c>
      <c r="AM6" s="27">
        <v>40</v>
      </c>
      <c r="AN6" s="27">
        <v>40</v>
      </c>
      <c r="AO6" s="27">
        <v>40</v>
      </c>
      <c r="AP6" s="27">
        <v>40</v>
      </c>
      <c r="AQ6" s="28">
        <v>40</v>
      </c>
      <c r="AR6" s="27">
        <v>40</v>
      </c>
      <c r="AS6" s="27">
        <v>40</v>
      </c>
      <c r="AT6" s="27">
        <v>40</v>
      </c>
      <c r="AU6" s="27">
        <v>40</v>
      </c>
      <c r="AV6" s="28">
        <v>40</v>
      </c>
      <c r="AW6" s="27">
        <v>40</v>
      </c>
      <c r="AX6" s="27">
        <v>40</v>
      </c>
      <c r="AY6" s="28">
        <v>40</v>
      </c>
      <c r="AZ6" s="27">
        <v>40</v>
      </c>
      <c r="BA6" s="27">
        <v>60</v>
      </c>
      <c r="BB6" s="28">
        <v>61</v>
      </c>
      <c r="BC6" s="27">
        <v>60</v>
      </c>
      <c r="BD6" s="27">
        <v>61</v>
      </c>
      <c r="BE6" s="27">
        <v>61</v>
      </c>
      <c r="BF6" s="27">
        <v>81</v>
      </c>
      <c r="BG6" s="27">
        <v>60</v>
      </c>
      <c r="BH6" s="28">
        <v>100</v>
      </c>
      <c r="BI6" s="28">
        <v>101</v>
      </c>
      <c r="BJ6" s="28">
        <v>101</v>
      </c>
      <c r="BK6" s="28">
        <v>101</v>
      </c>
      <c r="BL6" s="28">
        <v>101</v>
      </c>
      <c r="BM6" s="28">
        <v>101</v>
      </c>
      <c r="BN6" s="28">
        <v>101</v>
      </c>
      <c r="BO6" s="28">
        <v>101</v>
      </c>
      <c r="BP6" s="27">
        <v>101</v>
      </c>
      <c r="BQ6" s="27">
        <v>101</v>
      </c>
      <c r="BR6" s="27">
        <v>101</v>
      </c>
      <c r="BS6" s="27">
        <v>101</v>
      </c>
      <c r="BT6" s="27">
        <v>101</v>
      </c>
      <c r="BU6" s="27">
        <v>101</v>
      </c>
      <c r="BV6" s="28">
        <v>101</v>
      </c>
      <c r="BW6" s="28">
        <v>101</v>
      </c>
      <c r="BX6" s="27">
        <v>101</v>
      </c>
      <c r="BY6" s="28">
        <v>101</v>
      </c>
      <c r="BZ6" s="28">
        <v>101</v>
      </c>
      <c r="CA6" s="28">
        <v>101</v>
      </c>
      <c r="CB6" s="28">
        <v>101</v>
      </c>
      <c r="CC6" s="28">
        <v>101</v>
      </c>
      <c r="CD6" s="28">
        <v>100</v>
      </c>
      <c r="CE6" s="28">
        <v>101</v>
      </c>
      <c r="CF6" s="28">
        <v>100</v>
      </c>
      <c r="CG6" s="27">
        <v>101</v>
      </c>
      <c r="CH6" s="27">
        <v>101</v>
      </c>
      <c r="CI6" s="27">
        <v>101</v>
      </c>
      <c r="CJ6" s="27">
        <v>101</v>
      </c>
      <c r="CK6" s="27">
        <v>101</v>
      </c>
      <c r="CL6" s="28">
        <v>101</v>
      </c>
      <c r="CM6" s="27">
        <v>81</v>
      </c>
      <c r="CN6" s="27">
        <v>61</v>
      </c>
      <c r="CO6" s="27">
        <v>21</v>
      </c>
      <c r="CP6" s="27">
        <v>21</v>
      </c>
      <c r="CQ6" s="27">
        <v>21</v>
      </c>
      <c r="CR6" s="27">
        <v>21</v>
      </c>
      <c r="CS6" s="27">
        <v>20</v>
      </c>
      <c r="CT6" s="29">
        <v>1467</v>
      </c>
    </row>
    <row r="7" spans="1:98" x14ac:dyDescent="0.25">
      <c r="A7" s="18" t="s">
        <v>86</v>
      </c>
      <c r="B7" s="27">
        <v>13</v>
      </c>
      <c r="C7" s="27">
        <v>12</v>
      </c>
      <c r="D7" s="27">
        <v>23</v>
      </c>
      <c r="E7" s="27">
        <v>23</v>
      </c>
      <c r="F7" s="27">
        <v>24</v>
      </c>
      <c r="G7" s="27">
        <v>25</v>
      </c>
      <c r="H7" s="27">
        <v>26</v>
      </c>
      <c r="I7" s="27">
        <v>25</v>
      </c>
      <c r="J7" s="27">
        <v>26</v>
      </c>
      <c r="K7" s="27">
        <v>27</v>
      </c>
      <c r="L7" s="27">
        <v>23</v>
      </c>
      <c r="M7" s="27">
        <v>28</v>
      </c>
      <c r="N7" s="27">
        <v>31</v>
      </c>
      <c r="O7" s="27">
        <v>30</v>
      </c>
      <c r="P7" s="27">
        <v>31</v>
      </c>
      <c r="Q7" s="27">
        <v>29</v>
      </c>
      <c r="R7" s="27">
        <v>31</v>
      </c>
      <c r="S7" s="27">
        <v>48</v>
      </c>
      <c r="T7" s="27">
        <v>33</v>
      </c>
      <c r="U7" s="27">
        <v>35</v>
      </c>
      <c r="V7" s="27">
        <v>35</v>
      </c>
      <c r="W7" s="27">
        <v>48</v>
      </c>
      <c r="X7" s="27">
        <v>48</v>
      </c>
      <c r="Y7" s="27">
        <v>44</v>
      </c>
      <c r="Z7" s="27">
        <v>47</v>
      </c>
      <c r="AA7" s="27">
        <v>46</v>
      </c>
      <c r="AB7" s="27">
        <v>44</v>
      </c>
      <c r="AC7" s="27">
        <v>43</v>
      </c>
      <c r="AD7" s="27">
        <v>54</v>
      </c>
      <c r="AE7" s="28">
        <v>71</v>
      </c>
      <c r="AF7" s="27">
        <v>68</v>
      </c>
      <c r="AG7" s="27">
        <v>64</v>
      </c>
      <c r="AH7" s="27">
        <v>54</v>
      </c>
      <c r="AI7" s="27">
        <v>48</v>
      </c>
      <c r="AJ7" s="27">
        <v>48</v>
      </c>
      <c r="AK7" s="27">
        <v>49</v>
      </c>
      <c r="AL7" s="27">
        <v>48</v>
      </c>
      <c r="AM7" s="27">
        <v>51</v>
      </c>
      <c r="AN7" s="27">
        <v>48</v>
      </c>
      <c r="AO7" s="27">
        <v>49</v>
      </c>
      <c r="AP7" s="27">
        <v>52</v>
      </c>
      <c r="AQ7" s="28">
        <v>52</v>
      </c>
      <c r="AR7" s="27">
        <v>51</v>
      </c>
      <c r="AS7" s="27">
        <v>48</v>
      </c>
      <c r="AT7" s="27">
        <v>47</v>
      </c>
      <c r="AU7" s="27">
        <v>52</v>
      </c>
      <c r="AV7" s="28">
        <v>51</v>
      </c>
      <c r="AW7" s="27">
        <v>47</v>
      </c>
      <c r="AX7" s="27">
        <v>51</v>
      </c>
      <c r="AY7" s="28">
        <v>50</v>
      </c>
      <c r="AZ7" s="27">
        <v>48</v>
      </c>
      <c r="BA7" s="27">
        <v>45</v>
      </c>
      <c r="BB7" s="28">
        <v>52</v>
      </c>
      <c r="BC7" s="27">
        <v>51</v>
      </c>
      <c r="BD7" s="27">
        <v>49</v>
      </c>
      <c r="BE7" s="27">
        <v>52</v>
      </c>
      <c r="BF7" s="27">
        <v>59</v>
      </c>
      <c r="BG7" s="27">
        <v>65</v>
      </c>
      <c r="BH7" s="27">
        <v>80</v>
      </c>
      <c r="BI7" s="27">
        <v>83</v>
      </c>
      <c r="BJ7" s="27">
        <v>83</v>
      </c>
      <c r="BK7" s="27">
        <v>84</v>
      </c>
      <c r="BL7" s="27">
        <v>84</v>
      </c>
      <c r="BM7" s="27">
        <v>84</v>
      </c>
      <c r="BN7" s="27">
        <v>91</v>
      </c>
      <c r="BO7" s="27">
        <v>91</v>
      </c>
      <c r="BP7" s="27">
        <v>91</v>
      </c>
      <c r="BQ7" s="27">
        <v>90</v>
      </c>
      <c r="BR7" s="27">
        <v>90</v>
      </c>
      <c r="BS7" s="27">
        <v>90</v>
      </c>
      <c r="BT7" s="27">
        <v>90</v>
      </c>
      <c r="BU7" s="27">
        <v>90</v>
      </c>
      <c r="BV7" s="27">
        <v>88</v>
      </c>
      <c r="BW7" s="28">
        <v>90</v>
      </c>
      <c r="BX7" s="27">
        <v>89</v>
      </c>
      <c r="BY7" s="27">
        <v>87</v>
      </c>
      <c r="BZ7" s="27">
        <v>85</v>
      </c>
      <c r="CA7" s="27">
        <v>86</v>
      </c>
      <c r="CB7" s="27">
        <v>88</v>
      </c>
      <c r="CC7" s="27">
        <v>87</v>
      </c>
      <c r="CD7" s="27">
        <v>84</v>
      </c>
      <c r="CE7" s="27">
        <v>89</v>
      </c>
      <c r="CF7" s="27">
        <v>89</v>
      </c>
      <c r="CG7" s="27">
        <v>89</v>
      </c>
      <c r="CH7" s="27">
        <v>79</v>
      </c>
      <c r="CI7" s="27">
        <v>82</v>
      </c>
      <c r="CJ7" s="27">
        <v>84</v>
      </c>
      <c r="CK7" s="27">
        <v>70</v>
      </c>
      <c r="CL7" s="27">
        <v>41</v>
      </c>
      <c r="CM7" s="27">
        <v>42</v>
      </c>
      <c r="CN7" s="27">
        <v>41</v>
      </c>
      <c r="CO7" s="27">
        <v>43</v>
      </c>
      <c r="CP7" s="27">
        <v>45</v>
      </c>
      <c r="CQ7" s="27">
        <v>25</v>
      </c>
      <c r="CR7" s="27">
        <v>21</v>
      </c>
      <c r="CS7" s="27">
        <v>20</v>
      </c>
      <c r="CT7" s="29">
        <v>1283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8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8">
        <v>0</v>
      </c>
      <c r="AR8" s="27">
        <v>0</v>
      </c>
      <c r="AS8" s="27">
        <v>40</v>
      </c>
      <c r="AT8" s="27">
        <v>40</v>
      </c>
      <c r="AU8" s="27">
        <v>40</v>
      </c>
      <c r="AV8" s="28">
        <v>40</v>
      </c>
      <c r="AW8" s="27">
        <v>75</v>
      </c>
      <c r="AX8" s="27">
        <v>75</v>
      </c>
      <c r="AY8" s="28">
        <v>75</v>
      </c>
      <c r="AZ8" s="27">
        <v>75</v>
      </c>
      <c r="BA8" s="27">
        <v>75</v>
      </c>
      <c r="BB8" s="28">
        <v>50</v>
      </c>
      <c r="BC8" s="27">
        <v>50</v>
      </c>
      <c r="BD8" s="27">
        <v>50</v>
      </c>
      <c r="BE8" s="27">
        <v>50</v>
      </c>
      <c r="BF8" s="27">
        <v>50</v>
      </c>
      <c r="BG8" s="27">
        <v>50</v>
      </c>
      <c r="BH8" s="27">
        <v>75</v>
      </c>
      <c r="BI8" s="27">
        <v>75</v>
      </c>
      <c r="BJ8" s="27">
        <v>75</v>
      </c>
      <c r="BK8" s="27">
        <v>75</v>
      </c>
      <c r="BL8" s="27">
        <v>75</v>
      </c>
      <c r="BM8" s="27">
        <v>95</v>
      </c>
      <c r="BN8" s="28">
        <v>101</v>
      </c>
      <c r="BO8" s="28">
        <v>106</v>
      </c>
      <c r="BP8" s="27">
        <v>116</v>
      </c>
      <c r="BQ8" s="27">
        <v>75</v>
      </c>
      <c r="BR8" s="27">
        <v>83</v>
      </c>
      <c r="BS8" s="27">
        <v>87</v>
      </c>
      <c r="BT8" s="27">
        <v>66</v>
      </c>
      <c r="BU8" s="27">
        <v>100</v>
      </c>
      <c r="BV8" s="28">
        <v>150</v>
      </c>
      <c r="BW8" s="28">
        <v>150</v>
      </c>
      <c r="BX8" s="27">
        <v>153</v>
      </c>
      <c r="BY8" s="28">
        <v>153</v>
      </c>
      <c r="BZ8" s="28">
        <v>150</v>
      </c>
      <c r="CA8" s="28">
        <v>151</v>
      </c>
      <c r="CB8" s="28">
        <v>150</v>
      </c>
      <c r="CC8" s="28">
        <v>130</v>
      </c>
      <c r="CD8" s="28">
        <v>130</v>
      </c>
      <c r="CE8" s="27">
        <v>89</v>
      </c>
      <c r="CF8" s="27">
        <v>97</v>
      </c>
      <c r="CG8" s="27">
        <v>80</v>
      </c>
      <c r="CH8" s="27">
        <v>40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917</v>
      </c>
    </row>
    <row r="9" spans="1:98" x14ac:dyDescent="0.25">
      <c r="A9" s="18" t="s">
        <v>88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31</v>
      </c>
      <c r="Z9" s="27">
        <v>35</v>
      </c>
      <c r="AA9" s="27">
        <v>36</v>
      </c>
      <c r="AB9" s="27">
        <v>37</v>
      </c>
      <c r="AC9" s="27">
        <v>30</v>
      </c>
      <c r="AD9" s="27">
        <v>34</v>
      </c>
      <c r="AE9" s="28">
        <v>32</v>
      </c>
      <c r="AF9" s="27">
        <v>33</v>
      </c>
      <c r="AG9" s="27">
        <v>36</v>
      </c>
      <c r="AH9" s="27">
        <v>35</v>
      </c>
      <c r="AI9" s="27">
        <v>65</v>
      </c>
      <c r="AJ9" s="27">
        <v>65</v>
      </c>
      <c r="AK9" s="27">
        <v>65</v>
      </c>
      <c r="AL9" s="27">
        <v>66</v>
      </c>
      <c r="AM9" s="27">
        <v>68</v>
      </c>
      <c r="AN9" s="27">
        <v>65</v>
      </c>
      <c r="AO9" s="27">
        <v>65</v>
      </c>
      <c r="AP9" s="27">
        <v>43</v>
      </c>
      <c r="AQ9" s="28">
        <v>41</v>
      </c>
      <c r="AR9" s="27">
        <v>40</v>
      </c>
      <c r="AS9" s="27">
        <v>39</v>
      </c>
      <c r="AT9" s="27">
        <v>37</v>
      </c>
      <c r="AU9" s="27">
        <v>40</v>
      </c>
      <c r="AV9" s="28">
        <v>43</v>
      </c>
      <c r="AW9" s="27">
        <v>38</v>
      </c>
      <c r="AX9" s="27">
        <v>41</v>
      </c>
      <c r="AY9" s="28">
        <v>41</v>
      </c>
      <c r="AZ9" s="27">
        <v>34</v>
      </c>
      <c r="BA9" s="27">
        <v>30</v>
      </c>
      <c r="BB9" s="28">
        <v>36</v>
      </c>
      <c r="BC9" s="27">
        <v>36</v>
      </c>
      <c r="BD9" s="27">
        <v>33</v>
      </c>
      <c r="BE9" s="27">
        <v>35</v>
      </c>
      <c r="BF9" s="27">
        <v>34</v>
      </c>
      <c r="BG9" s="27">
        <v>35</v>
      </c>
      <c r="BH9" s="27">
        <v>33</v>
      </c>
      <c r="BI9" s="27">
        <v>34</v>
      </c>
      <c r="BJ9" s="27">
        <v>34</v>
      </c>
      <c r="BK9" s="27">
        <v>35</v>
      </c>
      <c r="BL9" s="27">
        <v>35</v>
      </c>
      <c r="BM9" s="27">
        <v>36</v>
      </c>
      <c r="BN9" s="27">
        <v>34</v>
      </c>
      <c r="BO9" s="27">
        <v>33</v>
      </c>
      <c r="BP9" s="27">
        <v>34</v>
      </c>
      <c r="BQ9" s="27">
        <v>33</v>
      </c>
      <c r="BR9" s="27">
        <v>35</v>
      </c>
      <c r="BS9" s="27">
        <v>38</v>
      </c>
      <c r="BT9" s="27">
        <v>54</v>
      </c>
      <c r="BU9" s="27">
        <v>112</v>
      </c>
      <c r="BV9" s="28">
        <v>136</v>
      </c>
      <c r="BW9" s="28">
        <v>187</v>
      </c>
      <c r="BX9" s="27">
        <v>187</v>
      </c>
      <c r="BY9" s="28">
        <v>162</v>
      </c>
      <c r="BZ9" s="28">
        <v>137</v>
      </c>
      <c r="CA9" s="28">
        <v>107</v>
      </c>
      <c r="CB9" s="28">
        <v>106</v>
      </c>
      <c r="CC9" s="27">
        <v>99</v>
      </c>
      <c r="CD9" s="27">
        <v>79</v>
      </c>
      <c r="CE9" s="27">
        <v>83</v>
      </c>
      <c r="CF9" s="27">
        <v>69</v>
      </c>
      <c r="CG9" s="27">
        <v>87</v>
      </c>
      <c r="CH9" s="27">
        <v>113</v>
      </c>
      <c r="CI9" s="27">
        <v>114</v>
      </c>
      <c r="CJ9" s="27">
        <v>35</v>
      </c>
      <c r="CK9" s="27">
        <v>32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29">
        <v>930</v>
      </c>
    </row>
    <row r="10" spans="1:98" x14ac:dyDescent="0.25">
      <c r="A10" s="18" t="s">
        <v>89</v>
      </c>
      <c r="B10" s="27">
        <v>114</v>
      </c>
      <c r="C10" s="27">
        <v>94</v>
      </c>
      <c r="D10" s="27">
        <v>73</v>
      </c>
      <c r="E10" s="27">
        <v>69</v>
      </c>
      <c r="F10" s="27">
        <v>58</v>
      </c>
      <c r="G10" s="27">
        <v>59</v>
      </c>
      <c r="H10" s="27">
        <v>35</v>
      </c>
      <c r="I10" s="27">
        <v>39</v>
      </c>
      <c r="J10" s="27">
        <v>39</v>
      </c>
      <c r="K10" s="27">
        <v>38</v>
      </c>
      <c r="L10" s="27">
        <v>23</v>
      </c>
      <c r="M10" s="27">
        <v>50</v>
      </c>
      <c r="N10" s="27">
        <v>61</v>
      </c>
      <c r="O10" s="27">
        <v>50</v>
      </c>
      <c r="P10" s="27">
        <v>53</v>
      </c>
      <c r="Q10" s="27">
        <v>54</v>
      </c>
      <c r="R10" s="27">
        <v>59</v>
      </c>
      <c r="S10" s="27">
        <v>51</v>
      </c>
      <c r="T10" s="27">
        <v>67</v>
      </c>
      <c r="U10" s="27">
        <v>112</v>
      </c>
      <c r="V10" s="27">
        <v>148</v>
      </c>
      <c r="W10" s="27">
        <v>180</v>
      </c>
      <c r="X10" s="27">
        <v>220</v>
      </c>
      <c r="Y10" s="27">
        <v>152</v>
      </c>
      <c r="Z10" s="27">
        <v>159</v>
      </c>
      <c r="AA10" s="27">
        <v>172</v>
      </c>
      <c r="AB10" s="27">
        <v>181</v>
      </c>
      <c r="AC10" s="27">
        <v>91</v>
      </c>
      <c r="AD10" s="28">
        <v>101</v>
      </c>
      <c r="AE10" s="28">
        <v>81</v>
      </c>
      <c r="AF10" s="27">
        <v>87</v>
      </c>
      <c r="AG10" s="28">
        <v>110</v>
      </c>
      <c r="AH10" s="28">
        <v>175</v>
      </c>
      <c r="AI10" s="27">
        <v>130</v>
      </c>
      <c r="AJ10" s="27">
        <v>111</v>
      </c>
      <c r="AK10" s="27">
        <v>121</v>
      </c>
      <c r="AL10" s="27">
        <v>116</v>
      </c>
      <c r="AM10" s="27">
        <v>137</v>
      </c>
      <c r="AN10" s="27">
        <v>125</v>
      </c>
      <c r="AO10" s="27">
        <v>119</v>
      </c>
      <c r="AP10" s="28">
        <v>148</v>
      </c>
      <c r="AQ10" s="28">
        <v>167</v>
      </c>
      <c r="AR10" s="27">
        <v>181</v>
      </c>
      <c r="AS10" s="27">
        <v>165</v>
      </c>
      <c r="AT10" s="28">
        <v>149</v>
      </c>
      <c r="AU10" s="27">
        <v>145</v>
      </c>
      <c r="AV10" s="28">
        <v>177</v>
      </c>
      <c r="AW10" s="27">
        <v>134</v>
      </c>
      <c r="AX10" s="28">
        <v>141</v>
      </c>
      <c r="AY10" s="28">
        <v>176</v>
      </c>
      <c r="AZ10" s="27">
        <v>181</v>
      </c>
      <c r="BA10" s="27">
        <v>123</v>
      </c>
      <c r="BB10" s="28">
        <v>140</v>
      </c>
      <c r="BC10" s="27">
        <v>154</v>
      </c>
      <c r="BD10" s="28">
        <v>165</v>
      </c>
      <c r="BE10" s="28">
        <v>193</v>
      </c>
      <c r="BF10" s="28">
        <v>165</v>
      </c>
      <c r="BG10" s="28">
        <v>182</v>
      </c>
      <c r="BH10" s="28">
        <v>136</v>
      </c>
      <c r="BI10" s="28">
        <v>132</v>
      </c>
      <c r="BJ10" s="28">
        <v>131</v>
      </c>
      <c r="BK10" s="28">
        <v>177</v>
      </c>
      <c r="BL10" s="28">
        <v>167</v>
      </c>
      <c r="BM10" s="28">
        <v>189</v>
      </c>
      <c r="BN10" s="28">
        <v>182</v>
      </c>
      <c r="BO10" s="28">
        <v>180</v>
      </c>
      <c r="BP10" s="27">
        <v>205</v>
      </c>
      <c r="BQ10" s="27">
        <v>202</v>
      </c>
      <c r="BR10" s="27">
        <v>206</v>
      </c>
      <c r="BS10" s="27">
        <v>205</v>
      </c>
      <c r="BT10" s="27">
        <v>236</v>
      </c>
      <c r="BU10" s="27">
        <v>237</v>
      </c>
      <c r="BV10" s="28">
        <v>237</v>
      </c>
      <c r="BW10" s="28">
        <v>237</v>
      </c>
      <c r="BX10" s="27">
        <v>237</v>
      </c>
      <c r="BY10" s="28">
        <v>237</v>
      </c>
      <c r="BZ10" s="28">
        <v>237</v>
      </c>
      <c r="CA10" s="28">
        <v>237</v>
      </c>
      <c r="CB10" s="28">
        <v>237</v>
      </c>
      <c r="CC10" s="28">
        <v>237</v>
      </c>
      <c r="CD10" s="28">
        <v>237</v>
      </c>
      <c r="CE10" s="28">
        <v>237</v>
      </c>
      <c r="CF10" s="28">
        <v>221</v>
      </c>
      <c r="CG10" s="27">
        <v>168</v>
      </c>
      <c r="CH10" s="27">
        <v>144</v>
      </c>
      <c r="CI10" s="27">
        <v>132</v>
      </c>
      <c r="CJ10" s="27">
        <v>194</v>
      </c>
      <c r="CK10" s="27">
        <v>147</v>
      </c>
      <c r="CL10" s="28">
        <v>135</v>
      </c>
      <c r="CM10" s="28">
        <v>103</v>
      </c>
      <c r="CN10" s="27">
        <v>94</v>
      </c>
      <c r="CO10" s="27">
        <v>113</v>
      </c>
      <c r="CP10" s="28">
        <v>113</v>
      </c>
      <c r="CQ10" s="27">
        <v>104</v>
      </c>
      <c r="CR10" s="27">
        <v>82</v>
      </c>
      <c r="CS10" s="27">
        <v>68</v>
      </c>
      <c r="CT10" s="29">
        <v>3368</v>
      </c>
    </row>
    <row r="11" spans="1:98" x14ac:dyDescent="0.25">
      <c r="A11" s="18" t="s">
        <v>90</v>
      </c>
      <c r="B11" s="27">
        <v>94</v>
      </c>
      <c r="C11" s="27">
        <v>94</v>
      </c>
      <c r="D11" s="27">
        <v>94</v>
      </c>
      <c r="E11" s="27">
        <v>94</v>
      </c>
      <c r="F11" s="27">
        <v>94</v>
      </c>
      <c r="G11" s="27">
        <v>94</v>
      </c>
      <c r="H11" s="27">
        <v>94</v>
      </c>
      <c r="I11" s="27">
        <v>94</v>
      </c>
      <c r="J11" s="27">
        <v>94</v>
      </c>
      <c r="K11" s="27">
        <v>94</v>
      </c>
      <c r="L11" s="27">
        <v>94</v>
      </c>
      <c r="M11" s="27">
        <v>47</v>
      </c>
      <c r="N11" s="27">
        <v>47</v>
      </c>
      <c r="O11" s="27">
        <v>61</v>
      </c>
      <c r="P11" s="27">
        <v>61</v>
      </c>
      <c r="Q11" s="27">
        <v>61</v>
      </c>
      <c r="R11" s="27">
        <v>61</v>
      </c>
      <c r="S11" s="27">
        <v>97</v>
      </c>
      <c r="T11" s="27">
        <v>120</v>
      </c>
      <c r="U11" s="27">
        <v>120</v>
      </c>
      <c r="V11" s="27">
        <v>120</v>
      </c>
      <c r="W11" s="27">
        <v>118</v>
      </c>
      <c r="X11" s="27">
        <v>119</v>
      </c>
      <c r="Y11" s="27">
        <v>121</v>
      </c>
      <c r="Z11" s="27">
        <v>121</v>
      </c>
      <c r="AA11" s="27">
        <v>119</v>
      </c>
      <c r="AB11" s="27">
        <v>119</v>
      </c>
      <c r="AC11" s="27">
        <v>118</v>
      </c>
      <c r="AD11" s="28">
        <v>118</v>
      </c>
      <c r="AE11" s="28">
        <v>118</v>
      </c>
      <c r="AF11" s="27">
        <v>118</v>
      </c>
      <c r="AG11" s="28">
        <v>118</v>
      </c>
      <c r="AH11" s="28">
        <v>119</v>
      </c>
      <c r="AI11" s="27">
        <v>119</v>
      </c>
      <c r="AJ11" s="27">
        <v>119</v>
      </c>
      <c r="AK11" s="27">
        <v>119</v>
      </c>
      <c r="AL11" s="27">
        <v>121</v>
      </c>
      <c r="AM11" s="27">
        <v>120</v>
      </c>
      <c r="AN11" s="27">
        <v>121</v>
      </c>
      <c r="AO11" s="27">
        <v>121</v>
      </c>
      <c r="AP11" s="28">
        <v>121</v>
      </c>
      <c r="AQ11" s="28">
        <v>121</v>
      </c>
      <c r="AR11" s="27">
        <v>121</v>
      </c>
      <c r="AS11" s="27">
        <v>120</v>
      </c>
      <c r="AT11" s="28">
        <v>120</v>
      </c>
      <c r="AU11" s="27">
        <v>120</v>
      </c>
      <c r="AV11" s="28">
        <v>120</v>
      </c>
      <c r="AW11" s="27">
        <v>122</v>
      </c>
      <c r="AX11" s="27">
        <v>94</v>
      </c>
      <c r="AY11" s="28">
        <v>95</v>
      </c>
      <c r="AZ11" s="27">
        <v>95</v>
      </c>
      <c r="BA11" s="27">
        <v>96</v>
      </c>
      <c r="BB11" s="28">
        <v>94</v>
      </c>
      <c r="BC11" s="27">
        <v>96</v>
      </c>
      <c r="BD11" s="27">
        <v>97</v>
      </c>
      <c r="BE11" s="27">
        <v>96</v>
      </c>
      <c r="BF11" s="27">
        <v>95</v>
      </c>
      <c r="BG11" s="27">
        <v>95</v>
      </c>
      <c r="BH11" s="27">
        <v>96</v>
      </c>
      <c r="BI11" s="27">
        <v>97</v>
      </c>
      <c r="BJ11" s="27">
        <v>95</v>
      </c>
      <c r="BK11" s="27">
        <v>95</v>
      </c>
      <c r="BL11" s="27">
        <v>97</v>
      </c>
      <c r="BM11" s="27">
        <v>94</v>
      </c>
      <c r="BN11" s="27">
        <v>94</v>
      </c>
      <c r="BO11" s="27">
        <v>95</v>
      </c>
      <c r="BP11" s="27">
        <v>94</v>
      </c>
      <c r="BQ11" s="27">
        <v>122</v>
      </c>
      <c r="BR11" s="27">
        <v>122</v>
      </c>
      <c r="BS11" s="27">
        <v>122</v>
      </c>
      <c r="BT11" s="27">
        <v>122</v>
      </c>
      <c r="BU11" s="27">
        <v>96</v>
      </c>
      <c r="BV11" s="28">
        <v>120</v>
      </c>
      <c r="BW11" s="28">
        <v>124</v>
      </c>
      <c r="BX11" s="27">
        <v>123</v>
      </c>
      <c r="BY11" s="28">
        <v>121</v>
      </c>
      <c r="BZ11" s="28">
        <v>121</v>
      </c>
      <c r="CA11" s="28">
        <v>121</v>
      </c>
      <c r="CB11" s="28">
        <v>121</v>
      </c>
      <c r="CC11" s="28">
        <v>121</v>
      </c>
      <c r="CD11" s="28">
        <v>121</v>
      </c>
      <c r="CE11" s="28">
        <v>121</v>
      </c>
      <c r="CF11" s="28">
        <v>121</v>
      </c>
      <c r="CG11" s="27">
        <v>120</v>
      </c>
      <c r="CH11" s="27">
        <v>122</v>
      </c>
      <c r="CI11" s="27">
        <v>122</v>
      </c>
      <c r="CJ11" s="27">
        <v>95</v>
      </c>
      <c r="CK11" s="27">
        <v>94</v>
      </c>
      <c r="CL11" s="27">
        <v>94</v>
      </c>
      <c r="CM11" s="27">
        <v>94</v>
      </c>
      <c r="CN11" s="27">
        <v>95</v>
      </c>
      <c r="CO11" s="27">
        <v>94</v>
      </c>
      <c r="CP11" s="27">
        <v>94</v>
      </c>
      <c r="CQ11" s="27">
        <v>96</v>
      </c>
      <c r="CR11" s="27">
        <v>94</v>
      </c>
      <c r="CS11" s="27">
        <v>95</v>
      </c>
      <c r="CT11" s="29">
        <v>2538</v>
      </c>
    </row>
    <row r="12" spans="1:98" x14ac:dyDescent="0.25">
      <c r="A12" s="18" t="s">
        <v>91</v>
      </c>
      <c r="B12" s="27">
        <v>51</v>
      </c>
      <c r="C12" s="27">
        <v>51</v>
      </c>
      <c r="D12" s="27">
        <v>51</v>
      </c>
      <c r="E12" s="27">
        <v>51</v>
      </c>
      <c r="F12" s="27">
        <v>50</v>
      </c>
      <c r="G12" s="27">
        <v>51</v>
      </c>
      <c r="H12" s="27">
        <v>50</v>
      </c>
      <c r="I12" s="27">
        <v>50</v>
      </c>
      <c r="J12" s="27">
        <v>50</v>
      </c>
      <c r="K12" s="27">
        <v>50</v>
      </c>
      <c r="L12" s="27">
        <v>51</v>
      </c>
      <c r="M12" s="27">
        <v>50</v>
      </c>
      <c r="N12" s="27">
        <v>51</v>
      </c>
      <c r="O12" s="27">
        <v>50</v>
      </c>
      <c r="P12" s="27">
        <v>50</v>
      </c>
      <c r="Q12" s="27">
        <v>50</v>
      </c>
      <c r="R12" s="27">
        <v>50</v>
      </c>
      <c r="S12" s="27">
        <v>50</v>
      </c>
      <c r="T12" s="27">
        <v>50</v>
      </c>
      <c r="U12" s="27">
        <v>50</v>
      </c>
      <c r="V12" s="27">
        <v>50</v>
      </c>
      <c r="W12" s="27">
        <v>50</v>
      </c>
      <c r="X12" s="27">
        <v>50</v>
      </c>
      <c r="Y12" s="27">
        <v>50</v>
      </c>
      <c r="Z12" s="27">
        <v>50</v>
      </c>
      <c r="AA12" s="27">
        <v>50</v>
      </c>
      <c r="AB12" s="27">
        <v>50</v>
      </c>
      <c r="AC12" s="27">
        <v>50</v>
      </c>
      <c r="AD12" s="27">
        <v>50</v>
      </c>
      <c r="AE12" s="28">
        <v>50</v>
      </c>
      <c r="AF12" s="27">
        <v>50</v>
      </c>
      <c r="AG12" s="27">
        <v>50</v>
      </c>
      <c r="AH12" s="27">
        <v>50</v>
      </c>
      <c r="AI12" s="27">
        <v>50</v>
      </c>
      <c r="AJ12" s="27">
        <v>50</v>
      </c>
      <c r="AK12" s="27">
        <v>50</v>
      </c>
      <c r="AL12" s="27">
        <v>50</v>
      </c>
      <c r="AM12" s="27">
        <v>50</v>
      </c>
      <c r="AN12" s="27">
        <v>51</v>
      </c>
      <c r="AO12" s="27">
        <v>50</v>
      </c>
      <c r="AP12" s="27">
        <v>51</v>
      </c>
      <c r="AQ12" s="28">
        <v>51</v>
      </c>
      <c r="AR12" s="27">
        <v>50</v>
      </c>
      <c r="AS12" s="27">
        <v>50</v>
      </c>
      <c r="AT12" s="27">
        <v>51</v>
      </c>
      <c r="AU12" s="27">
        <v>51</v>
      </c>
      <c r="AV12" s="28">
        <v>51</v>
      </c>
      <c r="AW12" s="27">
        <v>51</v>
      </c>
      <c r="AX12" s="27">
        <v>51</v>
      </c>
      <c r="AY12" s="28">
        <v>27</v>
      </c>
      <c r="AZ12" s="27">
        <v>27</v>
      </c>
      <c r="BA12" s="27">
        <v>50</v>
      </c>
      <c r="BB12" s="28">
        <v>51</v>
      </c>
      <c r="BC12" s="27">
        <v>51</v>
      </c>
      <c r="BD12" s="27">
        <v>51</v>
      </c>
      <c r="BE12" s="27">
        <v>51</v>
      </c>
      <c r="BF12" s="27">
        <v>51</v>
      </c>
      <c r="BG12" s="27">
        <v>51</v>
      </c>
      <c r="BH12" s="27">
        <v>51</v>
      </c>
      <c r="BI12" s="27">
        <v>51</v>
      </c>
      <c r="BJ12" s="27">
        <v>51</v>
      </c>
      <c r="BK12" s="27">
        <v>50</v>
      </c>
      <c r="BL12" s="27">
        <v>51</v>
      </c>
      <c r="BM12" s="27">
        <v>50</v>
      </c>
      <c r="BN12" s="27">
        <v>52</v>
      </c>
      <c r="BO12" s="27">
        <v>52</v>
      </c>
      <c r="BP12" s="27">
        <v>52</v>
      </c>
      <c r="BQ12" s="27">
        <v>51</v>
      </c>
      <c r="BR12" s="27">
        <v>51</v>
      </c>
      <c r="BS12" s="27">
        <v>52</v>
      </c>
      <c r="BT12" s="27">
        <v>51</v>
      </c>
      <c r="BU12" s="27">
        <v>51</v>
      </c>
      <c r="BV12" s="27">
        <v>51</v>
      </c>
      <c r="BW12" s="28">
        <v>51</v>
      </c>
      <c r="BX12" s="27">
        <v>51</v>
      </c>
      <c r="BY12" s="27">
        <v>51</v>
      </c>
      <c r="BZ12" s="27">
        <v>51</v>
      </c>
      <c r="CA12" s="27">
        <v>51</v>
      </c>
      <c r="CB12" s="27">
        <v>51</v>
      </c>
      <c r="CC12" s="27">
        <v>51</v>
      </c>
      <c r="CD12" s="27">
        <v>52</v>
      </c>
      <c r="CE12" s="27">
        <v>52</v>
      </c>
      <c r="CF12" s="27">
        <v>52</v>
      </c>
      <c r="CG12" s="27">
        <v>52</v>
      </c>
      <c r="CH12" s="27">
        <v>52</v>
      </c>
      <c r="CI12" s="27">
        <v>52</v>
      </c>
      <c r="CJ12" s="27">
        <v>52</v>
      </c>
      <c r="CK12" s="27">
        <v>52</v>
      </c>
      <c r="CL12" s="27">
        <v>52</v>
      </c>
      <c r="CM12" s="27">
        <v>51</v>
      </c>
      <c r="CN12" s="27">
        <v>51</v>
      </c>
      <c r="CO12" s="27">
        <v>51</v>
      </c>
      <c r="CP12" s="27">
        <v>51</v>
      </c>
      <c r="CQ12" s="27">
        <v>51</v>
      </c>
      <c r="CR12" s="27">
        <v>51</v>
      </c>
      <c r="CS12" s="27">
        <v>51</v>
      </c>
      <c r="CT12" s="29">
        <v>1208.0999999999999</v>
      </c>
    </row>
    <row r="13" spans="1:98" x14ac:dyDescent="0.25">
      <c r="A13" s="18" t="s">
        <v>92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20</v>
      </c>
      <c r="T13" s="27">
        <v>20</v>
      </c>
      <c r="U13" s="27">
        <v>20</v>
      </c>
      <c r="V13" s="27">
        <v>27</v>
      </c>
      <c r="W13" s="27">
        <v>37</v>
      </c>
      <c r="X13" s="27">
        <v>37</v>
      </c>
      <c r="Y13" s="27">
        <v>36</v>
      </c>
      <c r="Z13" s="27">
        <v>36</v>
      </c>
      <c r="AA13" s="27">
        <v>36</v>
      </c>
      <c r="AB13" s="27">
        <v>36</v>
      </c>
      <c r="AC13" s="27">
        <v>36</v>
      </c>
      <c r="AD13" s="27">
        <v>36</v>
      </c>
      <c r="AE13" s="28">
        <v>19</v>
      </c>
      <c r="AF13" s="27">
        <v>19</v>
      </c>
      <c r="AG13" s="27">
        <v>20</v>
      </c>
      <c r="AH13" s="27">
        <v>20</v>
      </c>
      <c r="AI13" s="27">
        <v>20</v>
      </c>
      <c r="AJ13" s="27">
        <v>20</v>
      </c>
      <c r="AK13" s="27">
        <v>20</v>
      </c>
      <c r="AL13" s="27">
        <v>20</v>
      </c>
      <c r="AM13" s="27">
        <v>20</v>
      </c>
      <c r="AN13" s="27">
        <v>20</v>
      </c>
      <c r="AO13" s="27">
        <v>20</v>
      </c>
      <c r="AP13" s="27">
        <v>20</v>
      </c>
      <c r="AQ13" s="28">
        <v>20</v>
      </c>
      <c r="AR13" s="27">
        <v>20</v>
      </c>
      <c r="AS13" s="27">
        <v>20</v>
      </c>
      <c r="AT13" s="27">
        <v>20</v>
      </c>
      <c r="AU13" s="27">
        <v>20</v>
      </c>
      <c r="AV13" s="28">
        <v>20</v>
      </c>
      <c r="AW13" s="27">
        <v>20</v>
      </c>
      <c r="AX13" s="27">
        <v>20</v>
      </c>
      <c r="AY13" s="28">
        <v>20</v>
      </c>
      <c r="AZ13" s="27">
        <v>20</v>
      </c>
      <c r="BA13" s="27">
        <v>20</v>
      </c>
      <c r="BB13" s="28">
        <v>20</v>
      </c>
      <c r="BC13" s="27">
        <v>20</v>
      </c>
      <c r="BD13" s="27">
        <v>20</v>
      </c>
      <c r="BE13" s="27">
        <v>20</v>
      </c>
      <c r="BF13" s="27">
        <v>37</v>
      </c>
      <c r="BG13" s="27">
        <v>36</v>
      </c>
      <c r="BH13" s="27">
        <v>36</v>
      </c>
      <c r="BI13" s="27">
        <v>36</v>
      </c>
      <c r="BJ13" s="27">
        <v>36</v>
      </c>
      <c r="BK13" s="27">
        <v>36</v>
      </c>
      <c r="BL13" s="27">
        <v>36</v>
      </c>
      <c r="BM13" s="27">
        <v>36</v>
      </c>
      <c r="BN13" s="27">
        <v>36</v>
      </c>
      <c r="BO13" s="27">
        <v>36</v>
      </c>
      <c r="BP13" s="27">
        <v>36</v>
      </c>
      <c r="BQ13" s="27">
        <v>36</v>
      </c>
      <c r="BR13" s="27">
        <v>36</v>
      </c>
      <c r="BS13" s="27">
        <v>36</v>
      </c>
      <c r="BT13" s="27">
        <v>36</v>
      </c>
      <c r="BU13" s="27">
        <v>36</v>
      </c>
      <c r="BV13" s="27">
        <v>36</v>
      </c>
      <c r="BW13" s="28">
        <v>36</v>
      </c>
      <c r="BX13" s="27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35</v>
      </c>
      <c r="CH13" s="27">
        <v>20</v>
      </c>
      <c r="CI13" s="27">
        <v>20</v>
      </c>
      <c r="CJ13" s="27">
        <v>0</v>
      </c>
      <c r="CK13" s="27">
        <v>0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29">
        <v>492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8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8">
        <v>0</v>
      </c>
      <c r="AR14" s="27">
        <v>0</v>
      </c>
      <c r="AS14" s="27">
        <v>0</v>
      </c>
      <c r="AT14" s="27">
        <v>0</v>
      </c>
      <c r="AU14" s="27">
        <v>0</v>
      </c>
      <c r="AV14" s="28">
        <v>0</v>
      </c>
      <c r="AW14" s="27">
        <v>0</v>
      </c>
      <c r="AX14" s="27">
        <v>0</v>
      </c>
      <c r="AY14" s="28">
        <v>0</v>
      </c>
      <c r="AZ14" s="27">
        <v>0</v>
      </c>
      <c r="BA14" s="27">
        <v>0</v>
      </c>
      <c r="BB14" s="28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12</v>
      </c>
      <c r="BV14" s="27">
        <v>9</v>
      </c>
      <c r="BW14" s="28">
        <v>38</v>
      </c>
      <c r="BX14" s="27">
        <v>38</v>
      </c>
      <c r="BY14" s="27">
        <v>38</v>
      </c>
      <c r="BZ14" s="27">
        <v>38</v>
      </c>
      <c r="CA14" s="27">
        <v>11</v>
      </c>
      <c r="CB14" s="27">
        <v>12</v>
      </c>
      <c r="CC14" s="27">
        <v>12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52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10</v>
      </c>
      <c r="V15" s="27">
        <v>31</v>
      </c>
      <c r="W15" s="27">
        <v>60</v>
      </c>
      <c r="X15" s="27">
        <v>60</v>
      </c>
      <c r="Y15" s="27">
        <v>60</v>
      </c>
      <c r="Z15" s="27">
        <v>60</v>
      </c>
      <c r="AA15" s="27">
        <v>60</v>
      </c>
      <c r="AB15" s="27">
        <v>60</v>
      </c>
      <c r="AC15" s="27">
        <v>59</v>
      </c>
      <c r="AD15" s="27">
        <v>60</v>
      </c>
      <c r="AE15" s="28">
        <v>60</v>
      </c>
      <c r="AF15" s="27">
        <v>29</v>
      </c>
      <c r="AG15" s="27">
        <v>31</v>
      </c>
      <c r="AH15" s="27">
        <v>30</v>
      </c>
      <c r="AI15" s="27">
        <v>31</v>
      </c>
      <c r="AJ15" s="27">
        <v>30</v>
      </c>
      <c r="AK15" s="27">
        <v>31</v>
      </c>
      <c r="AL15" s="27">
        <v>30</v>
      </c>
      <c r="AM15" s="27">
        <v>31</v>
      </c>
      <c r="AN15" s="27">
        <v>30</v>
      </c>
      <c r="AO15" s="27">
        <v>40</v>
      </c>
      <c r="AP15" s="27">
        <v>40</v>
      </c>
      <c r="AQ15" s="28">
        <v>40</v>
      </c>
      <c r="AR15" s="27">
        <v>40</v>
      </c>
      <c r="AS15" s="27">
        <v>40</v>
      </c>
      <c r="AT15" s="27">
        <v>40</v>
      </c>
      <c r="AU15" s="27">
        <v>40</v>
      </c>
      <c r="AV15" s="28">
        <v>40</v>
      </c>
      <c r="AW15" s="27">
        <v>40</v>
      </c>
      <c r="AX15" s="27">
        <v>40</v>
      </c>
      <c r="AY15" s="28">
        <v>40</v>
      </c>
      <c r="AZ15" s="27">
        <v>40</v>
      </c>
      <c r="BA15" s="27">
        <v>40</v>
      </c>
      <c r="BB15" s="28">
        <v>40</v>
      </c>
      <c r="BC15" s="27">
        <v>40</v>
      </c>
      <c r="BD15" s="27">
        <v>40</v>
      </c>
      <c r="BE15" s="27">
        <v>40</v>
      </c>
      <c r="BF15" s="27">
        <v>30</v>
      </c>
      <c r="BG15" s="27">
        <v>30</v>
      </c>
      <c r="BH15" s="27">
        <v>29</v>
      </c>
      <c r="BI15" s="27">
        <v>40</v>
      </c>
      <c r="BJ15" s="27">
        <v>40</v>
      </c>
      <c r="BK15" s="27">
        <v>40</v>
      </c>
      <c r="BL15" s="27">
        <v>61</v>
      </c>
      <c r="BM15" s="27">
        <v>61</v>
      </c>
      <c r="BN15" s="27">
        <v>60</v>
      </c>
      <c r="BO15" s="27">
        <v>61</v>
      </c>
      <c r="BP15" s="27">
        <v>63</v>
      </c>
      <c r="BQ15" s="27">
        <v>80</v>
      </c>
      <c r="BR15" s="27">
        <v>80</v>
      </c>
      <c r="BS15" s="27">
        <v>80</v>
      </c>
      <c r="BT15" s="27">
        <v>87</v>
      </c>
      <c r="BU15" s="27">
        <v>79</v>
      </c>
      <c r="BV15" s="27">
        <v>80</v>
      </c>
      <c r="BW15" s="28">
        <v>125</v>
      </c>
      <c r="BX15" s="27">
        <v>125</v>
      </c>
      <c r="BY15" s="28">
        <v>121</v>
      </c>
      <c r="BZ15" s="28">
        <v>120</v>
      </c>
      <c r="CA15" s="28">
        <v>121</v>
      </c>
      <c r="CB15" s="28">
        <v>102</v>
      </c>
      <c r="CC15" s="28">
        <v>102</v>
      </c>
      <c r="CD15" s="28">
        <v>102</v>
      </c>
      <c r="CE15" s="28">
        <v>102</v>
      </c>
      <c r="CF15" s="27">
        <v>81</v>
      </c>
      <c r="CG15" s="27">
        <v>82</v>
      </c>
      <c r="CH15" s="27">
        <v>59</v>
      </c>
      <c r="CI15" s="27">
        <v>41</v>
      </c>
      <c r="CJ15" s="27">
        <v>41</v>
      </c>
      <c r="CK15" s="27">
        <v>40</v>
      </c>
      <c r="CL15" s="27">
        <v>30</v>
      </c>
      <c r="CM15" s="27">
        <v>10</v>
      </c>
      <c r="CN15" s="27">
        <v>10</v>
      </c>
      <c r="CO15" s="27">
        <v>10</v>
      </c>
      <c r="CP15" s="27">
        <v>0</v>
      </c>
      <c r="CQ15" s="27">
        <v>0</v>
      </c>
      <c r="CR15" s="27">
        <v>0</v>
      </c>
      <c r="CS15" s="27">
        <v>0</v>
      </c>
      <c r="CT15" s="29">
        <v>990</v>
      </c>
    </row>
    <row r="16" spans="1:98" x14ac:dyDescent="0.25">
      <c r="A16" s="18" t="s">
        <v>95</v>
      </c>
      <c r="B16" s="27">
        <v>77</v>
      </c>
      <c r="C16" s="27">
        <v>77</v>
      </c>
      <c r="D16" s="27">
        <v>77</v>
      </c>
      <c r="E16" s="27">
        <v>77</v>
      </c>
      <c r="F16" s="27">
        <v>77</v>
      </c>
      <c r="G16" s="27">
        <v>77</v>
      </c>
      <c r="H16" s="27">
        <v>77</v>
      </c>
      <c r="I16" s="27">
        <v>77</v>
      </c>
      <c r="J16" s="27">
        <v>77</v>
      </c>
      <c r="K16" s="27">
        <v>53</v>
      </c>
      <c r="L16" s="27">
        <v>52</v>
      </c>
      <c r="M16" s="27">
        <v>52</v>
      </c>
      <c r="N16" s="27">
        <v>52</v>
      </c>
      <c r="O16" s="27">
        <v>52</v>
      </c>
      <c r="P16" s="27">
        <v>52</v>
      </c>
      <c r="Q16" s="27">
        <v>52</v>
      </c>
      <c r="R16" s="27">
        <v>52</v>
      </c>
      <c r="S16" s="27">
        <v>52</v>
      </c>
      <c r="T16" s="27">
        <v>60</v>
      </c>
      <c r="U16" s="27">
        <v>60</v>
      </c>
      <c r="V16" s="27">
        <v>60</v>
      </c>
      <c r="W16" s="27">
        <v>60</v>
      </c>
      <c r="X16" s="27">
        <v>69</v>
      </c>
      <c r="Y16" s="27">
        <v>77</v>
      </c>
      <c r="Z16" s="27">
        <v>78</v>
      </c>
      <c r="AA16" s="27">
        <v>52</v>
      </c>
      <c r="AB16" s="27">
        <v>52</v>
      </c>
      <c r="AC16" s="27">
        <v>52</v>
      </c>
      <c r="AD16" s="27">
        <v>52</v>
      </c>
      <c r="AE16" s="28">
        <v>52</v>
      </c>
      <c r="AF16" s="27">
        <v>52</v>
      </c>
      <c r="AG16" s="27">
        <v>53</v>
      </c>
      <c r="AH16" s="27">
        <v>53</v>
      </c>
      <c r="AI16" s="27">
        <v>52</v>
      </c>
      <c r="AJ16" s="27">
        <v>52</v>
      </c>
      <c r="AK16" s="27">
        <v>52</v>
      </c>
      <c r="AL16" s="27">
        <v>52</v>
      </c>
      <c r="AM16" s="27">
        <v>52</v>
      </c>
      <c r="AN16" s="27">
        <v>52</v>
      </c>
      <c r="AO16" s="27">
        <v>52</v>
      </c>
      <c r="AP16" s="27">
        <v>52</v>
      </c>
      <c r="AQ16" s="28">
        <v>52</v>
      </c>
      <c r="AR16" s="27">
        <v>52</v>
      </c>
      <c r="AS16" s="27">
        <v>52</v>
      </c>
      <c r="AT16" s="27">
        <v>52</v>
      </c>
      <c r="AU16" s="27">
        <v>52</v>
      </c>
      <c r="AV16" s="28">
        <v>52</v>
      </c>
      <c r="AW16" s="27">
        <v>52</v>
      </c>
      <c r="AX16" s="27">
        <v>52</v>
      </c>
      <c r="AY16" s="28">
        <v>52</v>
      </c>
      <c r="AZ16" s="27">
        <v>52</v>
      </c>
      <c r="BA16" s="27">
        <v>53</v>
      </c>
      <c r="BB16" s="28">
        <v>52</v>
      </c>
      <c r="BC16" s="27">
        <v>52</v>
      </c>
      <c r="BD16" s="27">
        <v>52</v>
      </c>
      <c r="BE16" s="27">
        <v>52</v>
      </c>
      <c r="BF16" s="27">
        <v>60</v>
      </c>
      <c r="BG16" s="27">
        <v>59</v>
      </c>
      <c r="BH16" s="27">
        <v>60</v>
      </c>
      <c r="BI16" s="27">
        <v>60</v>
      </c>
      <c r="BJ16" s="27">
        <v>60</v>
      </c>
      <c r="BK16" s="27">
        <v>60</v>
      </c>
      <c r="BL16" s="27">
        <v>60</v>
      </c>
      <c r="BM16" s="27">
        <v>60</v>
      </c>
      <c r="BN16" s="27">
        <v>60</v>
      </c>
      <c r="BO16" s="27">
        <v>60</v>
      </c>
      <c r="BP16" s="27">
        <v>60</v>
      </c>
      <c r="BQ16" s="27">
        <v>60</v>
      </c>
      <c r="BR16" s="27">
        <v>60</v>
      </c>
      <c r="BS16" s="27">
        <v>60</v>
      </c>
      <c r="BT16" s="27">
        <v>75</v>
      </c>
      <c r="BU16" s="27">
        <v>75</v>
      </c>
      <c r="BV16" s="27">
        <v>75</v>
      </c>
      <c r="BW16" s="28">
        <v>78</v>
      </c>
      <c r="BX16" s="27">
        <v>77</v>
      </c>
      <c r="BY16" s="27">
        <v>77</v>
      </c>
      <c r="BZ16" s="27">
        <v>76</v>
      </c>
      <c r="CA16" s="27">
        <v>75</v>
      </c>
      <c r="CB16" s="27">
        <v>75</v>
      </c>
      <c r="CC16" s="27">
        <v>76</v>
      </c>
      <c r="CD16" s="27">
        <v>75</v>
      </c>
      <c r="CE16" s="27">
        <v>76</v>
      </c>
      <c r="CF16" s="27">
        <v>75</v>
      </c>
      <c r="CG16" s="27">
        <v>75</v>
      </c>
      <c r="CH16" s="27">
        <v>75</v>
      </c>
      <c r="CI16" s="27">
        <v>75</v>
      </c>
      <c r="CJ16" s="27">
        <v>52</v>
      </c>
      <c r="CK16" s="27">
        <v>52</v>
      </c>
      <c r="CL16" s="27">
        <v>52</v>
      </c>
      <c r="CM16" s="27">
        <v>52</v>
      </c>
      <c r="CN16" s="27">
        <v>26</v>
      </c>
      <c r="CO16" s="27">
        <v>26</v>
      </c>
      <c r="CP16" s="27">
        <v>26</v>
      </c>
      <c r="CQ16" s="27">
        <v>26</v>
      </c>
      <c r="CR16" s="27">
        <v>25</v>
      </c>
      <c r="CS16" s="27">
        <v>27</v>
      </c>
      <c r="CT16" s="29">
        <v>1414.6</v>
      </c>
    </row>
    <row r="17" spans="1:98" x14ac:dyDescent="0.25">
      <c r="A17" s="18" t="s">
        <v>96</v>
      </c>
      <c r="B17" s="27">
        <v>265</v>
      </c>
      <c r="C17" s="28">
        <v>270</v>
      </c>
      <c r="D17" s="28">
        <v>270</v>
      </c>
      <c r="E17" s="28">
        <v>268</v>
      </c>
      <c r="F17" s="27">
        <v>268</v>
      </c>
      <c r="G17" s="28">
        <v>267</v>
      </c>
      <c r="H17" s="27">
        <v>269</v>
      </c>
      <c r="I17" s="27">
        <v>269</v>
      </c>
      <c r="J17" s="27">
        <v>270</v>
      </c>
      <c r="K17" s="27">
        <v>269</v>
      </c>
      <c r="L17" s="27">
        <v>270</v>
      </c>
      <c r="M17" s="27">
        <v>267</v>
      </c>
      <c r="N17" s="27">
        <v>271</v>
      </c>
      <c r="O17" s="27">
        <v>266</v>
      </c>
      <c r="P17" s="27">
        <v>268</v>
      </c>
      <c r="Q17" s="27">
        <v>268</v>
      </c>
      <c r="R17" s="27">
        <v>268</v>
      </c>
      <c r="S17" s="27">
        <v>270</v>
      </c>
      <c r="T17" s="27">
        <v>268</v>
      </c>
      <c r="U17" s="27">
        <v>272</v>
      </c>
      <c r="V17" s="27">
        <v>270</v>
      </c>
      <c r="W17" s="27">
        <v>269</v>
      </c>
      <c r="X17" s="27">
        <v>271</v>
      </c>
      <c r="Y17" s="27">
        <v>271</v>
      </c>
      <c r="Z17" s="27">
        <v>270</v>
      </c>
      <c r="AA17" s="27">
        <v>272</v>
      </c>
      <c r="AB17" s="27">
        <v>271</v>
      </c>
      <c r="AC17" s="27">
        <v>271</v>
      </c>
      <c r="AD17" s="28">
        <v>272</v>
      </c>
      <c r="AE17" s="28">
        <v>272</v>
      </c>
      <c r="AF17" s="27">
        <v>270</v>
      </c>
      <c r="AG17" s="28">
        <v>270</v>
      </c>
      <c r="AH17" s="28">
        <v>272</v>
      </c>
      <c r="AI17" s="27">
        <v>271</v>
      </c>
      <c r="AJ17" s="27">
        <v>270</v>
      </c>
      <c r="AK17" s="27">
        <v>270</v>
      </c>
      <c r="AL17" s="27">
        <v>270</v>
      </c>
      <c r="AM17" s="27">
        <v>268</v>
      </c>
      <c r="AN17" s="27">
        <v>269</v>
      </c>
      <c r="AO17" s="27">
        <v>270</v>
      </c>
      <c r="AP17" s="28">
        <v>271</v>
      </c>
      <c r="AQ17" s="28">
        <v>268</v>
      </c>
      <c r="AR17" s="27">
        <v>267</v>
      </c>
      <c r="AS17" s="27">
        <v>271</v>
      </c>
      <c r="AT17" s="28">
        <v>272</v>
      </c>
      <c r="AU17" s="27">
        <v>270</v>
      </c>
      <c r="AV17" s="28">
        <v>270</v>
      </c>
      <c r="AW17" s="27">
        <v>269</v>
      </c>
      <c r="AX17" s="28">
        <v>269</v>
      </c>
      <c r="AY17" s="28">
        <v>271</v>
      </c>
      <c r="AZ17" s="27">
        <v>271</v>
      </c>
      <c r="BA17" s="27">
        <v>271</v>
      </c>
      <c r="BB17" s="28">
        <v>270</v>
      </c>
      <c r="BC17" s="27">
        <v>269</v>
      </c>
      <c r="BD17" s="28">
        <v>269</v>
      </c>
      <c r="BE17" s="28">
        <v>270</v>
      </c>
      <c r="BF17" s="28">
        <v>270</v>
      </c>
      <c r="BG17" s="28">
        <v>270</v>
      </c>
      <c r="BH17" s="28">
        <v>272</v>
      </c>
      <c r="BI17" s="28">
        <v>271</v>
      </c>
      <c r="BJ17" s="28">
        <v>269</v>
      </c>
      <c r="BK17" s="28">
        <v>270</v>
      </c>
      <c r="BL17" s="28">
        <v>270</v>
      </c>
      <c r="BM17" s="28">
        <v>270</v>
      </c>
      <c r="BN17" s="28">
        <v>268</v>
      </c>
      <c r="BO17" s="28">
        <v>269</v>
      </c>
      <c r="BP17" s="27">
        <v>271</v>
      </c>
      <c r="BQ17" s="27">
        <v>270</v>
      </c>
      <c r="BR17" s="27">
        <v>270</v>
      </c>
      <c r="BS17" s="27">
        <v>272</v>
      </c>
      <c r="BT17" s="27">
        <v>272</v>
      </c>
      <c r="BU17" s="27">
        <v>270</v>
      </c>
      <c r="BV17" s="28">
        <v>270</v>
      </c>
      <c r="BW17" s="28">
        <v>271</v>
      </c>
      <c r="BX17" s="27">
        <v>271</v>
      </c>
      <c r="BY17" s="28">
        <v>269</v>
      </c>
      <c r="BZ17" s="28">
        <v>270</v>
      </c>
      <c r="CA17" s="28">
        <v>270</v>
      </c>
      <c r="CB17" s="28">
        <v>270</v>
      </c>
      <c r="CC17" s="28">
        <v>272</v>
      </c>
      <c r="CD17" s="28">
        <v>271</v>
      </c>
      <c r="CE17" s="28">
        <v>269</v>
      </c>
      <c r="CF17" s="28">
        <v>269</v>
      </c>
      <c r="CG17" s="27">
        <v>270</v>
      </c>
      <c r="CH17" s="27">
        <v>272</v>
      </c>
      <c r="CI17" s="27">
        <v>270</v>
      </c>
      <c r="CJ17" s="27">
        <v>271</v>
      </c>
      <c r="CK17" s="27">
        <v>269</v>
      </c>
      <c r="CL17" s="28">
        <v>271</v>
      </c>
      <c r="CM17" s="28">
        <v>271</v>
      </c>
      <c r="CN17" s="27">
        <v>271</v>
      </c>
      <c r="CO17" s="27">
        <v>270</v>
      </c>
      <c r="CP17" s="28">
        <v>271</v>
      </c>
      <c r="CQ17" s="27">
        <v>270</v>
      </c>
      <c r="CR17" s="28">
        <v>270</v>
      </c>
      <c r="CS17" s="27">
        <v>270</v>
      </c>
      <c r="CT17" s="29">
        <v>6474</v>
      </c>
    </row>
    <row r="18" spans="1:98" x14ac:dyDescent="0.25">
      <c r="A18" s="18" t="s">
        <v>97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8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8">
        <v>0</v>
      </c>
      <c r="AR18" s="27">
        <v>0</v>
      </c>
      <c r="AS18" s="27">
        <v>0</v>
      </c>
      <c r="AT18" s="27">
        <v>0</v>
      </c>
      <c r="AU18" s="27">
        <v>0</v>
      </c>
      <c r="AV18" s="28">
        <v>0</v>
      </c>
      <c r="AW18" s="27">
        <v>0</v>
      </c>
      <c r="AX18" s="27">
        <v>0</v>
      </c>
      <c r="AY18" s="28">
        <v>0</v>
      </c>
      <c r="AZ18" s="27">
        <v>0</v>
      </c>
      <c r="BA18" s="27">
        <v>0</v>
      </c>
      <c r="BB18" s="28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8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9">
        <v>0</v>
      </c>
    </row>
    <row r="19" spans="1:98" x14ac:dyDescent="0.25">
      <c r="A19" s="18" t="s">
        <v>98</v>
      </c>
      <c r="B19" s="27">
        <v>244</v>
      </c>
      <c r="C19" s="28">
        <v>240</v>
      </c>
      <c r="D19" s="28">
        <v>241</v>
      </c>
      <c r="E19" s="28">
        <v>242</v>
      </c>
      <c r="F19" s="27">
        <v>249</v>
      </c>
      <c r="G19" s="28">
        <v>256</v>
      </c>
      <c r="H19" s="27">
        <v>270</v>
      </c>
      <c r="I19" s="27">
        <v>270</v>
      </c>
      <c r="J19" s="27">
        <v>270</v>
      </c>
      <c r="K19" s="27">
        <v>268</v>
      </c>
      <c r="L19" s="27">
        <v>269</v>
      </c>
      <c r="M19" s="27">
        <v>271</v>
      </c>
      <c r="N19" s="27">
        <v>270</v>
      </c>
      <c r="O19" s="27">
        <v>270</v>
      </c>
      <c r="P19" s="27">
        <v>270</v>
      </c>
      <c r="Q19" s="27">
        <v>271</v>
      </c>
      <c r="R19" s="27">
        <v>270</v>
      </c>
      <c r="S19" s="27">
        <v>271</v>
      </c>
      <c r="T19" s="27">
        <v>270</v>
      </c>
      <c r="U19" s="27">
        <v>271</v>
      </c>
      <c r="V19" s="27">
        <v>269</v>
      </c>
      <c r="W19" s="27">
        <v>270</v>
      </c>
      <c r="X19" s="27">
        <v>270</v>
      </c>
      <c r="Y19" s="27">
        <v>270</v>
      </c>
      <c r="Z19" s="27">
        <v>270</v>
      </c>
      <c r="AA19" s="27">
        <v>269</v>
      </c>
      <c r="AB19" s="27">
        <v>270</v>
      </c>
      <c r="AC19" s="27">
        <v>270</v>
      </c>
      <c r="AD19" s="28">
        <v>269</v>
      </c>
      <c r="AE19" s="28">
        <v>266</v>
      </c>
      <c r="AF19" s="27">
        <v>270</v>
      </c>
      <c r="AG19" s="28">
        <v>271</v>
      </c>
      <c r="AH19" s="28">
        <v>268</v>
      </c>
      <c r="AI19" s="27">
        <v>270</v>
      </c>
      <c r="AJ19" s="27">
        <v>270</v>
      </c>
      <c r="AK19" s="27">
        <v>269</v>
      </c>
      <c r="AL19" s="27">
        <v>270</v>
      </c>
      <c r="AM19" s="27">
        <v>270</v>
      </c>
      <c r="AN19" s="27">
        <v>271</v>
      </c>
      <c r="AO19" s="27">
        <v>269</v>
      </c>
      <c r="AP19" s="28">
        <v>270</v>
      </c>
      <c r="AQ19" s="28">
        <v>269</v>
      </c>
      <c r="AR19" s="27">
        <v>269</v>
      </c>
      <c r="AS19" s="27">
        <v>270</v>
      </c>
      <c r="AT19" s="28">
        <v>270</v>
      </c>
      <c r="AU19" s="27">
        <v>270</v>
      </c>
      <c r="AV19" s="28">
        <v>270</v>
      </c>
      <c r="AW19" s="27">
        <v>270</v>
      </c>
      <c r="AX19" s="28">
        <v>269</v>
      </c>
      <c r="AY19" s="28">
        <v>269</v>
      </c>
      <c r="AZ19" s="27">
        <v>270</v>
      </c>
      <c r="BA19" s="27">
        <v>269</v>
      </c>
      <c r="BB19" s="28">
        <v>271</v>
      </c>
      <c r="BC19" s="27">
        <v>269</v>
      </c>
      <c r="BD19" s="28">
        <v>270</v>
      </c>
      <c r="BE19" s="28">
        <v>270</v>
      </c>
      <c r="BF19" s="28">
        <v>270</v>
      </c>
      <c r="BG19" s="28">
        <v>270</v>
      </c>
      <c r="BH19" s="28">
        <v>270</v>
      </c>
      <c r="BI19" s="28">
        <v>270</v>
      </c>
      <c r="BJ19" s="28">
        <v>270</v>
      </c>
      <c r="BK19" s="28">
        <v>269</v>
      </c>
      <c r="BL19" s="28">
        <v>268</v>
      </c>
      <c r="BM19" s="28">
        <v>271</v>
      </c>
      <c r="BN19" s="28">
        <v>270</v>
      </c>
      <c r="BO19" s="28">
        <v>269</v>
      </c>
      <c r="BP19" s="27">
        <v>270</v>
      </c>
      <c r="BQ19" s="27">
        <v>270</v>
      </c>
      <c r="BR19" s="27">
        <v>270</v>
      </c>
      <c r="BS19" s="27">
        <v>270</v>
      </c>
      <c r="BT19" s="27">
        <v>270</v>
      </c>
      <c r="BU19" s="27">
        <v>269</v>
      </c>
      <c r="BV19" s="28">
        <v>270</v>
      </c>
      <c r="BW19" s="28">
        <v>270</v>
      </c>
      <c r="BX19" s="27">
        <v>270</v>
      </c>
      <c r="BY19" s="28">
        <v>270</v>
      </c>
      <c r="BZ19" s="28">
        <v>270</v>
      </c>
      <c r="CA19" s="28">
        <v>269</v>
      </c>
      <c r="CB19" s="28">
        <v>269</v>
      </c>
      <c r="CC19" s="28">
        <v>269</v>
      </c>
      <c r="CD19" s="28">
        <v>269</v>
      </c>
      <c r="CE19" s="28">
        <v>269</v>
      </c>
      <c r="CF19" s="28">
        <v>269</v>
      </c>
      <c r="CG19" s="27">
        <v>270</v>
      </c>
      <c r="CH19" s="27">
        <v>270</v>
      </c>
      <c r="CI19" s="27">
        <v>269</v>
      </c>
      <c r="CJ19" s="27">
        <v>268</v>
      </c>
      <c r="CK19" s="27">
        <v>270</v>
      </c>
      <c r="CL19" s="28">
        <v>270</v>
      </c>
      <c r="CM19" s="28">
        <v>269</v>
      </c>
      <c r="CN19" s="27">
        <v>270</v>
      </c>
      <c r="CO19" s="27">
        <v>270</v>
      </c>
      <c r="CP19" s="28">
        <v>270</v>
      </c>
      <c r="CQ19" s="27">
        <v>270</v>
      </c>
      <c r="CR19" s="28">
        <v>268</v>
      </c>
      <c r="CS19" s="27">
        <v>270</v>
      </c>
      <c r="CT19" s="29">
        <v>6450</v>
      </c>
    </row>
    <row r="20" spans="1:98" x14ac:dyDescent="0.25">
      <c r="A20" s="18" t="s">
        <v>99</v>
      </c>
      <c r="B20" s="27">
        <v>33</v>
      </c>
      <c r="C20" s="27">
        <v>33</v>
      </c>
      <c r="D20" s="27">
        <v>33</v>
      </c>
      <c r="E20" s="27">
        <v>33</v>
      </c>
      <c r="F20" s="27">
        <v>33</v>
      </c>
      <c r="G20" s="27">
        <v>33</v>
      </c>
      <c r="H20" s="27">
        <v>33</v>
      </c>
      <c r="I20" s="27">
        <v>33</v>
      </c>
      <c r="J20" s="27">
        <v>33</v>
      </c>
      <c r="K20" s="27">
        <v>33</v>
      </c>
      <c r="L20" s="27">
        <v>33</v>
      </c>
      <c r="M20" s="27">
        <v>33</v>
      </c>
      <c r="N20" s="27">
        <v>33</v>
      </c>
      <c r="O20" s="27">
        <v>33</v>
      </c>
      <c r="P20" s="27">
        <v>33</v>
      </c>
      <c r="Q20" s="27">
        <v>33</v>
      </c>
      <c r="R20" s="27">
        <v>36</v>
      </c>
      <c r="S20" s="27">
        <v>49</v>
      </c>
      <c r="T20" s="27">
        <v>49</v>
      </c>
      <c r="U20" s="27">
        <v>49</v>
      </c>
      <c r="V20" s="27">
        <v>49</v>
      </c>
      <c r="W20" s="27">
        <v>49</v>
      </c>
      <c r="X20" s="27">
        <v>49</v>
      </c>
      <c r="Y20" s="27">
        <v>49</v>
      </c>
      <c r="Z20" s="27">
        <v>49</v>
      </c>
      <c r="AA20" s="27">
        <v>49</v>
      </c>
      <c r="AB20" s="27">
        <v>49</v>
      </c>
      <c r="AC20" s="27">
        <v>49</v>
      </c>
      <c r="AD20" s="27">
        <v>49</v>
      </c>
      <c r="AE20" s="28">
        <v>49</v>
      </c>
      <c r="AF20" s="27">
        <v>48</v>
      </c>
      <c r="AG20" s="27">
        <v>49</v>
      </c>
      <c r="AH20" s="27">
        <v>49</v>
      </c>
      <c r="AI20" s="27">
        <v>49</v>
      </c>
      <c r="AJ20" s="27">
        <v>49</v>
      </c>
      <c r="AK20" s="27">
        <v>49</v>
      </c>
      <c r="AL20" s="27">
        <v>49</v>
      </c>
      <c r="AM20" s="27">
        <v>49</v>
      </c>
      <c r="AN20" s="27">
        <v>49</v>
      </c>
      <c r="AO20" s="27">
        <v>49</v>
      </c>
      <c r="AP20" s="27">
        <v>49</v>
      </c>
      <c r="AQ20" s="28">
        <v>49</v>
      </c>
      <c r="AR20" s="27">
        <v>49</v>
      </c>
      <c r="AS20" s="27">
        <v>49</v>
      </c>
      <c r="AT20" s="27">
        <v>49</v>
      </c>
      <c r="AU20" s="27">
        <v>49</v>
      </c>
      <c r="AV20" s="28">
        <v>49</v>
      </c>
      <c r="AW20" s="27">
        <v>49</v>
      </c>
      <c r="AX20" s="27">
        <v>49</v>
      </c>
      <c r="AY20" s="28">
        <v>40</v>
      </c>
      <c r="AZ20" s="27">
        <v>32</v>
      </c>
      <c r="BA20" s="27">
        <v>32</v>
      </c>
      <c r="BB20" s="28">
        <v>32</v>
      </c>
      <c r="BC20" s="27">
        <v>32</v>
      </c>
      <c r="BD20" s="27">
        <v>36</v>
      </c>
      <c r="BE20" s="27">
        <v>40</v>
      </c>
      <c r="BF20" s="27">
        <v>43</v>
      </c>
      <c r="BG20" s="27">
        <v>48</v>
      </c>
      <c r="BH20" s="27">
        <v>48</v>
      </c>
      <c r="BI20" s="27">
        <v>49</v>
      </c>
      <c r="BJ20" s="27">
        <v>48</v>
      </c>
      <c r="BK20" s="27">
        <v>48</v>
      </c>
      <c r="BL20" s="27">
        <v>49</v>
      </c>
      <c r="BM20" s="27">
        <v>49</v>
      </c>
      <c r="BN20" s="27">
        <v>49</v>
      </c>
      <c r="BO20" s="27">
        <v>49</v>
      </c>
      <c r="BP20" s="27">
        <v>48</v>
      </c>
      <c r="BQ20" s="27">
        <v>49</v>
      </c>
      <c r="BR20" s="27">
        <v>49</v>
      </c>
      <c r="BS20" s="27">
        <v>49</v>
      </c>
      <c r="BT20" s="27">
        <v>49</v>
      </c>
      <c r="BU20" s="27">
        <v>49</v>
      </c>
      <c r="BV20" s="27">
        <v>49</v>
      </c>
      <c r="BW20" s="28">
        <v>49</v>
      </c>
      <c r="BX20" s="27">
        <v>49</v>
      </c>
      <c r="BY20" s="27">
        <v>48</v>
      </c>
      <c r="BZ20" s="27">
        <v>49</v>
      </c>
      <c r="CA20" s="27">
        <v>49</v>
      </c>
      <c r="CB20" s="27">
        <v>49</v>
      </c>
      <c r="CC20" s="27">
        <v>49</v>
      </c>
      <c r="CD20" s="27">
        <v>49</v>
      </c>
      <c r="CE20" s="27">
        <v>49</v>
      </c>
      <c r="CF20" s="27">
        <v>49</v>
      </c>
      <c r="CG20" s="27">
        <v>49</v>
      </c>
      <c r="CH20" s="27">
        <v>49</v>
      </c>
      <c r="CI20" s="27">
        <v>49</v>
      </c>
      <c r="CJ20" s="27">
        <v>49</v>
      </c>
      <c r="CK20" s="27">
        <v>49</v>
      </c>
      <c r="CL20" s="27">
        <v>49</v>
      </c>
      <c r="CM20" s="27">
        <v>49</v>
      </c>
      <c r="CN20" s="27">
        <v>49</v>
      </c>
      <c r="CO20" s="27">
        <v>49</v>
      </c>
      <c r="CP20" s="27">
        <v>49</v>
      </c>
      <c r="CQ20" s="27">
        <v>49</v>
      </c>
      <c r="CR20" s="27">
        <v>49</v>
      </c>
      <c r="CS20" s="27">
        <v>49</v>
      </c>
      <c r="CT20" s="29">
        <v>1079</v>
      </c>
    </row>
    <row r="21" spans="1:98" x14ac:dyDescent="0.25">
      <c r="A21" s="18" t="s">
        <v>100</v>
      </c>
      <c r="B21" s="27">
        <v>42</v>
      </c>
      <c r="C21" s="27">
        <v>42</v>
      </c>
      <c r="D21" s="27">
        <v>42</v>
      </c>
      <c r="E21" s="27">
        <v>42</v>
      </c>
      <c r="F21" s="27">
        <v>42</v>
      </c>
      <c r="G21" s="27">
        <v>42</v>
      </c>
      <c r="H21" s="27">
        <v>43</v>
      </c>
      <c r="I21" s="27">
        <v>42</v>
      </c>
      <c r="J21" s="27">
        <v>43</v>
      </c>
      <c r="K21" s="27">
        <v>43</v>
      </c>
      <c r="L21" s="27">
        <v>42</v>
      </c>
      <c r="M21" s="27">
        <v>42</v>
      </c>
      <c r="N21" s="27">
        <v>42</v>
      </c>
      <c r="O21" s="27">
        <v>42</v>
      </c>
      <c r="P21" s="27">
        <v>42</v>
      </c>
      <c r="Q21" s="27">
        <v>42</v>
      </c>
      <c r="R21" s="27">
        <v>54</v>
      </c>
      <c r="S21" s="27">
        <v>53</v>
      </c>
      <c r="T21" s="27">
        <v>54</v>
      </c>
      <c r="U21" s="27">
        <v>54</v>
      </c>
      <c r="V21" s="27">
        <v>54</v>
      </c>
      <c r="W21" s="27">
        <v>54</v>
      </c>
      <c r="X21" s="27">
        <v>54</v>
      </c>
      <c r="Y21" s="27">
        <v>54</v>
      </c>
      <c r="Z21" s="27">
        <v>54</v>
      </c>
      <c r="AA21" s="27">
        <v>54</v>
      </c>
      <c r="AB21" s="27">
        <v>54</v>
      </c>
      <c r="AC21" s="27">
        <v>54</v>
      </c>
      <c r="AD21" s="27">
        <v>54</v>
      </c>
      <c r="AE21" s="28">
        <v>54</v>
      </c>
      <c r="AF21" s="27">
        <v>55</v>
      </c>
      <c r="AG21" s="27">
        <v>54</v>
      </c>
      <c r="AH21" s="27">
        <v>54</v>
      </c>
      <c r="AI21" s="27">
        <v>54</v>
      </c>
      <c r="AJ21" s="27">
        <v>54</v>
      </c>
      <c r="AK21" s="27">
        <v>54</v>
      </c>
      <c r="AL21" s="27">
        <v>54</v>
      </c>
      <c r="AM21" s="27">
        <v>53</v>
      </c>
      <c r="AN21" s="27">
        <v>53</v>
      </c>
      <c r="AO21" s="27">
        <v>54</v>
      </c>
      <c r="AP21" s="27">
        <v>54</v>
      </c>
      <c r="AQ21" s="28">
        <v>53</v>
      </c>
      <c r="AR21" s="27">
        <v>53</v>
      </c>
      <c r="AS21" s="27">
        <v>53</v>
      </c>
      <c r="AT21" s="27">
        <v>52</v>
      </c>
      <c r="AU21" s="27">
        <v>52</v>
      </c>
      <c r="AV21" s="28">
        <v>52</v>
      </c>
      <c r="AW21" s="27">
        <v>52</v>
      </c>
      <c r="AX21" s="27">
        <v>52</v>
      </c>
      <c r="AY21" s="28">
        <v>44</v>
      </c>
      <c r="AZ21" s="27">
        <v>43</v>
      </c>
      <c r="BA21" s="27">
        <v>47</v>
      </c>
      <c r="BB21" s="28">
        <v>52</v>
      </c>
      <c r="BC21" s="27">
        <v>52</v>
      </c>
      <c r="BD21" s="27">
        <v>52</v>
      </c>
      <c r="BE21" s="27">
        <v>52</v>
      </c>
      <c r="BF21" s="27">
        <v>52</v>
      </c>
      <c r="BG21" s="27">
        <v>51</v>
      </c>
      <c r="BH21" s="27">
        <v>51</v>
      </c>
      <c r="BI21" s="27">
        <v>50</v>
      </c>
      <c r="BJ21" s="27">
        <v>51</v>
      </c>
      <c r="BK21" s="27">
        <v>50</v>
      </c>
      <c r="BL21" s="27">
        <v>51</v>
      </c>
      <c r="BM21" s="27">
        <v>50</v>
      </c>
      <c r="BN21" s="27">
        <v>50</v>
      </c>
      <c r="BO21" s="27">
        <v>51</v>
      </c>
      <c r="BP21" s="27">
        <v>52</v>
      </c>
      <c r="BQ21" s="27">
        <v>52</v>
      </c>
      <c r="BR21" s="27">
        <v>52</v>
      </c>
      <c r="BS21" s="27">
        <v>52</v>
      </c>
      <c r="BT21" s="27">
        <v>52</v>
      </c>
      <c r="BU21" s="27">
        <v>51</v>
      </c>
      <c r="BV21" s="27">
        <v>52</v>
      </c>
      <c r="BW21" s="28">
        <v>52</v>
      </c>
      <c r="BX21" s="27">
        <v>52</v>
      </c>
      <c r="BY21" s="27">
        <v>52</v>
      </c>
      <c r="BZ21" s="27">
        <v>52</v>
      </c>
      <c r="CA21" s="27">
        <v>52</v>
      </c>
      <c r="CB21" s="27">
        <v>51</v>
      </c>
      <c r="CC21" s="27">
        <v>52</v>
      </c>
      <c r="CD21" s="27">
        <v>52</v>
      </c>
      <c r="CE21" s="27">
        <v>52</v>
      </c>
      <c r="CF21" s="27">
        <v>52</v>
      </c>
      <c r="CG21" s="27">
        <v>53</v>
      </c>
      <c r="CH21" s="27">
        <v>54</v>
      </c>
      <c r="CI21" s="27">
        <v>54</v>
      </c>
      <c r="CJ21" s="27">
        <v>54</v>
      </c>
      <c r="CK21" s="27">
        <v>54</v>
      </c>
      <c r="CL21" s="27">
        <v>53</v>
      </c>
      <c r="CM21" s="27">
        <v>54</v>
      </c>
      <c r="CN21" s="27">
        <v>54</v>
      </c>
      <c r="CO21" s="27">
        <v>54</v>
      </c>
      <c r="CP21" s="27">
        <v>54</v>
      </c>
      <c r="CQ21" s="27">
        <v>54</v>
      </c>
      <c r="CR21" s="27">
        <v>54</v>
      </c>
      <c r="CS21" s="27">
        <v>54</v>
      </c>
      <c r="CT21" s="29">
        <v>1213</v>
      </c>
    </row>
    <row r="22" spans="1:98" ht="18" x14ac:dyDescent="0.25">
      <c r="A22" s="18" t="s">
        <v>101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18</v>
      </c>
      <c r="R22" s="27">
        <v>23</v>
      </c>
      <c r="S22" s="27">
        <v>23</v>
      </c>
      <c r="T22" s="27">
        <v>23</v>
      </c>
      <c r="U22" s="27">
        <v>23</v>
      </c>
      <c r="V22" s="27">
        <v>23</v>
      </c>
      <c r="W22" s="27">
        <v>24</v>
      </c>
      <c r="X22" s="27">
        <v>24</v>
      </c>
      <c r="Y22" s="27">
        <v>24</v>
      </c>
      <c r="Z22" s="27">
        <v>23</v>
      </c>
      <c r="AA22" s="27">
        <v>23</v>
      </c>
      <c r="AB22" s="27">
        <v>23</v>
      </c>
      <c r="AC22" s="27">
        <v>23</v>
      </c>
      <c r="AD22" s="27">
        <v>23</v>
      </c>
      <c r="AE22" s="28">
        <v>23</v>
      </c>
      <c r="AF22" s="27">
        <v>23</v>
      </c>
      <c r="AG22" s="27">
        <v>23</v>
      </c>
      <c r="AH22" s="27">
        <v>23</v>
      </c>
      <c r="AI22" s="27">
        <v>23</v>
      </c>
      <c r="AJ22" s="27">
        <v>23</v>
      </c>
      <c r="AK22" s="27">
        <v>23</v>
      </c>
      <c r="AL22" s="27">
        <v>24</v>
      </c>
      <c r="AM22" s="27">
        <v>23</v>
      </c>
      <c r="AN22" s="27">
        <v>23</v>
      </c>
      <c r="AO22" s="27">
        <v>24</v>
      </c>
      <c r="AP22" s="27">
        <v>23</v>
      </c>
      <c r="AQ22" s="28">
        <v>23</v>
      </c>
      <c r="AR22" s="27">
        <v>23</v>
      </c>
      <c r="AS22" s="27">
        <v>23</v>
      </c>
      <c r="AT22" s="27">
        <v>23</v>
      </c>
      <c r="AU22" s="27">
        <v>23</v>
      </c>
      <c r="AV22" s="28">
        <v>23</v>
      </c>
      <c r="AW22" s="27">
        <v>23</v>
      </c>
      <c r="AX22" s="27">
        <v>23</v>
      </c>
      <c r="AY22" s="28">
        <v>23</v>
      </c>
      <c r="AZ22" s="27">
        <v>23</v>
      </c>
      <c r="BA22" s="27">
        <v>23</v>
      </c>
      <c r="BB22" s="28">
        <v>23</v>
      </c>
      <c r="BC22" s="27">
        <v>23</v>
      </c>
      <c r="BD22" s="27">
        <v>17</v>
      </c>
      <c r="BE22" s="27">
        <v>17</v>
      </c>
      <c r="BF22" s="27">
        <v>16</v>
      </c>
      <c r="BG22" s="27">
        <v>24</v>
      </c>
      <c r="BH22" s="27">
        <v>23</v>
      </c>
      <c r="BI22" s="27">
        <v>24</v>
      </c>
      <c r="BJ22" s="27">
        <v>23</v>
      </c>
      <c r="BK22" s="27">
        <v>23</v>
      </c>
      <c r="BL22" s="27">
        <v>23</v>
      </c>
      <c r="BM22" s="27">
        <v>23</v>
      </c>
      <c r="BN22" s="27">
        <v>23</v>
      </c>
      <c r="BO22" s="27">
        <v>24</v>
      </c>
      <c r="BP22" s="27">
        <v>23</v>
      </c>
      <c r="BQ22" s="27">
        <v>23</v>
      </c>
      <c r="BR22" s="27">
        <v>23</v>
      </c>
      <c r="BS22" s="27">
        <v>23</v>
      </c>
      <c r="BT22" s="27">
        <v>23</v>
      </c>
      <c r="BU22" s="27">
        <v>23</v>
      </c>
      <c r="BV22" s="27">
        <v>23</v>
      </c>
      <c r="BW22" s="28">
        <v>23</v>
      </c>
      <c r="BX22" s="27">
        <v>23</v>
      </c>
      <c r="BY22" s="27">
        <v>23</v>
      </c>
      <c r="BZ22" s="27">
        <v>23</v>
      </c>
      <c r="CA22" s="27">
        <v>24</v>
      </c>
      <c r="CB22" s="27">
        <v>23</v>
      </c>
      <c r="CC22" s="27">
        <v>24</v>
      </c>
      <c r="CD22" s="27">
        <v>23</v>
      </c>
      <c r="CE22" s="27">
        <v>23</v>
      </c>
      <c r="CF22" s="27">
        <v>23</v>
      </c>
      <c r="CG22" s="27">
        <v>24</v>
      </c>
      <c r="CH22" s="27">
        <v>23</v>
      </c>
      <c r="CI22" s="27">
        <v>23</v>
      </c>
      <c r="CJ22" s="27">
        <v>23</v>
      </c>
      <c r="CK22" s="27">
        <v>23</v>
      </c>
      <c r="CL22" s="27">
        <v>23</v>
      </c>
      <c r="CM22" s="27">
        <v>23</v>
      </c>
      <c r="CN22" s="27">
        <v>23</v>
      </c>
      <c r="CO22" s="27">
        <v>23</v>
      </c>
      <c r="CP22" s="27">
        <v>24</v>
      </c>
      <c r="CQ22" s="27">
        <v>23</v>
      </c>
      <c r="CR22" s="27">
        <v>23</v>
      </c>
      <c r="CS22" s="27">
        <v>23</v>
      </c>
      <c r="CT22" s="29">
        <v>466.8</v>
      </c>
    </row>
    <row r="23" spans="1:98" x14ac:dyDescent="0.25">
      <c r="A23" s="18" t="s">
        <v>102</v>
      </c>
      <c r="B23" s="27">
        <v>7</v>
      </c>
      <c r="C23" s="27">
        <v>7</v>
      </c>
      <c r="D23" s="27">
        <v>7</v>
      </c>
      <c r="E23" s="27">
        <v>7</v>
      </c>
      <c r="F23" s="27">
        <v>7</v>
      </c>
      <c r="G23" s="27">
        <v>7</v>
      </c>
      <c r="H23" s="27">
        <v>7</v>
      </c>
      <c r="I23" s="27">
        <v>7</v>
      </c>
      <c r="J23" s="27">
        <v>7</v>
      </c>
      <c r="K23" s="27">
        <v>7</v>
      </c>
      <c r="L23" s="27">
        <v>7</v>
      </c>
      <c r="M23" s="27">
        <v>7</v>
      </c>
      <c r="N23" s="27">
        <v>7</v>
      </c>
      <c r="O23" s="27">
        <v>7</v>
      </c>
      <c r="P23" s="27">
        <v>16</v>
      </c>
      <c r="Q23" s="27">
        <v>22</v>
      </c>
      <c r="R23" s="27">
        <v>35</v>
      </c>
      <c r="S23" s="27">
        <v>42</v>
      </c>
      <c r="T23" s="27">
        <v>43</v>
      </c>
      <c r="U23" s="27">
        <v>45</v>
      </c>
      <c r="V23" s="27">
        <v>45</v>
      </c>
      <c r="W23" s="27">
        <v>45</v>
      </c>
      <c r="X23" s="27">
        <v>45</v>
      </c>
      <c r="Y23" s="27">
        <v>45</v>
      </c>
      <c r="Z23" s="27">
        <v>45</v>
      </c>
      <c r="AA23" s="27">
        <v>45</v>
      </c>
      <c r="AB23" s="27">
        <v>45</v>
      </c>
      <c r="AC23" s="27">
        <v>45</v>
      </c>
      <c r="AD23" s="27">
        <v>45</v>
      </c>
      <c r="AE23" s="28">
        <v>45</v>
      </c>
      <c r="AF23" s="27">
        <v>45</v>
      </c>
      <c r="AG23" s="27">
        <v>45</v>
      </c>
      <c r="AH23" s="27">
        <v>45</v>
      </c>
      <c r="AI23" s="27">
        <v>45</v>
      </c>
      <c r="AJ23" s="27">
        <v>45</v>
      </c>
      <c r="AK23" s="27">
        <v>45</v>
      </c>
      <c r="AL23" s="27">
        <v>45</v>
      </c>
      <c r="AM23" s="27">
        <v>45</v>
      </c>
      <c r="AN23" s="27">
        <v>45</v>
      </c>
      <c r="AO23" s="27">
        <v>45</v>
      </c>
      <c r="AP23" s="27">
        <v>45</v>
      </c>
      <c r="AQ23" s="28">
        <v>45</v>
      </c>
      <c r="AR23" s="27">
        <v>45</v>
      </c>
      <c r="AS23" s="27">
        <v>45</v>
      </c>
      <c r="AT23" s="27">
        <v>45</v>
      </c>
      <c r="AU23" s="27">
        <v>45</v>
      </c>
      <c r="AV23" s="28">
        <v>45</v>
      </c>
      <c r="AW23" s="27">
        <v>45</v>
      </c>
      <c r="AX23" s="27">
        <v>45</v>
      </c>
      <c r="AY23" s="28">
        <v>45</v>
      </c>
      <c r="AZ23" s="27">
        <v>45</v>
      </c>
      <c r="BA23" s="27">
        <v>45</v>
      </c>
      <c r="BB23" s="28">
        <v>45</v>
      </c>
      <c r="BC23" s="27">
        <v>45</v>
      </c>
      <c r="BD23" s="27">
        <v>45</v>
      </c>
      <c r="BE23" s="27">
        <v>45</v>
      </c>
      <c r="BF23" s="27">
        <v>49</v>
      </c>
      <c r="BG23" s="27">
        <v>53</v>
      </c>
      <c r="BH23" s="27">
        <v>56</v>
      </c>
      <c r="BI23" s="27">
        <v>56</v>
      </c>
      <c r="BJ23" s="27">
        <v>58</v>
      </c>
      <c r="BK23" s="27">
        <v>60</v>
      </c>
      <c r="BL23" s="27">
        <v>60</v>
      </c>
      <c r="BM23" s="27">
        <v>60</v>
      </c>
      <c r="BN23" s="27">
        <v>61</v>
      </c>
      <c r="BO23" s="27">
        <v>60</v>
      </c>
      <c r="BP23" s="27">
        <v>60</v>
      </c>
      <c r="BQ23" s="27">
        <v>60</v>
      </c>
      <c r="BR23" s="27">
        <v>60</v>
      </c>
      <c r="BS23" s="27">
        <v>61</v>
      </c>
      <c r="BT23" s="27">
        <v>61</v>
      </c>
      <c r="BU23" s="27">
        <v>60</v>
      </c>
      <c r="BV23" s="27">
        <v>61</v>
      </c>
      <c r="BW23" s="28">
        <v>61</v>
      </c>
      <c r="BX23" s="27">
        <v>61</v>
      </c>
      <c r="BY23" s="27">
        <v>61</v>
      </c>
      <c r="BZ23" s="27">
        <v>61</v>
      </c>
      <c r="CA23" s="27">
        <v>61</v>
      </c>
      <c r="CB23" s="27">
        <v>61</v>
      </c>
      <c r="CC23" s="27">
        <v>61</v>
      </c>
      <c r="CD23" s="27">
        <v>61</v>
      </c>
      <c r="CE23" s="27">
        <v>61</v>
      </c>
      <c r="CF23" s="27">
        <v>60</v>
      </c>
      <c r="CG23" s="27">
        <v>61</v>
      </c>
      <c r="CH23" s="27">
        <v>61</v>
      </c>
      <c r="CI23" s="27">
        <v>61</v>
      </c>
      <c r="CJ23" s="27">
        <v>61</v>
      </c>
      <c r="CK23" s="27">
        <v>61</v>
      </c>
      <c r="CL23" s="27">
        <v>61</v>
      </c>
      <c r="CM23" s="27">
        <v>61</v>
      </c>
      <c r="CN23" s="27">
        <v>61</v>
      </c>
      <c r="CO23" s="27">
        <v>61</v>
      </c>
      <c r="CP23" s="27">
        <v>61</v>
      </c>
      <c r="CQ23" s="27">
        <v>61</v>
      </c>
      <c r="CR23" s="27">
        <v>61</v>
      </c>
      <c r="CS23" s="27">
        <v>61</v>
      </c>
      <c r="CT23" s="29">
        <v>1075.0999999999999</v>
      </c>
    </row>
    <row r="24" spans="1:98" x14ac:dyDescent="0.25">
      <c r="A24" s="18" t="s">
        <v>103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40</v>
      </c>
      <c r="V24" s="27">
        <v>79</v>
      </c>
      <c r="W24" s="27">
        <v>79</v>
      </c>
      <c r="X24" s="27">
        <v>77</v>
      </c>
      <c r="Y24" s="27">
        <v>78</v>
      </c>
      <c r="Z24" s="27">
        <v>79</v>
      </c>
      <c r="AA24" s="27">
        <v>78</v>
      </c>
      <c r="AB24" s="27">
        <v>77</v>
      </c>
      <c r="AC24" s="27">
        <v>75</v>
      </c>
      <c r="AD24" s="27">
        <v>77</v>
      </c>
      <c r="AE24" s="28">
        <v>83</v>
      </c>
      <c r="AF24" s="27">
        <v>109</v>
      </c>
      <c r="AG24" s="28">
        <v>117</v>
      </c>
      <c r="AH24" s="28">
        <v>115</v>
      </c>
      <c r="AI24" s="27">
        <v>139</v>
      </c>
      <c r="AJ24" s="27">
        <v>147</v>
      </c>
      <c r="AK24" s="27">
        <v>147</v>
      </c>
      <c r="AL24" s="27">
        <v>146</v>
      </c>
      <c r="AM24" s="27">
        <v>145</v>
      </c>
      <c r="AN24" s="27">
        <v>146</v>
      </c>
      <c r="AO24" s="27">
        <v>146</v>
      </c>
      <c r="AP24" s="28">
        <v>145</v>
      </c>
      <c r="AQ24" s="28">
        <v>145</v>
      </c>
      <c r="AR24" s="27">
        <v>145</v>
      </c>
      <c r="AS24" s="27">
        <v>144</v>
      </c>
      <c r="AT24" s="28">
        <v>144</v>
      </c>
      <c r="AU24" s="27">
        <v>144</v>
      </c>
      <c r="AV24" s="28">
        <v>142</v>
      </c>
      <c r="AW24" s="27">
        <v>143</v>
      </c>
      <c r="AX24" s="28">
        <v>143</v>
      </c>
      <c r="AY24" s="28">
        <v>142</v>
      </c>
      <c r="AZ24" s="27">
        <v>143</v>
      </c>
      <c r="BA24" s="27">
        <v>143</v>
      </c>
      <c r="BB24" s="28">
        <v>142</v>
      </c>
      <c r="BC24" s="27">
        <v>141</v>
      </c>
      <c r="BD24" s="28">
        <v>142</v>
      </c>
      <c r="BE24" s="28">
        <v>142</v>
      </c>
      <c r="BF24" s="28">
        <v>142</v>
      </c>
      <c r="BG24" s="28">
        <v>141</v>
      </c>
      <c r="BH24" s="28">
        <v>142</v>
      </c>
      <c r="BI24" s="28">
        <v>142</v>
      </c>
      <c r="BJ24" s="28">
        <v>142</v>
      </c>
      <c r="BK24" s="28">
        <v>142</v>
      </c>
      <c r="BL24" s="28">
        <v>142</v>
      </c>
      <c r="BM24" s="28">
        <v>142</v>
      </c>
      <c r="BN24" s="28">
        <v>143</v>
      </c>
      <c r="BO24" s="28">
        <v>143</v>
      </c>
      <c r="BP24" s="27">
        <v>143</v>
      </c>
      <c r="BQ24" s="27">
        <v>143</v>
      </c>
      <c r="BR24" s="27">
        <v>144</v>
      </c>
      <c r="BS24" s="27">
        <v>145</v>
      </c>
      <c r="BT24" s="27">
        <v>145</v>
      </c>
      <c r="BU24" s="27">
        <v>143</v>
      </c>
      <c r="BV24" s="28">
        <v>143</v>
      </c>
      <c r="BW24" s="28">
        <v>142</v>
      </c>
      <c r="BX24" s="27">
        <v>144</v>
      </c>
      <c r="BY24" s="28">
        <v>145</v>
      </c>
      <c r="BZ24" s="28">
        <v>146</v>
      </c>
      <c r="CA24" s="28">
        <v>145</v>
      </c>
      <c r="CB24" s="28">
        <v>146</v>
      </c>
      <c r="CC24" s="28">
        <v>145</v>
      </c>
      <c r="CD24" s="28">
        <v>147</v>
      </c>
      <c r="CE24" s="28">
        <v>146</v>
      </c>
      <c r="CF24" s="28">
        <v>146</v>
      </c>
      <c r="CG24" s="27">
        <v>140</v>
      </c>
      <c r="CH24" s="27">
        <v>147</v>
      </c>
      <c r="CI24" s="27">
        <v>147</v>
      </c>
      <c r="CJ24" s="27">
        <v>147</v>
      </c>
      <c r="CK24" s="27">
        <v>148</v>
      </c>
      <c r="CL24" s="28">
        <v>148</v>
      </c>
      <c r="CM24" s="28">
        <v>148</v>
      </c>
      <c r="CN24" s="27">
        <v>148</v>
      </c>
      <c r="CO24" s="27">
        <v>148</v>
      </c>
      <c r="CP24" s="28">
        <v>148</v>
      </c>
      <c r="CQ24" s="27">
        <v>148</v>
      </c>
      <c r="CR24" s="28">
        <v>149</v>
      </c>
      <c r="CS24" s="27">
        <v>149</v>
      </c>
      <c r="CT24" s="29">
        <v>2599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158</v>
      </c>
      <c r="C29" s="28">
        <v>159</v>
      </c>
      <c r="D29" s="28">
        <v>158</v>
      </c>
      <c r="E29" s="28">
        <v>155</v>
      </c>
      <c r="F29" s="27">
        <v>135</v>
      </c>
      <c r="G29" s="28">
        <v>106</v>
      </c>
      <c r="H29" s="27">
        <v>106</v>
      </c>
      <c r="I29" s="27">
        <v>105</v>
      </c>
      <c r="J29" s="27">
        <v>105</v>
      </c>
      <c r="K29" s="27">
        <v>130</v>
      </c>
      <c r="L29" s="27">
        <v>157</v>
      </c>
      <c r="M29" s="27">
        <v>158</v>
      </c>
      <c r="N29" s="27">
        <v>158</v>
      </c>
      <c r="O29" s="27">
        <v>159</v>
      </c>
      <c r="P29" s="27">
        <v>159</v>
      </c>
      <c r="Q29" s="27">
        <v>158</v>
      </c>
      <c r="R29" s="27">
        <v>158</v>
      </c>
      <c r="S29" s="27">
        <v>158</v>
      </c>
      <c r="T29" s="27">
        <v>159</v>
      </c>
      <c r="U29" s="27">
        <v>159</v>
      </c>
      <c r="V29" s="27">
        <v>159</v>
      </c>
      <c r="W29" s="27">
        <v>159</v>
      </c>
      <c r="X29" s="27">
        <v>158</v>
      </c>
      <c r="Y29" s="27">
        <v>160</v>
      </c>
      <c r="Z29" s="27">
        <v>159</v>
      </c>
      <c r="AA29" s="27">
        <v>159</v>
      </c>
      <c r="AB29" s="27">
        <v>159</v>
      </c>
      <c r="AC29" s="27">
        <v>159</v>
      </c>
      <c r="AD29" s="28">
        <v>159</v>
      </c>
      <c r="AE29" s="28">
        <v>159</v>
      </c>
      <c r="AF29" s="27">
        <v>159</v>
      </c>
      <c r="AG29" s="28">
        <v>158</v>
      </c>
      <c r="AH29" s="28">
        <v>158</v>
      </c>
      <c r="AI29" s="27">
        <v>158</v>
      </c>
      <c r="AJ29" s="27">
        <v>157</v>
      </c>
      <c r="AK29" s="27">
        <v>157</v>
      </c>
      <c r="AL29" s="27">
        <v>157</v>
      </c>
      <c r="AM29" s="27">
        <v>156</v>
      </c>
      <c r="AN29" s="27">
        <v>156</v>
      </c>
      <c r="AO29" s="27">
        <v>156</v>
      </c>
      <c r="AP29" s="28">
        <v>155</v>
      </c>
      <c r="AQ29" s="28">
        <v>154</v>
      </c>
      <c r="AR29" s="27">
        <v>155</v>
      </c>
      <c r="AS29" s="27">
        <v>155</v>
      </c>
      <c r="AT29" s="28">
        <v>155</v>
      </c>
      <c r="AU29" s="27">
        <v>154</v>
      </c>
      <c r="AV29" s="28">
        <v>153</v>
      </c>
      <c r="AW29" s="27">
        <v>154</v>
      </c>
      <c r="AX29" s="28">
        <v>153</v>
      </c>
      <c r="AY29" s="28">
        <v>152</v>
      </c>
      <c r="AZ29" s="27">
        <v>153</v>
      </c>
      <c r="BA29" s="27">
        <v>154</v>
      </c>
      <c r="BB29" s="28">
        <v>152</v>
      </c>
      <c r="BC29" s="27">
        <v>152</v>
      </c>
      <c r="BD29" s="28">
        <v>153</v>
      </c>
      <c r="BE29" s="28">
        <v>152</v>
      </c>
      <c r="BF29" s="28">
        <v>152</v>
      </c>
      <c r="BG29" s="28">
        <v>152</v>
      </c>
      <c r="BH29" s="28">
        <v>152</v>
      </c>
      <c r="BI29" s="28">
        <v>152</v>
      </c>
      <c r="BJ29" s="28">
        <v>151</v>
      </c>
      <c r="BK29" s="28">
        <v>152</v>
      </c>
      <c r="BL29" s="28">
        <v>152</v>
      </c>
      <c r="BM29" s="28">
        <v>152</v>
      </c>
      <c r="BN29" s="28">
        <v>154</v>
      </c>
      <c r="BO29" s="28">
        <v>154</v>
      </c>
      <c r="BP29" s="27">
        <v>154</v>
      </c>
      <c r="BQ29" s="27">
        <v>155</v>
      </c>
      <c r="BR29" s="27">
        <v>155</v>
      </c>
      <c r="BS29" s="27">
        <v>155</v>
      </c>
      <c r="BT29" s="27">
        <v>156</v>
      </c>
      <c r="BU29" s="27">
        <v>155</v>
      </c>
      <c r="BV29" s="28">
        <v>156</v>
      </c>
      <c r="BW29" s="28">
        <v>156</v>
      </c>
      <c r="BX29" s="27">
        <v>155</v>
      </c>
      <c r="BY29" s="28">
        <v>156</v>
      </c>
      <c r="BZ29" s="28">
        <v>156</v>
      </c>
      <c r="CA29" s="28">
        <v>156</v>
      </c>
      <c r="CB29" s="28">
        <v>156</v>
      </c>
      <c r="CC29" s="28">
        <v>156</v>
      </c>
      <c r="CD29" s="28">
        <v>156</v>
      </c>
      <c r="CE29" s="28">
        <v>155</v>
      </c>
      <c r="CF29" s="28">
        <v>155</v>
      </c>
      <c r="CG29" s="27">
        <v>156</v>
      </c>
      <c r="CH29" s="27">
        <v>157</v>
      </c>
      <c r="CI29" s="27">
        <v>157</v>
      </c>
      <c r="CJ29" s="27">
        <v>156</v>
      </c>
      <c r="CK29" s="27">
        <v>157</v>
      </c>
      <c r="CL29" s="28">
        <v>157</v>
      </c>
      <c r="CM29" s="28">
        <v>157</v>
      </c>
      <c r="CN29" s="27">
        <v>158</v>
      </c>
      <c r="CO29" s="27">
        <v>157</v>
      </c>
      <c r="CP29" s="28">
        <v>157</v>
      </c>
      <c r="CQ29" s="27">
        <v>157</v>
      </c>
      <c r="CR29" s="28">
        <v>158</v>
      </c>
      <c r="CS29" s="27">
        <v>158</v>
      </c>
      <c r="CT29" s="29">
        <v>3581.1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8">
        <v>0</v>
      </c>
      <c r="BX31" s="27">
        <v>33</v>
      </c>
      <c r="BY31" s="27">
        <v>32</v>
      </c>
      <c r="BZ31" s="27">
        <v>32</v>
      </c>
      <c r="CA31" s="27">
        <v>33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32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8</v>
      </c>
      <c r="X32" s="27">
        <v>8</v>
      </c>
      <c r="Y32" s="27">
        <v>8</v>
      </c>
      <c r="Z32" s="27">
        <v>8</v>
      </c>
      <c r="AA32" s="27">
        <v>8</v>
      </c>
      <c r="AB32" s="27">
        <v>8</v>
      </c>
      <c r="AC32" s="27">
        <v>8</v>
      </c>
      <c r="AD32" s="27">
        <v>8</v>
      </c>
      <c r="AE32" s="28">
        <v>8</v>
      </c>
      <c r="AF32" s="27">
        <v>8</v>
      </c>
      <c r="AG32" s="27">
        <v>8</v>
      </c>
      <c r="AH32" s="27">
        <v>8</v>
      </c>
      <c r="AI32" s="27">
        <v>8</v>
      </c>
      <c r="AJ32" s="27">
        <v>8</v>
      </c>
      <c r="AK32" s="27">
        <v>8</v>
      </c>
      <c r="AL32" s="27">
        <v>7</v>
      </c>
      <c r="AM32" s="27">
        <v>7</v>
      </c>
      <c r="AN32" s="27">
        <v>7</v>
      </c>
      <c r="AO32" s="27">
        <v>7</v>
      </c>
      <c r="AP32" s="27">
        <v>8</v>
      </c>
      <c r="AQ32" s="28">
        <v>8</v>
      </c>
      <c r="AR32" s="27">
        <v>8</v>
      </c>
      <c r="AS32" s="27">
        <v>8</v>
      </c>
      <c r="AT32" s="27">
        <v>8</v>
      </c>
      <c r="AU32" s="27">
        <v>8</v>
      </c>
      <c r="AV32" s="28">
        <v>7</v>
      </c>
      <c r="AW32" s="27">
        <v>7</v>
      </c>
      <c r="AX32" s="27">
        <v>7</v>
      </c>
      <c r="AY32" s="28">
        <v>7</v>
      </c>
      <c r="AZ32" s="27">
        <v>7</v>
      </c>
      <c r="BA32" s="27">
        <v>8</v>
      </c>
      <c r="BB32" s="28">
        <v>8</v>
      </c>
      <c r="BC32" s="27">
        <v>8</v>
      </c>
      <c r="BD32" s="27">
        <v>8</v>
      </c>
      <c r="BE32" s="27">
        <v>8</v>
      </c>
      <c r="BF32" s="27">
        <v>8</v>
      </c>
      <c r="BG32" s="27">
        <v>8</v>
      </c>
      <c r="BH32" s="27">
        <v>8</v>
      </c>
      <c r="BI32" s="27">
        <v>8</v>
      </c>
      <c r="BJ32" s="27">
        <v>8</v>
      </c>
      <c r="BK32" s="27">
        <v>8</v>
      </c>
      <c r="BL32" s="27">
        <v>8</v>
      </c>
      <c r="BM32" s="27">
        <v>8</v>
      </c>
      <c r="BN32" s="27">
        <v>8</v>
      </c>
      <c r="BO32" s="27">
        <v>8</v>
      </c>
      <c r="BP32" s="27">
        <v>8</v>
      </c>
      <c r="BQ32" s="27">
        <v>8</v>
      </c>
      <c r="BR32" s="27">
        <v>8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111.2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15</v>
      </c>
      <c r="AA33" s="27">
        <v>15</v>
      </c>
      <c r="AB33" s="27">
        <v>15</v>
      </c>
      <c r="AC33" s="27">
        <v>15</v>
      </c>
      <c r="AD33" s="27">
        <v>15</v>
      </c>
      <c r="AE33" s="28">
        <v>15</v>
      </c>
      <c r="AF33" s="27">
        <v>15</v>
      </c>
      <c r="AG33" s="27">
        <v>15</v>
      </c>
      <c r="AH33" s="27">
        <v>15</v>
      </c>
      <c r="AI33" s="27">
        <v>15</v>
      </c>
      <c r="AJ33" s="27">
        <v>15</v>
      </c>
      <c r="AK33" s="27">
        <v>15</v>
      </c>
      <c r="AL33" s="27">
        <v>15</v>
      </c>
      <c r="AM33" s="27">
        <v>15</v>
      </c>
      <c r="AN33" s="27">
        <v>15</v>
      </c>
      <c r="AO33" s="27">
        <v>15</v>
      </c>
      <c r="AP33" s="27">
        <v>15</v>
      </c>
      <c r="AQ33" s="28">
        <v>15</v>
      </c>
      <c r="AR33" s="27">
        <v>15</v>
      </c>
      <c r="AS33" s="27">
        <v>15</v>
      </c>
      <c r="AT33" s="27">
        <v>15</v>
      </c>
      <c r="AU33" s="27">
        <v>15</v>
      </c>
      <c r="AV33" s="28">
        <v>15</v>
      </c>
      <c r="AW33" s="27">
        <v>15</v>
      </c>
      <c r="AX33" s="27">
        <v>15</v>
      </c>
      <c r="AY33" s="28">
        <v>15</v>
      </c>
      <c r="AZ33" s="27">
        <v>15</v>
      </c>
      <c r="BA33" s="27">
        <v>15</v>
      </c>
      <c r="BB33" s="28">
        <v>15</v>
      </c>
      <c r="BC33" s="27">
        <v>15</v>
      </c>
      <c r="BD33" s="27">
        <v>15</v>
      </c>
      <c r="BE33" s="27">
        <v>15</v>
      </c>
      <c r="BF33" s="27">
        <v>15</v>
      </c>
      <c r="BG33" s="27">
        <v>15</v>
      </c>
      <c r="BH33" s="27">
        <v>15</v>
      </c>
      <c r="BI33" s="27">
        <v>15</v>
      </c>
      <c r="BJ33" s="27">
        <v>15</v>
      </c>
      <c r="BK33" s="27">
        <v>15</v>
      </c>
      <c r="BL33" s="27">
        <v>15</v>
      </c>
      <c r="BM33" s="27">
        <v>15</v>
      </c>
      <c r="BN33" s="27">
        <v>15</v>
      </c>
      <c r="BO33" s="27">
        <v>15</v>
      </c>
      <c r="BP33" s="27">
        <v>15</v>
      </c>
      <c r="BQ33" s="27">
        <v>15</v>
      </c>
      <c r="BR33" s="27">
        <v>15</v>
      </c>
      <c r="BS33" s="27">
        <v>15</v>
      </c>
      <c r="BT33" s="27">
        <v>15</v>
      </c>
      <c r="BU33" s="27">
        <v>15</v>
      </c>
      <c r="BV33" s="27">
        <v>17</v>
      </c>
      <c r="BW33" s="28">
        <v>17</v>
      </c>
      <c r="BX33" s="27">
        <v>17</v>
      </c>
      <c r="BY33" s="27">
        <v>17</v>
      </c>
      <c r="BZ33" s="27">
        <v>15</v>
      </c>
      <c r="CA33" s="27">
        <v>15</v>
      </c>
      <c r="CB33" s="27">
        <v>15</v>
      </c>
      <c r="CC33" s="27">
        <v>15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202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14</v>
      </c>
      <c r="X34" s="27">
        <v>14</v>
      </c>
      <c r="Y34" s="27">
        <v>14</v>
      </c>
      <c r="Z34" s="27">
        <v>14</v>
      </c>
      <c r="AA34" s="27">
        <v>14</v>
      </c>
      <c r="AB34" s="27">
        <v>14</v>
      </c>
      <c r="AC34" s="27">
        <v>14</v>
      </c>
      <c r="AD34" s="27">
        <v>14</v>
      </c>
      <c r="AE34" s="28">
        <v>14</v>
      </c>
      <c r="AF34" s="27">
        <v>14</v>
      </c>
      <c r="AG34" s="27">
        <v>14</v>
      </c>
      <c r="AH34" s="27">
        <v>14</v>
      </c>
      <c r="AI34" s="27">
        <v>14</v>
      </c>
      <c r="AJ34" s="27">
        <v>14</v>
      </c>
      <c r="AK34" s="27">
        <v>14</v>
      </c>
      <c r="AL34" s="27">
        <v>14</v>
      </c>
      <c r="AM34" s="27">
        <v>14</v>
      </c>
      <c r="AN34" s="27">
        <v>14</v>
      </c>
      <c r="AO34" s="27">
        <v>14</v>
      </c>
      <c r="AP34" s="27">
        <v>14</v>
      </c>
      <c r="AQ34" s="28">
        <v>14</v>
      </c>
      <c r="AR34" s="27">
        <v>14</v>
      </c>
      <c r="AS34" s="27">
        <v>14</v>
      </c>
      <c r="AT34" s="27">
        <v>14</v>
      </c>
      <c r="AU34" s="27">
        <v>14</v>
      </c>
      <c r="AV34" s="28">
        <v>14</v>
      </c>
      <c r="AW34" s="27">
        <v>14</v>
      </c>
      <c r="AX34" s="27">
        <v>14</v>
      </c>
      <c r="AY34" s="28">
        <v>14</v>
      </c>
      <c r="AZ34" s="27">
        <v>14</v>
      </c>
      <c r="BA34" s="27">
        <v>14</v>
      </c>
      <c r="BB34" s="28">
        <v>14</v>
      </c>
      <c r="BC34" s="27">
        <v>14</v>
      </c>
      <c r="BD34" s="27">
        <v>14</v>
      </c>
      <c r="BE34" s="27">
        <v>14</v>
      </c>
      <c r="BF34" s="27">
        <v>14</v>
      </c>
      <c r="BG34" s="27">
        <v>14</v>
      </c>
      <c r="BH34" s="27">
        <v>14</v>
      </c>
      <c r="BI34" s="27">
        <v>14</v>
      </c>
      <c r="BJ34" s="27">
        <v>14</v>
      </c>
      <c r="BK34" s="27">
        <v>14</v>
      </c>
      <c r="BL34" s="27">
        <v>14</v>
      </c>
      <c r="BM34" s="27">
        <v>14</v>
      </c>
      <c r="BN34" s="27">
        <v>14</v>
      </c>
      <c r="BO34" s="27">
        <v>14</v>
      </c>
      <c r="BP34" s="27">
        <v>14</v>
      </c>
      <c r="BQ34" s="27">
        <v>14</v>
      </c>
      <c r="BR34" s="27">
        <v>14</v>
      </c>
      <c r="BS34" s="27">
        <v>14</v>
      </c>
      <c r="BT34" s="27">
        <v>14</v>
      </c>
      <c r="BU34" s="27">
        <v>14</v>
      </c>
      <c r="BV34" s="27">
        <v>18</v>
      </c>
      <c r="BW34" s="28">
        <v>18</v>
      </c>
      <c r="BX34" s="27">
        <v>18</v>
      </c>
      <c r="BY34" s="27">
        <v>18</v>
      </c>
      <c r="BZ34" s="27">
        <v>18</v>
      </c>
      <c r="CA34" s="27">
        <v>18</v>
      </c>
      <c r="CB34" s="27">
        <v>18</v>
      </c>
      <c r="CC34" s="27">
        <v>18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187.2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2</v>
      </c>
      <c r="AC39" s="27">
        <v>3</v>
      </c>
      <c r="AD39" s="27">
        <v>5</v>
      </c>
      <c r="AE39" s="28">
        <v>7</v>
      </c>
      <c r="AF39" s="27">
        <v>9</v>
      </c>
      <c r="AG39" s="27">
        <v>11</v>
      </c>
      <c r="AH39" s="27">
        <v>13</v>
      </c>
      <c r="AI39" s="27">
        <v>15</v>
      </c>
      <c r="AJ39" s="27">
        <v>17</v>
      </c>
      <c r="AK39" s="27">
        <v>18</v>
      </c>
      <c r="AL39" s="27">
        <v>19</v>
      </c>
      <c r="AM39" s="27">
        <v>21</v>
      </c>
      <c r="AN39" s="27">
        <v>22</v>
      </c>
      <c r="AO39" s="27">
        <v>23</v>
      </c>
      <c r="AP39" s="27">
        <v>24</v>
      </c>
      <c r="AQ39" s="28">
        <v>25</v>
      </c>
      <c r="AR39" s="27">
        <v>25</v>
      </c>
      <c r="AS39" s="27">
        <v>26</v>
      </c>
      <c r="AT39" s="27">
        <v>26</v>
      </c>
      <c r="AU39" s="27">
        <v>26</v>
      </c>
      <c r="AV39" s="28">
        <v>27</v>
      </c>
      <c r="AW39" s="27">
        <v>27</v>
      </c>
      <c r="AX39" s="27">
        <v>26</v>
      </c>
      <c r="AY39" s="28">
        <v>26</v>
      </c>
      <c r="AZ39" s="27">
        <v>26</v>
      </c>
      <c r="BA39" s="27">
        <v>26</v>
      </c>
      <c r="BB39" s="28">
        <v>20</v>
      </c>
      <c r="BC39" s="27">
        <v>20</v>
      </c>
      <c r="BD39" s="27">
        <v>20</v>
      </c>
      <c r="BE39" s="27">
        <v>23</v>
      </c>
      <c r="BF39" s="27">
        <v>22</v>
      </c>
      <c r="BG39" s="27">
        <v>21</v>
      </c>
      <c r="BH39" s="27">
        <v>19</v>
      </c>
      <c r="BI39" s="27">
        <v>17</v>
      </c>
      <c r="BJ39" s="27">
        <v>16</v>
      </c>
      <c r="BK39" s="27">
        <v>15</v>
      </c>
      <c r="BL39" s="27">
        <v>13</v>
      </c>
      <c r="BM39" s="27">
        <v>11</v>
      </c>
      <c r="BN39" s="27">
        <v>6</v>
      </c>
      <c r="BO39" s="27">
        <v>6</v>
      </c>
      <c r="BP39" s="27">
        <v>3</v>
      </c>
      <c r="BQ39" s="27">
        <v>3</v>
      </c>
      <c r="BR39" s="27">
        <v>2</v>
      </c>
      <c r="BS39" s="27">
        <v>1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272.39999999999998</v>
      </c>
    </row>
    <row r="40" spans="1:100" x14ac:dyDescent="0.25">
      <c r="A40" s="18" t="s">
        <v>119</v>
      </c>
      <c r="B40" s="27">
        <v>42</v>
      </c>
      <c r="C40" s="27">
        <v>44</v>
      </c>
      <c r="D40" s="27">
        <v>42</v>
      </c>
      <c r="E40" s="27">
        <v>37</v>
      </c>
      <c r="F40" s="27">
        <v>42</v>
      </c>
      <c r="G40" s="27">
        <v>48</v>
      </c>
      <c r="H40" s="27">
        <v>46</v>
      </c>
      <c r="I40" s="27">
        <v>45</v>
      </c>
      <c r="J40" s="27">
        <v>37</v>
      </c>
      <c r="K40" s="27">
        <v>43</v>
      </c>
      <c r="L40" s="27">
        <v>44</v>
      </c>
      <c r="M40" s="27">
        <v>38</v>
      </c>
      <c r="N40" s="27">
        <v>40</v>
      </c>
      <c r="O40" s="27">
        <v>34</v>
      </c>
      <c r="P40" s="27">
        <v>34</v>
      </c>
      <c r="Q40" s="27">
        <v>32</v>
      </c>
      <c r="R40" s="27">
        <v>32</v>
      </c>
      <c r="S40" s="27">
        <v>39</v>
      </c>
      <c r="T40" s="27">
        <v>34</v>
      </c>
      <c r="U40" s="27">
        <v>32</v>
      </c>
      <c r="V40" s="27">
        <v>39</v>
      </c>
      <c r="W40" s="27">
        <v>31</v>
      </c>
      <c r="X40" s="27">
        <v>33</v>
      </c>
      <c r="Y40" s="27">
        <v>29</v>
      </c>
      <c r="Z40" s="27">
        <v>32</v>
      </c>
      <c r="AA40" s="27">
        <v>31</v>
      </c>
      <c r="AB40" s="27">
        <v>31</v>
      </c>
      <c r="AC40" s="27">
        <v>29</v>
      </c>
      <c r="AD40" s="27">
        <v>25</v>
      </c>
      <c r="AE40" s="28">
        <v>25</v>
      </c>
      <c r="AF40" s="27">
        <v>24</v>
      </c>
      <c r="AG40" s="27">
        <v>30</v>
      </c>
      <c r="AH40" s="27">
        <v>34</v>
      </c>
      <c r="AI40" s="27">
        <v>33</v>
      </c>
      <c r="AJ40" s="27">
        <v>38</v>
      </c>
      <c r="AK40" s="27">
        <v>43</v>
      </c>
      <c r="AL40" s="27">
        <v>46</v>
      </c>
      <c r="AM40" s="27">
        <v>43</v>
      </c>
      <c r="AN40" s="27">
        <v>53</v>
      </c>
      <c r="AO40" s="27">
        <v>57</v>
      </c>
      <c r="AP40" s="27">
        <v>55</v>
      </c>
      <c r="AQ40" s="28">
        <v>56</v>
      </c>
      <c r="AR40" s="27">
        <v>58</v>
      </c>
      <c r="AS40" s="27">
        <v>58</v>
      </c>
      <c r="AT40" s="27">
        <v>55</v>
      </c>
      <c r="AU40" s="27">
        <v>57</v>
      </c>
      <c r="AV40" s="28">
        <v>53</v>
      </c>
      <c r="AW40" s="27">
        <v>61</v>
      </c>
      <c r="AX40" s="27">
        <v>60</v>
      </c>
      <c r="AY40" s="28">
        <v>60</v>
      </c>
      <c r="AZ40" s="27">
        <v>53</v>
      </c>
      <c r="BA40" s="27">
        <v>65</v>
      </c>
      <c r="BB40" s="28">
        <v>65</v>
      </c>
      <c r="BC40" s="27">
        <v>65</v>
      </c>
      <c r="BD40" s="27">
        <v>69</v>
      </c>
      <c r="BE40" s="27">
        <v>64</v>
      </c>
      <c r="BF40" s="27">
        <v>66</v>
      </c>
      <c r="BG40" s="27">
        <v>69</v>
      </c>
      <c r="BH40" s="27">
        <v>91</v>
      </c>
      <c r="BI40" s="27">
        <v>85</v>
      </c>
      <c r="BJ40" s="27">
        <v>92</v>
      </c>
      <c r="BK40" s="27">
        <v>87</v>
      </c>
      <c r="BL40" s="27">
        <v>91</v>
      </c>
      <c r="BM40" s="27">
        <v>86</v>
      </c>
      <c r="BN40" s="27">
        <v>98</v>
      </c>
      <c r="BO40" s="28">
        <v>106</v>
      </c>
      <c r="BP40" s="27">
        <v>92</v>
      </c>
      <c r="BQ40" s="27">
        <v>87</v>
      </c>
      <c r="BR40" s="27">
        <v>75</v>
      </c>
      <c r="BS40" s="27">
        <v>87</v>
      </c>
      <c r="BT40" s="27">
        <v>85</v>
      </c>
      <c r="BU40" s="27">
        <v>82</v>
      </c>
      <c r="BV40" s="27">
        <v>78</v>
      </c>
      <c r="BW40" s="28">
        <v>82</v>
      </c>
      <c r="BX40" s="27">
        <v>74</v>
      </c>
      <c r="BY40" s="27">
        <v>78</v>
      </c>
      <c r="BZ40" s="27">
        <v>78</v>
      </c>
      <c r="CA40" s="27">
        <v>77</v>
      </c>
      <c r="CB40" s="27">
        <v>84</v>
      </c>
      <c r="CC40" s="27">
        <v>84</v>
      </c>
      <c r="CD40" s="27">
        <v>79</v>
      </c>
      <c r="CE40" s="27">
        <v>77</v>
      </c>
      <c r="CF40" s="27">
        <v>80</v>
      </c>
      <c r="CG40" s="27">
        <v>80</v>
      </c>
      <c r="CH40" s="27">
        <v>73</v>
      </c>
      <c r="CI40" s="27">
        <v>70</v>
      </c>
      <c r="CJ40" s="27">
        <v>68</v>
      </c>
      <c r="CK40" s="27">
        <v>62</v>
      </c>
      <c r="CL40" s="27">
        <v>67</v>
      </c>
      <c r="CM40" s="27">
        <v>71</v>
      </c>
      <c r="CN40" s="27">
        <v>75</v>
      </c>
      <c r="CO40" s="27">
        <v>76</v>
      </c>
      <c r="CP40" s="27">
        <v>71</v>
      </c>
      <c r="CQ40" s="27">
        <v>73</v>
      </c>
      <c r="CR40" s="27">
        <v>72</v>
      </c>
      <c r="CS40" s="27">
        <v>64</v>
      </c>
      <c r="CT40" s="29">
        <v>1843.6</v>
      </c>
    </row>
    <row r="41" spans="1:100" x14ac:dyDescent="0.25">
      <c r="A41" s="18" t="s">
        <v>120</v>
      </c>
      <c r="B41" s="27">
        <v>10</v>
      </c>
      <c r="C41" s="27">
        <v>10</v>
      </c>
      <c r="D41" s="27">
        <v>9</v>
      </c>
      <c r="E41" s="27">
        <v>9</v>
      </c>
      <c r="F41" s="27">
        <v>9</v>
      </c>
      <c r="G41" s="27">
        <v>9</v>
      </c>
      <c r="H41" s="27">
        <v>9</v>
      </c>
      <c r="I41" s="27">
        <v>9</v>
      </c>
      <c r="J41" s="27">
        <v>8</v>
      </c>
      <c r="K41" s="27">
        <v>5</v>
      </c>
      <c r="L41" s="27">
        <v>4</v>
      </c>
      <c r="M41" s="27">
        <v>3</v>
      </c>
      <c r="N41" s="27">
        <v>4</v>
      </c>
      <c r="O41" s="27">
        <v>4</v>
      </c>
      <c r="P41" s="27">
        <v>5</v>
      </c>
      <c r="Q41" s="27">
        <v>4</v>
      </c>
      <c r="R41" s="27">
        <v>4</v>
      </c>
      <c r="S41" s="27">
        <v>5</v>
      </c>
      <c r="T41" s="27">
        <v>5</v>
      </c>
      <c r="U41" s="27">
        <v>5</v>
      </c>
      <c r="V41" s="27">
        <v>5</v>
      </c>
      <c r="W41" s="27">
        <v>6</v>
      </c>
      <c r="X41" s="27">
        <v>5</v>
      </c>
      <c r="Y41" s="27">
        <v>5</v>
      </c>
      <c r="Z41" s="27">
        <v>6</v>
      </c>
      <c r="AA41" s="27">
        <v>6</v>
      </c>
      <c r="AB41" s="27">
        <v>5</v>
      </c>
      <c r="AC41" s="27">
        <v>4</v>
      </c>
      <c r="AD41" s="27">
        <v>4</v>
      </c>
      <c r="AE41" s="28">
        <v>4</v>
      </c>
      <c r="AF41" s="27">
        <v>5</v>
      </c>
      <c r="AG41" s="27">
        <v>4</v>
      </c>
      <c r="AH41" s="27">
        <v>4</v>
      </c>
      <c r="AI41" s="27">
        <v>5</v>
      </c>
      <c r="AJ41" s="27">
        <v>5</v>
      </c>
      <c r="AK41" s="27">
        <v>5</v>
      </c>
      <c r="AL41" s="27">
        <v>4</v>
      </c>
      <c r="AM41" s="27">
        <v>4</v>
      </c>
      <c r="AN41" s="27">
        <v>5</v>
      </c>
      <c r="AO41" s="27">
        <v>6</v>
      </c>
      <c r="AP41" s="27">
        <v>4</v>
      </c>
      <c r="AQ41" s="28">
        <v>4</v>
      </c>
      <c r="AR41" s="27">
        <v>3</v>
      </c>
      <c r="AS41" s="27">
        <v>2</v>
      </c>
      <c r="AT41" s="27">
        <v>3</v>
      </c>
      <c r="AU41" s="27">
        <v>3</v>
      </c>
      <c r="AV41" s="28">
        <v>6</v>
      </c>
      <c r="AW41" s="27">
        <v>8</v>
      </c>
      <c r="AX41" s="27">
        <v>11</v>
      </c>
      <c r="AY41" s="28">
        <v>10</v>
      </c>
      <c r="AZ41" s="27">
        <v>10</v>
      </c>
      <c r="BA41" s="27">
        <v>10</v>
      </c>
      <c r="BB41" s="28">
        <v>10</v>
      </c>
      <c r="BC41" s="27">
        <v>10</v>
      </c>
      <c r="BD41" s="27">
        <v>9</v>
      </c>
      <c r="BE41" s="27">
        <v>9</v>
      </c>
      <c r="BF41" s="27">
        <v>9</v>
      </c>
      <c r="BG41" s="27">
        <v>9</v>
      </c>
      <c r="BH41" s="27">
        <v>10</v>
      </c>
      <c r="BI41" s="27">
        <v>10</v>
      </c>
      <c r="BJ41" s="27">
        <v>10</v>
      </c>
      <c r="BK41" s="27">
        <v>10</v>
      </c>
      <c r="BL41" s="27">
        <v>11</v>
      </c>
      <c r="BM41" s="27">
        <v>11</v>
      </c>
      <c r="BN41" s="27">
        <v>11</v>
      </c>
      <c r="BO41" s="27">
        <v>10</v>
      </c>
      <c r="BP41" s="27">
        <v>10</v>
      </c>
      <c r="BQ41" s="27">
        <v>11</v>
      </c>
      <c r="BR41" s="27">
        <v>11</v>
      </c>
      <c r="BS41" s="27">
        <v>11</v>
      </c>
      <c r="BT41" s="27">
        <v>11</v>
      </c>
      <c r="BU41" s="27">
        <v>11</v>
      </c>
      <c r="BV41" s="27">
        <v>11</v>
      </c>
      <c r="BW41" s="28">
        <v>11</v>
      </c>
      <c r="BX41" s="27">
        <v>10</v>
      </c>
      <c r="BY41" s="27">
        <v>10</v>
      </c>
      <c r="BZ41" s="27">
        <v>10</v>
      </c>
      <c r="CA41" s="27">
        <v>10</v>
      </c>
      <c r="CB41" s="27">
        <v>9</v>
      </c>
      <c r="CC41" s="27">
        <v>9</v>
      </c>
      <c r="CD41" s="27">
        <v>9</v>
      </c>
      <c r="CE41" s="27">
        <v>10</v>
      </c>
      <c r="CF41" s="27">
        <v>11</v>
      </c>
      <c r="CG41" s="27">
        <v>10</v>
      </c>
      <c r="CH41" s="27">
        <v>10</v>
      </c>
      <c r="CI41" s="27">
        <v>10</v>
      </c>
      <c r="CJ41" s="27">
        <v>11</v>
      </c>
      <c r="CK41" s="27">
        <v>11</v>
      </c>
      <c r="CL41" s="27">
        <v>11</v>
      </c>
      <c r="CM41" s="27">
        <v>11</v>
      </c>
      <c r="CN41" s="27">
        <v>10</v>
      </c>
      <c r="CO41" s="27">
        <v>10</v>
      </c>
      <c r="CP41" s="27">
        <v>10</v>
      </c>
      <c r="CQ41" s="27">
        <v>10</v>
      </c>
      <c r="CR41" s="27">
        <v>11</v>
      </c>
      <c r="CS41" s="27">
        <v>11</v>
      </c>
      <c r="CT41" s="29">
        <v>187.4</v>
      </c>
    </row>
    <row r="42" spans="1:100" ht="16.5" x14ac:dyDescent="0.25">
      <c r="A42" s="20" t="s">
        <v>121</v>
      </c>
      <c r="B42" s="27">
        <v>77</v>
      </c>
      <c r="C42" s="27">
        <v>78</v>
      </c>
      <c r="D42" s="27">
        <v>77</v>
      </c>
      <c r="E42" s="27">
        <v>78</v>
      </c>
      <c r="F42" s="27">
        <v>76</v>
      </c>
      <c r="G42" s="27">
        <v>76</v>
      </c>
      <c r="H42" s="27">
        <v>82</v>
      </c>
      <c r="I42" s="27">
        <v>77</v>
      </c>
      <c r="J42" s="27">
        <v>82</v>
      </c>
      <c r="K42" s="27">
        <v>75</v>
      </c>
      <c r="L42" s="27">
        <v>79</v>
      </c>
      <c r="M42" s="27">
        <v>74</v>
      </c>
      <c r="N42" s="27">
        <v>80</v>
      </c>
      <c r="O42" s="27">
        <v>74</v>
      </c>
      <c r="P42" s="27">
        <v>72</v>
      </c>
      <c r="Q42" s="27">
        <v>72</v>
      </c>
      <c r="R42" s="27">
        <v>73</v>
      </c>
      <c r="S42" s="27">
        <v>70</v>
      </c>
      <c r="T42" s="27">
        <v>68</v>
      </c>
      <c r="U42" s="27">
        <v>68</v>
      </c>
      <c r="V42" s="27">
        <v>68</v>
      </c>
      <c r="W42" s="27">
        <v>68</v>
      </c>
      <c r="X42" s="27">
        <v>67</v>
      </c>
      <c r="Y42" s="27">
        <v>67</v>
      </c>
      <c r="Z42" s="27">
        <v>69</v>
      </c>
      <c r="AA42" s="27">
        <v>69</v>
      </c>
      <c r="AB42" s="27">
        <v>69</v>
      </c>
      <c r="AC42" s="27">
        <v>70</v>
      </c>
      <c r="AD42" s="27">
        <v>70</v>
      </c>
      <c r="AE42" s="28">
        <v>68</v>
      </c>
      <c r="AF42" s="27">
        <v>68</v>
      </c>
      <c r="AG42" s="27">
        <v>69</v>
      </c>
      <c r="AH42" s="27">
        <v>65</v>
      </c>
      <c r="AI42" s="27">
        <v>72</v>
      </c>
      <c r="AJ42" s="27">
        <v>68</v>
      </c>
      <c r="AK42" s="27">
        <v>66</v>
      </c>
      <c r="AL42" s="27">
        <v>67</v>
      </c>
      <c r="AM42" s="27">
        <v>72</v>
      </c>
      <c r="AN42" s="27">
        <v>74</v>
      </c>
      <c r="AO42" s="27">
        <v>76</v>
      </c>
      <c r="AP42" s="27">
        <v>74</v>
      </c>
      <c r="AQ42" s="28">
        <v>70</v>
      </c>
      <c r="AR42" s="27">
        <v>70</v>
      </c>
      <c r="AS42" s="27">
        <v>73</v>
      </c>
      <c r="AT42" s="27">
        <v>77</v>
      </c>
      <c r="AU42" s="27">
        <v>74</v>
      </c>
      <c r="AV42" s="28">
        <v>73</v>
      </c>
      <c r="AW42" s="27">
        <v>66</v>
      </c>
      <c r="AX42" s="27">
        <v>64</v>
      </c>
      <c r="AY42" s="28">
        <v>66</v>
      </c>
      <c r="AZ42" s="27">
        <v>66</v>
      </c>
      <c r="BA42" s="27">
        <v>66</v>
      </c>
      <c r="BB42" s="28">
        <v>67</v>
      </c>
      <c r="BC42" s="27">
        <v>68</v>
      </c>
      <c r="BD42" s="27">
        <v>70</v>
      </c>
      <c r="BE42" s="27">
        <v>70</v>
      </c>
      <c r="BF42" s="27">
        <v>70</v>
      </c>
      <c r="BG42" s="27">
        <v>70</v>
      </c>
      <c r="BH42" s="27">
        <v>71</v>
      </c>
      <c r="BI42" s="27">
        <v>72</v>
      </c>
      <c r="BJ42" s="27">
        <v>70</v>
      </c>
      <c r="BK42" s="27">
        <v>65</v>
      </c>
      <c r="BL42" s="27">
        <v>68</v>
      </c>
      <c r="BM42" s="27">
        <v>66</v>
      </c>
      <c r="BN42" s="27">
        <v>66</v>
      </c>
      <c r="BO42" s="27">
        <v>67</v>
      </c>
      <c r="BP42" s="27">
        <v>68</v>
      </c>
      <c r="BQ42" s="27">
        <v>68</v>
      </c>
      <c r="BR42" s="27">
        <v>70</v>
      </c>
      <c r="BS42" s="27">
        <v>72</v>
      </c>
      <c r="BT42" s="27">
        <v>71</v>
      </c>
      <c r="BU42" s="27">
        <v>72</v>
      </c>
      <c r="BV42" s="27">
        <v>71</v>
      </c>
      <c r="BW42" s="28">
        <v>74</v>
      </c>
      <c r="BX42" s="27">
        <v>73</v>
      </c>
      <c r="BY42" s="27">
        <v>72</v>
      </c>
      <c r="BZ42" s="27">
        <v>72</v>
      </c>
      <c r="CA42" s="27">
        <v>69</v>
      </c>
      <c r="CB42" s="27">
        <v>72</v>
      </c>
      <c r="CC42" s="27">
        <v>72</v>
      </c>
      <c r="CD42" s="27">
        <v>72</v>
      </c>
      <c r="CE42" s="27">
        <v>72</v>
      </c>
      <c r="CF42" s="27">
        <v>70</v>
      </c>
      <c r="CG42" s="27">
        <v>72</v>
      </c>
      <c r="CH42" s="27">
        <v>72</v>
      </c>
      <c r="CI42" s="27">
        <v>70</v>
      </c>
      <c r="CJ42" s="27">
        <v>73</v>
      </c>
      <c r="CK42" s="27">
        <v>73</v>
      </c>
      <c r="CL42" s="27">
        <v>73</v>
      </c>
      <c r="CM42" s="27">
        <v>73</v>
      </c>
      <c r="CN42" s="27">
        <v>72</v>
      </c>
      <c r="CO42" s="27">
        <v>73</v>
      </c>
      <c r="CP42" s="27">
        <v>71</v>
      </c>
      <c r="CQ42" s="27">
        <v>72</v>
      </c>
      <c r="CR42" s="27">
        <v>71</v>
      </c>
      <c r="CS42" s="27">
        <v>71</v>
      </c>
      <c r="CT42" s="29">
        <v>1700.4</v>
      </c>
    </row>
    <row r="43" spans="1:100" x14ac:dyDescent="0.25">
      <c r="A43" s="18" t="s">
        <v>122</v>
      </c>
      <c r="B43" s="30">
        <v>1272</v>
      </c>
      <c r="C43" s="30">
        <v>1254</v>
      </c>
      <c r="D43" s="30">
        <v>1232</v>
      </c>
      <c r="E43" s="30">
        <v>1218</v>
      </c>
      <c r="F43" s="31">
        <v>1199</v>
      </c>
      <c r="G43" s="31">
        <v>1185</v>
      </c>
      <c r="H43" s="31">
        <v>1183</v>
      </c>
      <c r="I43" s="31">
        <v>1177</v>
      </c>
      <c r="J43" s="31">
        <v>1176</v>
      </c>
      <c r="K43" s="31">
        <v>1171</v>
      </c>
      <c r="L43" s="31">
        <v>1181</v>
      </c>
      <c r="M43" s="31">
        <v>1156</v>
      </c>
      <c r="N43" s="31">
        <v>1182</v>
      </c>
      <c r="O43" s="31">
        <v>1167</v>
      </c>
      <c r="P43" s="31">
        <v>1180</v>
      </c>
      <c r="Q43" s="32">
        <v>1200</v>
      </c>
      <c r="R43" s="31">
        <v>1263</v>
      </c>
      <c r="S43" s="31">
        <v>1333</v>
      </c>
      <c r="T43" s="31">
        <v>1426</v>
      </c>
      <c r="U43" s="31">
        <v>1509</v>
      </c>
      <c r="V43" s="31">
        <v>1645</v>
      </c>
      <c r="W43" s="31">
        <v>1741</v>
      </c>
      <c r="X43" s="31">
        <v>1799</v>
      </c>
      <c r="Y43" s="31">
        <v>1829</v>
      </c>
      <c r="Z43" s="31">
        <v>1886</v>
      </c>
      <c r="AA43" s="31">
        <v>1874</v>
      </c>
      <c r="AB43" s="31">
        <v>1801</v>
      </c>
      <c r="AC43" s="31">
        <v>1698</v>
      </c>
      <c r="AD43" s="31">
        <v>1683</v>
      </c>
      <c r="AE43" s="31">
        <v>1665</v>
      </c>
      <c r="AF43" s="31">
        <v>1668</v>
      </c>
      <c r="AG43" s="31">
        <v>1673</v>
      </c>
      <c r="AH43" s="32">
        <v>1739</v>
      </c>
      <c r="AI43" s="31">
        <v>1769</v>
      </c>
      <c r="AJ43" s="31">
        <v>1782</v>
      </c>
      <c r="AK43" s="31">
        <v>1795</v>
      </c>
      <c r="AL43" s="31">
        <v>1795</v>
      </c>
      <c r="AM43" s="31">
        <v>1810</v>
      </c>
      <c r="AN43" s="31">
        <v>1808</v>
      </c>
      <c r="AO43" s="31">
        <v>1828</v>
      </c>
      <c r="AP43" s="30">
        <v>1837</v>
      </c>
      <c r="AQ43" s="30">
        <v>1846</v>
      </c>
      <c r="AR43" s="30">
        <v>1859</v>
      </c>
      <c r="AS43" s="30">
        <v>1899</v>
      </c>
      <c r="AT43" s="30">
        <v>1931</v>
      </c>
      <c r="AU43" s="31">
        <v>1938</v>
      </c>
      <c r="AV43" s="30">
        <v>1967</v>
      </c>
      <c r="AW43" s="31">
        <v>1956</v>
      </c>
      <c r="AX43" s="34">
        <v>1939</v>
      </c>
      <c r="AY43" s="30">
        <v>1933</v>
      </c>
      <c r="AZ43" s="30">
        <v>1917</v>
      </c>
      <c r="BA43" s="30">
        <v>1915</v>
      </c>
      <c r="BB43" s="31">
        <v>1884</v>
      </c>
      <c r="BC43" s="31">
        <v>1886</v>
      </c>
      <c r="BD43" s="31">
        <v>1898</v>
      </c>
      <c r="BE43" s="31">
        <v>1932</v>
      </c>
      <c r="BF43" s="31">
        <v>1951</v>
      </c>
      <c r="BG43" s="31">
        <v>1970</v>
      </c>
      <c r="BH43" s="31">
        <v>2033</v>
      </c>
      <c r="BI43" s="31">
        <v>2043</v>
      </c>
      <c r="BJ43" s="31">
        <v>2042</v>
      </c>
      <c r="BK43" s="31">
        <v>2081</v>
      </c>
      <c r="BL43" s="31">
        <v>2110</v>
      </c>
      <c r="BM43" s="31">
        <v>2142</v>
      </c>
      <c r="BN43" s="31">
        <v>2155</v>
      </c>
      <c r="BO43" s="32">
        <v>2168</v>
      </c>
      <c r="BP43" s="31">
        <v>2189</v>
      </c>
      <c r="BQ43" s="31">
        <v>2176</v>
      </c>
      <c r="BR43" s="31">
        <v>2180</v>
      </c>
      <c r="BS43" s="31">
        <v>2201</v>
      </c>
      <c r="BT43" s="31">
        <v>2249</v>
      </c>
      <c r="BU43" s="31">
        <v>2320</v>
      </c>
      <c r="BV43" s="31">
        <v>2448</v>
      </c>
      <c r="BW43" s="31">
        <v>2589</v>
      </c>
      <c r="BX43" s="31">
        <v>2614</v>
      </c>
      <c r="BY43" s="31">
        <v>2582</v>
      </c>
      <c r="BZ43" s="31">
        <v>2552</v>
      </c>
      <c r="CA43" s="31">
        <v>2492</v>
      </c>
      <c r="CB43" s="31">
        <v>2451</v>
      </c>
      <c r="CC43" s="31">
        <v>2424</v>
      </c>
      <c r="CD43" s="31">
        <v>2349</v>
      </c>
      <c r="CE43" s="31">
        <v>2271</v>
      </c>
      <c r="CF43" s="32">
        <v>2225</v>
      </c>
      <c r="CG43" s="31">
        <v>2172</v>
      </c>
      <c r="CH43" s="31">
        <v>2091</v>
      </c>
      <c r="CI43" s="31">
        <v>2016</v>
      </c>
      <c r="CJ43" s="31">
        <v>1932</v>
      </c>
      <c r="CK43" s="31">
        <v>1864</v>
      </c>
      <c r="CL43" s="30">
        <v>1785</v>
      </c>
      <c r="CM43" s="30">
        <v>1718</v>
      </c>
      <c r="CN43" s="30">
        <v>1667</v>
      </c>
      <c r="CO43" s="30">
        <v>1624</v>
      </c>
      <c r="CP43" s="30">
        <v>1570</v>
      </c>
      <c r="CQ43" s="31">
        <v>1543</v>
      </c>
      <c r="CR43" s="30">
        <v>1513</v>
      </c>
      <c r="CS43" s="30">
        <v>1476</v>
      </c>
      <c r="CT43" s="33">
        <v>43951.7</v>
      </c>
    </row>
    <row r="44" spans="1:100" x14ac:dyDescent="0.25"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9"/>
      <c r="Q44" s="35"/>
      <c r="R44" s="35"/>
    </row>
    <row r="45" spans="1:100" ht="18" x14ac:dyDescent="0.25">
      <c r="A45" s="6" t="s">
        <v>1</v>
      </c>
      <c r="B45" s="7" t="s">
        <v>124</v>
      </c>
      <c r="C45" s="7" t="s">
        <v>125</v>
      </c>
      <c r="D45" s="7" t="s">
        <v>126</v>
      </c>
      <c r="E45" s="7" t="s">
        <v>127</v>
      </c>
      <c r="F45" s="8" t="s">
        <v>128</v>
      </c>
      <c r="G45" s="8" t="s">
        <v>129</v>
      </c>
      <c r="H45" s="8" t="s">
        <v>130</v>
      </c>
      <c r="I45" s="8" t="s">
        <v>131</v>
      </c>
      <c r="J45" s="7" t="s">
        <v>132</v>
      </c>
      <c r="K45" s="8" t="s">
        <v>133</v>
      </c>
      <c r="L45" s="7" t="s">
        <v>134</v>
      </c>
      <c r="M45" s="7" t="s">
        <v>135</v>
      </c>
      <c r="N45" s="7" t="s">
        <v>136</v>
      </c>
      <c r="O45" s="8" t="s">
        <v>137</v>
      </c>
      <c r="P45" s="7" t="s">
        <v>138</v>
      </c>
      <c r="Q45" s="8" t="s">
        <v>139</v>
      </c>
      <c r="R45" s="7" t="s">
        <v>140</v>
      </c>
      <c r="S45" s="8" t="s">
        <v>141</v>
      </c>
      <c r="T45" s="7" t="s">
        <v>142</v>
      </c>
      <c r="U45" s="7" t="s">
        <v>143</v>
      </c>
      <c r="V45" s="7" t="s">
        <v>144</v>
      </c>
      <c r="W45" s="8" t="s">
        <v>145</v>
      </c>
      <c r="X45" s="7" t="s">
        <v>146</v>
      </c>
      <c r="Y45" s="7" t="s">
        <v>147</v>
      </c>
      <c r="Z45" s="7" t="s">
        <v>148</v>
      </c>
      <c r="AA45" s="8" t="s">
        <v>149</v>
      </c>
      <c r="AB45" s="7" t="s">
        <v>150</v>
      </c>
      <c r="AC45" s="7" t="s">
        <v>151</v>
      </c>
      <c r="AD45" s="7" t="s">
        <v>152</v>
      </c>
      <c r="AE45" s="8" t="s">
        <v>153</v>
      </c>
      <c r="AF45" s="7" t="s">
        <v>154</v>
      </c>
      <c r="AG45" s="7" t="s">
        <v>155</v>
      </c>
      <c r="AH45" s="8" t="s">
        <v>156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157</v>
      </c>
      <c r="AZ45" s="8" t="s">
        <v>158</v>
      </c>
      <c r="BA45" s="8" t="s">
        <v>159</v>
      </c>
      <c r="BB45" s="8" t="s">
        <v>160</v>
      </c>
      <c r="BC45" s="11" t="s">
        <v>161</v>
      </c>
      <c r="BD45" s="8" t="s">
        <v>162</v>
      </c>
      <c r="BE45" s="8" t="s">
        <v>163</v>
      </c>
      <c r="BF45" s="8" t="s">
        <v>164</v>
      </c>
      <c r="BG45" s="8" t="s">
        <v>165</v>
      </c>
      <c r="BH45" s="8" t="s">
        <v>166</v>
      </c>
      <c r="BI45" s="8" t="s">
        <v>167</v>
      </c>
      <c r="BJ45" s="8" t="s">
        <v>168</v>
      </c>
      <c r="BK45" s="8" t="s">
        <v>169</v>
      </c>
      <c r="BL45" s="8" t="s">
        <v>170</v>
      </c>
      <c r="BM45" s="8" t="s">
        <v>171</v>
      </c>
      <c r="BN45" s="8" t="s">
        <v>172</v>
      </c>
      <c r="BO45" s="8" t="s">
        <v>173</v>
      </c>
      <c r="BP45" s="8" t="s">
        <v>174</v>
      </c>
      <c r="BQ45" s="8" t="s">
        <v>175</v>
      </c>
      <c r="BR45" s="8" t="s">
        <v>176</v>
      </c>
      <c r="BS45" s="8" t="s">
        <v>177</v>
      </c>
      <c r="BT45" s="8" t="s">
        <v>178</v>
      </c>
      <c r="BU45" s="8" t="s">
        <v>179</v>
      </c>
      <c r="BV45" s="8" t="s">
        <v>180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187</v>
      </c>
      <c r="CD45" s="8" t="s">
        <v>188</v>
      </c>
      <c r="CE45" s="8" t="s">
        <v>189</v>
      </c>
      <c r="CF45" s="8" t="s">
        <v>190</v>
      </c>
      <c r="CG45" s="8" t="s">
        <v>191</v>
      </c>
      <c r="CH45" s="8" t="s">
        <v>192</v>
      </c>
      <c r="CI45" s="8" t="s">
        <v>193</v>
      </c>
      <c r="CJ45" s="8" t="s">
        <v>194</v>
      </c>
      <c r="CK45" s="8" t="s">
        <v>195</v>
      </c>
      <c r="CL45" s="8" t="s">
        <v>196</v>
      </c>
      <c r="CM45" s="8" t="s">
        <v>197</v>
      </c>
      <c r="CN45" s="8" t="s">
        <v>198</v>
      </c>
      <c r="CO45" s="8" t="s">
        <v>199</v>
      </c>
      <c r="CP45" s="8" t="s">
        <v>200</v>
      </c>
      <c r="CQ45" s="8" t="s">
        <v>201</v>
      </c>
      <c r="CR45" s="8" t="s">
        <v>202</v>
      </c>
      <c r="CS45" s="7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509</v>
      </c>
      <c r="C46" s="14">
        <f t="shared" ref="C46:BN46" si="0">SUM(C17:C19)</f>
        <v>510</v>
      </c>
      <c r="D46" s="14">
        <f t="shared" si="0"/>
        <v>511</v>
      </c>
      <c r="E46" s="14">
        <f t="shared" si="0"/>
        <v>510</v>
      </c>
      <c r="F46" s="14">
        <f t="shared" si="0"/>
        <v>517</v>
      </c>
      <c r="G46" s="14">
        <f t="shared" si="0"/>
        <v>523</v>
      </c>
      <c r="H46" s="14">
        <f t="shared" si="0"/>
        <v>539</v>
      </c>
      <c r="I46" s="14">
        <f t="shared" si="0"/>
        <v>539</v>
      </c>
      <c r="J46" s="14">
        <f t="shared" si="0"/>
        <v>540</v>
      </c>
      <c r="K46" s="14">
        <f t="shared" si="0"/>
        <v>537</v>
      </c>
      <c r="L46" s="14">
        <f t="shared" si="0"/>
        <v>539</v>
      </c>
      <c r="M46" s="14">
        <f t="shared" si="0"/>
        <v>538</v>
      </c>
      <c r="N46" s="14">
        <f t="shared" si="0"/>
        <v>541</v>
      </c>
      <c r="O46" s="14">
        <f t="shared" si="0"/>
        <v>536</v>
      </c>
      <c r="P46" s="14">
        <f t="shared" si="0"/>
        <v>538</v>
      </c>
      <c r="Q46" s="14">
        <f t="shared" si="0"/>
        <v>539</v>
      </c>
      <c r="R46" s="14">
        <f t="shared" si="0"/>
        <v>538</v>
      </c>
      <c r="S46" s="14">
        <f t="shared" si="0"/>
        <v>541</v>
      </c>
      <c r="T46" s="14">
        <f t="shared" si="0"/>
        <v>538</v>
      </c>
      <c r="U46" s="14">
        <f t="shared" si="0"/>
        <v>543</v>
      </c>
      <c r="V46" s="14">
        <f t="shared" si="0"/>
        <v>539</v>
      </c>
      <c r="W46" s="14">
        <f t="shared" si="0"/>
        <v>539</v>
      </c>
      <c r="X46" s="14">
        <f t="shared" si="0"/>
        <v>541</v>
      </c>
      <c r="Y46" s="14">
        <f t="shared" si="0"/>
        <v>541</v>
      </c>
      <c r="Z46" s="14">
        <f t="shared" si="0"/>
        <v>540</v>
      </c>
      <c r="AA46" s="14">
        <f t="shared" si="0"/>
        <v>541</v>
      </c>
      <c r="AB46" s="14">
        <f t="shared" si="0"/>
        <v>541</v>
      </c>
      <c r="AC46" s="14">
        <f t="shared" si="0"/>
        <v>541</v>
      </c>
      <c r="AD46" s="14">
        <f t="shared" si="0"/>
        <v>541</v>
      </c>
      <c r="AE46" s="14">
        <f t="shared" si="0"/>
        <v>538</v>
      </c>
      <c r="AF46" s="14">
        <f t="shared" si="0"/>
        <v>540</v>
      </c>
      <c r="AG46" s="14">
        <f t="shared" si="0"/>
        <v>541</v>
      </c>
      <c r="AH46" s="14">
        <f t="shared" si="0"/>
        <v>540</v>
      </c>
      <c r="AI46" s="14">
        <f t="shared" si="0"/>
        <v>541</v>
      </c>
      <c r="AJ46" s="14">
        <f t="shared" si="0"/>
        <v>540</v>
      </c>
      <c r="AK46" s="14">
        <f t="shared" si="0"/>
        <v>539</v>
      </c>
      <c r="AL46" s="14">
        <f t="shared" si="0"/>
        <v>540</v>
      </c>
      <c r="AM46" s="14">
        <f t="shared" si="0"/>
        <v>538</v>
      </c>
      <c r="AN46" s="14">
        <f t="shared" si="0"/>
        <v>540</v>
      </c>
      <c r="AO46" s="14">
        <f t="shared" si="0"/>
        <v>539</v>
      </c>
      <c r="AP46" s="14">
        <f t="shared" si="0"/>
        <v>541</v>
      </c>
      <c r="AQ46" s="14">
        <f t="shared" si="0"/>
        <v>537</v>
      </c>
      <c r="AR46" s="14">
        <f t="shared" si="0"/>
        <v>536</v>
      </c>
      <c r="AS46" s="14">
        <f t="shared" si="0"/>
        <v>541</v>
      </c>
      <c r="AT46" s="14">
        <f t="shared" si="0"/>
        <v>542</v>
      </c>
      <c r="AU46" s="14">
        <f t="shared" si="0"/>
        <v>540</v>
      </c>
      <c r="AV46" s="14">
        <f t="shared" si="0"/>
        <v>540</v>
      </c>
      <c r="AW46" s="14">
        <f t="shared" si="0"/>
        <v>539</v>
      </c>
      <c r="AX46" s="14">
        <f t="shared" si="0"/>
        <v>538</v>
      </c>
      <c r="AY46" s="14">
        <f t="shared" si="0"/>
        <v>540</v>
      </c>
      <c r="AZ46" s="14">
        <f t="shared" si="0"/>
        <v>541</v>
      </c>
      <c r="BA46" s="14">
        <f t="shared" si="0"/>
        <v>540</v>
      </c>
      <c r="BB46" s="14">
        <f t="shared" si="0"/>
        <v>541</v>
      </c>
      <c r="BC46" s="14">
        <f t="shared" si="0"/>
        <v>538</v>
      </c>
      <c r="BD46" s="14">
        <f t="shared" si="0"/>
        <v>539</v>
      </c>
      <c r="BE46" s="14">
        <f t="shared" si="0"/>
        <v>540</v>
      </c>
      <c r="BF46" s="14">
        <f t="shared" si="0"/>
        <v>540</v>
      </c>
      <c r="BG46" s="14">
        <f t="shared" si="0"/>
        <v>540</v>
      </c>
      <c r="BH46" s="14">
        <f t="shared" si="0"/>
        <v>542</v>
      </c>
      <c r="BI46" s="14">
        <f t="shared" si="0"/>
        <v>541</v>
      </c>
      <c r="BJ46" s="14">
        <f t="shared" si="0"/>
        <v>539</v>
      </c>
      <c r="BK46" s="14">
        <f t="shared" si="0"/>
        <v>539</v>
      </c>
      <c r="BL46" s="14">
        <f t="shared" si="0"/>
        <v>538</v>
      </c>
      <c r="BM46" s="14">
        <f t="shared" si="0"/>
        <v>541</v>
      </c>
      <c r="BN46" s="14">
        <f t="shared" si="0"/>
        <v>538</v>
      </c>
      <c r="BO46" s="14">
        <f t="shared" ref="BO46:CT46" si="1">SUM(BO17:BO19)</f>
        <v>538</v>
      </c>
      <c r="BP46" s="14">
        <f t="shared" si="1"/>
        <v>541</v>
      </c>
      <c r="BQ46" s="14">
        <f t="shared" si="1"/>
        <v>540</v>
      </c>
      <c r="BR46" s="14">
        <f t="shared" si="1"/>
        <v>540</v>
      </c>
      <c r="BS46" s="14">
        <f t="shared" si="1"/>
        <v>542</v>
      </c>
      <c r="BT46" s="14">
        <f t="shared" si="1"/>
        <v>542</v>
      </c>
      <c r="BU46" s="14">
        <f t="shared" si="1"/>
        <v>539</v>
      </c>
      <c r="BV46" s="14">
        <f t="shared" si="1"/>
        <v>540</v>
      </c>
      <c r="BW46" s="14">
        <f t="shared" si="1"/>
        <v>541</v>
      </c>
      <c r="BX46" s="14">
        <f t="shared" si="1"/>
        <v>541</v>
      </c>
      <c r="BY46" s="14">
        <f t="shared" si="1"/>
        <v>539</v>
      </c>
      <c r="BZ46" s="14">
        <f t="shared" si="1"/>
        <v>540</v>
      </c>
      <c r="CA46" s="14">
        <f t="shared" si="1"/>
        <v>539</v>
      </c>
      <c r="CB46" s="14">
        <f t="shared" si="1"/>
        <v>539</v>
      </c>
      <c r="CC46" s="14">
        <f t="shared" si="1"/>
        <v>541</v>
      </c>
      <c r="CD46" s="14">
        <f t="shared" si="1"/>
        <v>540</v>
      </c>
      <c r="CE46" s="14">
        <f t="shared" si="1"/>
        <v>538</v>
      </c>
      <c r="CF46" s="14">
        <f t="shared" si="1"/>
        <v>538</v>
      </c>
      <c r="CG46" s="14">
        <f t="shared" si="1"/>
        <v>540</v>
      </c>
      <c r="CH46" s="14">
        <f t="shared" si="1"/>
        <v>542</v>
      </c>
      <c r="CI46" s="14">
        <f t="shared" si="1"/>
        <v>539</v>
      </c>
      <c r="CJ46" s="14">
        <f t="shared" si="1"/>
        <v>539</v>
      </c>
      <c r="CK46" s="14">
        <f t="shared" si="1"/>
        <v>539</v>
      </c>
      <c r="CL46" s="14">
        <f t="shared" si="1"/>
        <v>541</v>
      </c>
      <c r="CM46" s="14">
        <f t="shared" si="1"/>
        <v>540</v>
      </c>
      <c r="CN46" s="14">
        <f t="shared" si="1"/>
        <v>541</v>
      </c>
      <c r="CO46" s="14">
        <f t="shared" si="1"/>
        <v>540</v>
      </c>
      <c r="CP46" s="14">
        <f t="shared" si="1"/>
        <v>541</v>
      </c>
      <c r="CQ46" s="14">
        <f t="shared" si="1"/>
        <v>540</v>
      </c>
      <c r="CR46" s="14">
        <f t="shared" si="1"/>
        <v>538</v>
      </c>
      <c r="CS46" s="14">
        <f t="shared" si="1"/>
        <v>540</v>
      </c>
      <c r="CT46" s="14">
        <f t="shared" si="1"/>
        <v>12924</v>
      </c>
      <c r="CU46" s="14">
        <f>SUM(A46:CS46)/4</f>
        <v>12913.75</v>
      </c>
      <c r="CV46" s="25">
        <v>17950</v>
      </c>
    </row>
    <row r="47" spans="1:100" x14ac:dyDescent="0.25">
      <c r="A47" s="13" t="s">
        <v>208</v>
      </c>
      <c r="B47" s="14">
        <f>SUM(B20:B24,B30:B34)</f>
        <v>82</v>
      </c>
      <c r="C47" s="14">
        <f t="shared" ref="C47:BN47" si="2">SUM(C20:C24,C30:C34)</f>
        <v>82</v>
      </c>
      <c r="D47" s="14">
        <f t="shared" si="2"/>
        <v>82</v>
      </c>
      <c r="E47" s="14">
        <f t="shared" si="2"/>
        <v>82</v>
      </c>
      <c r="F47" s="14">
        <f t="shared" si="2"/>
        <v>82</v>
      </c>
      <c r="G47" s="14">
        <f t="shared" si="2"/>
        <v>82</v>
      </c>
      <c r="H47" s="14">
        <f t="shared" si="2"/>
        <v>83</v>
      </c>
      <c r="I47" s="14">
        <f t="shared" si="2"/>
        <v>82</v>
      </c>
      <c r="J47" s="14">
        <f t="shared" si="2"/>
        <v>83</v>
      </c>
      <c r="K47" s="14">
        <f t="shared" si="2"/>
        <v>83</v>
      </c>
      <c r="L47" s="14">
        <f t="shared" si="2"/>
        <v>82</v>
      </c>
      <c r="M47" s="14">
        <f t="shared" si="2"/>
        <v>82</v>
      </c>
      <c r="N47" s="14">
        <f t="shared" si="2"/>
        <v>82</v>
      </c>
      <c r="O47" s="14">
        <f t="shared" si="2"/>
        <v>82</v>
      </c>
      <c r="P47" s="14">
        <f t="shared" si="2"/>
        <v>91</v>
      </c>
      <c r="Q47" s="14">
        <f t="shared" si="2"/>
        <v>115</v>
      </c>
      <c r="R47" s="14">
        <f t="shared" si="2"/>
        <v>148</v>
      </c>
      <c r="S47" s="14">
        <f t="shared" si="2"/>
        <v>167</v>
      </c>
      <c r="T47" s="14">
        <f t="shared" si="2"/>
        <v>169</v>
      </c>
      <c r="U47" s="14">
        <f t="shared" si="2"/>
        <v>211</v>
      </c>
      <c r="V47" s="14">
        <f t="shared" si="2"/>
        <v>250</v>
      </c>
      <c r="W47" s="14">
        <f t="shared" si="2"/>
        <v>273</v>
      </c>
      <c r="X47" s="14">
        <f t="shared" si="2"/>
        <v>271</v>
      </c>
      <c r="Y47" s="14">
        <f t="shared" si="2"/>
        <v>272</v>
      </c>
      <c r="Z47" s="14">
        <f t="shared" si="2"/>
        <v>287</v>
      </c>
      <c r="AA47" s="14">
        <f t="shared" si="2"/>
        <v>286</v>
      </c>
      <c r="AB47" s="14">
        <f t="shared" si="2"/>
        <v>285</v>
      </c>
      <c r="AC47" s="14">
        <f t="shared" si="2"/>
        <v>283</v>
      </c>
      <c r="AD47" s="14">
        <f t="shared" si="2"/>
        <v>285</v>
      </c>
      <c r="AE47" s="14">
        <f t="shared" si="2"/>
        <v>291</v>
      </c>
      <c r="AF47" s="14">
        <f t="shared" si="2"/>
        <v>317</v>
      </c>
      <c r="AG47" s="14">
        <f t="shared" si="2"/>
        <v>325</v>
      </c>
      <c r="AH47" s="14">
        <f t="shared" si="2"/>
        <v>323</v>
      </c>
      <c r="AI47" s="14">
        <f t="shared" si="2"/>
        <v>347</v>
      </c>
      <c r="AJ47" s="14">
        <f t="shared" si="2"/>
        <v>355</v>
      </c>
      <c r="AK47" s="14">
        <f t="shared" si="2"/>
        <v>355</v>
      </c>
      <c r="AL47" s="14">
        <f t="shared" si="2"/>
        <v>354</v>
      </c>
      <c r="AM47" s="14">
        <f t="shared" si="2"/>
        <v>351</v>
      </c>
      <c r="AN47" s="14">
        <f t="shared" si="2"/>
        <v>352</v>
      </c>
      <c r="AO47" s="14">
        <f t="shared" si="2"/>
        <v>354</v>
      </c>
      <c r="AP47" s="14">
        <f t="shared" si="2"/>
        <v>353</v>
      </c>
      <c r="AQ47" s="14">
        <f t="shared" si="2"/>
        <v>352</v>
      </c>
      <c r="AR47" s="14">
        <f t="shared" si="2"/>
        <v>352</v>
      </c>
      <c r="AS47" s="14">
        <f t="shared" si="2"/>
        <v>351</v>
      </c>
      <c r="AT47" s="14">
        <f t="shared" si="2"/>
        <v>350</v>
      </c>
      <c r="AU47" s="14">
        <f t="shared" si="2"/>
        <v>350</v>
      </c>
      <c r="AV47" s="14">
        <f t="shared" si="2"/>
        <v>347</v>
      </c>
      <c r="AW47" s="14">
        <f t="shared" si="2"/>
        <v>348</v>
      </c>
      <c r="AX47" s="14">
        <f t="shared" si="2"/>
        <v>348</v>
      </c>
      <c r="AY47" s="14">
        <f t="shared" si="2"/>
        <v>330</v>
      </c>
      <c r="AZ47" s="14">
        <f t="shared" si="2"/>
        <v>322</v>
      </c>
      <c r="BA47" s="14">
        <f t="shared" si="2"/>
        <v>327</v>
      </c>
      <c r="BB47" s="14">
        <f t="shared" si="2"/>
        <v>331</v>
      </c>
      <c r="BC47" s="14">
        <f t="shared" si="2"/>
        <v>330</v>
      </c>
      <c r="BD47" s="14">
        <f t="shared" si="2"/>
        <v>329</v>
      </c>
      <c r="BE47" s="14">
        <f t="shared" si="2"/>
        <v>333</v>
      </c>
      <c r="BF47" s="14">
        <f t="shared" si="2"/>
        <v>339</v>
      </c>
      <c r="BG47" s="14">
        <f t="shared" si="2"/>
        <v>354</v>
      </c>
      <c r="BH47" s="14">
        <f t="shared" si="2"/>
        <v>357</v>
      </c>
      <c r="BI47" s="14">
        <f t="shared" si="2"/>
        <v>358</v>
      </c>
      <c r="BJ47" s="14">
        <f t="shared" si="2"/>
        <v>359</v>
      </c>
      <c r="BK47" s="14">
        <f t="shared" si="2"/>
        <v>360</v>
      </c>
      <c r="BL47" s="14">
        <f t="shared" si="2"/>
        <v>362</v>
      </c>
      <c r="BM47" s="14">
        <f t="shared" si="2"/>
        <v>361</v>
      </c>
      <c r="BN47" s="14">
        <f t="shared" si="2"/>
        <v>363</v>
      </c>
      <c r="BO47" s="14">
        <f t="shared" ref="BO47:CT47" si="3">SUM(BO20:BO24,BO30:BO34)</f>
        <v>364</v>
      </c>
      <c r="BP47" s="14">
        <f t="shared" si="3"/>
        <v>363</v>
      </c>
      <c r="BQ47" s="14">
        <f t="shared" si="3"/>
        <v>364</v>
      </c>
      <c r="BR47" s="14">
        <f t="shared" si="3"/>
        <v>365</v>
      </c>
      <c r="BS47" s="14">
        <f t="shared" si="3"/>
        <v>367</v>
      </c>
      <c r="BT47" s="14">
        <f t="shared" si="3"/>
        <v>367</v>
      </c>
      <c r="BU47" s="14">
        <f t="shared" si="3"/>
        <v>363</v>
      </c>
      <c r="BV47" s="14">
        <f t="shared" si="3"/>
        <v>371</v>
      </c>
      <c r="BW47" s="14">
        <f t="shared" si="3"/>
        <v>370</v>
      </c>
      <c r="BX47" s="14">
        <f t="shared" si="3"/>
        <v>405</v>
      </c>
      <c r="BY47" s="14">
        <f t="shared" si="3"/>
        <v>404</v>
      </c>
      <c r="BZ47" s="14">
        <f t="shared" si="3"/>
        <v>404</v>
      </c>
      <c r="CA47" s="14">
        <f t="shared" si="3"/>
        <v>405</v>
      </c>
      <c r="CB47" s="14">
        <f t="shared" si="3"/>
        <v>371</v>
      </c>
      <c r="CC47" s="14">
        <f t="shared" si="3"/>
        <v>372</v>
      </c>
      <c r="CD47" s="14">
        <f t="shared" si="3"/>
        <v>340</v>
      </c>
      <c r="CE47" s="14">
        <f t="shared" si="3"/>
        <v>331</v>
      </c>
      <c r="CF47" s="14">
        <f t="shared" si="3"/>
        <v>330</v>
      </c>
      <c r="CG47" s="14">
        <f t="shared" si="3"/>
        <v>327</v>
      </c>
      <c r="CH47" s="14">
        <f t="shared" si="3"/>
        <v>334</v>
      </c>
      <c r="CI47" s="14">
        <f t="shared" si="3"/>
        <v>334</v>
      </c>
      <c r="CJ47" s="14">
        <f t="shared" si="3"/>
        <v>334</v>
      </c>
      <c r="CK47" s="14">
        <f t="shared" si="3"/>
        <v>335</v>
      </c>
      <c r="CL47" s="14">
        <f t="shared" si="3"/>
        <v>334</v>
      </c>
      <c r="CM47" s="14">
        <f t="shared" si="3"/>
        <v>335</v>
      </c>
      <c r="CN47" s="14">
        <f t="shared" si="3"/>
        <v>335</v>
      </c>
      <c r="CO47" s="14">
        <f t="shared" si="3"/>
        <v>335</v>
      </c>
      <c r="CP47" s="14">
        <f t="shared" si="3"/>
        <v>336</v>
      </c>
      <c r="CQ47" s="14">
        <f t="shared" si="3"/>
        <v>335</v>
      </c>
      <c r="CR47" s="14">
        <f t="shared" si="3"/>
        <v>336</v>
      </c>
      <c r="CS47" s="14">
        <f t="shared" si="3"/>
        <v>336</v>
      </c>
      <c r="CT47" s="14">
        <f t="shared" si="3"/>
        <v>6965.2999999999993</v>
      </c>
      <c r="CU47" s="14">
        <f t="shared" ref="CU47:CU51" si="4">SUM(A47:CS47)/4</f>
        <v>6984</v>
      </c>
      <c r="CV47" s="25">
        <v>1976</v>
      </c>
    </row>
    <row r="48" spans="1:100" x14ac:dyDescent="0.25">
      <c r="A48" s="13" t="s">
        <v>209</v>
      </c>
      <c r="B48" s="14">
        <f>SUM(B25:B29,B35:B38)</f>
        <v>158</v>
      </c>
      <c r="C48" s="14">
        <f t="shared" ref="C48:BN48" si="5">SUM(C25:C29,C35:C38)</f>
        <v>159</v>
      </c>
      <c r="D48" s="14">
        <f t="shared" si="5"/>
        <v>158</v>
      </c>
      <c r="E48" s="14">
        <f t="shared" si="5"/>
        <v>155</v>
      </c>
      <c r="F48" s="14">
        <f t="shared" si="5"/>
        <v>135</v>
      </c>
      <c r="G48" s="14">
        <f t="shared" si="5"/>
        <v>106</v>
      </c>
      <c r="H48" s="14">
        <f t="shared" si="5"/>
        <v>106</v>
      </c>
      <c r="I48" s="14">
        <f t="shared" si="5"/>
        <v>105</v>
      </c>
      <c r="J48" s="14">
        <f t="shared" si="5"/>
        <v>105</v>
      </c>
      <c r="K48" s="14">
        <f t="shared" si="5"/>
        <v>130</v>
      </c>
      <c r="L48" s="14">
        <f t="shared" si="5"/>
        <v>157</v>
      </c>
      <c r="M48" s="14">
        <f t="shared" si="5"/>
        <v>158</v>
      </c>
      <c r="N48" s="14">
        <f t="shared" si="5"/>
        <v>158</v>
      </c>
      <c r="O48" s="14">
        <f t="shared" si="5"/>
        <v>159</v>
      </c>
      <c r="P48" s="14">
        <f t="shared" si="5"/>
        <v>159</v>
      </c>
      <c r="Q48" s="14">
        <f t="shared" si="5"/>
        <v>158</v>
      </c>
      <c r="R48" s="14">
        <f t="shared" si="5"/>
        <v>158</v>
      </c>
      <c r="S48" s="14">
        <f t="shared" si="5"/>
        <v>158</v>
      </c>
      <c r="T48" s="14">
        <f t="shared" si="5"/>
        <v>159</v>
      </c>
      <c r="U48" s="14">
        <f t="shared" si="5"/>
        <v>159</v>
      </c>
      <c r="V48" s="14">
        <f t="shared" si="5"/>
        <v>159</v>
      </c>
      <c r="W48" s="14">
        <f t="shared" si="5"/>
        <v>159</v>
      </c>
      <c r="X48" s="14">
        <f t="shared" si="5"/>
        <v>158</v>
      </c>
      <c r="Y48" s="14">
        <f t="shared" si="5"/>
        <v>160</v>
      </c>
      <c r="Z48" s="14">
        <f t="shared" si="5"/>
        <v>159</v>
      </c>
      <c r="AA48" s="14">
        <f t="shared" si="5"/>
        <v>159</v>
      </c>
      <c r="AB48" s="14">
        <f t="shared" si="5"/>
        <v>159</v>
      </c>
      <c r="AC48" s="14">
        <f t="shared" si="5"/>
        <v>159</v>
      </c>
      <c r="AD48" s="14">
        <f t="shared" si="5"/>
        <v>159</v>
      </c>
      <c r="AE48" s="14">
        <f t="shared" si="5"/>
        <v>159</v>
      </c>
      <c r="AF48" s="14">
        <f t="shared" si="5"/>
        <v>159</v>
      </c>
      <c r="AG48" s="14">
        <f t="shared" si="5"/>
        <v>158</v>
      </c>
      <c r="AH48" s="14">
        <f t="shared" si="5"/>
        <v>158</v>
      </c>
      <c r="AI48" s="14">
        <f t="shared" si="5"/>
        <v>158</v>
      </c>
      <c r="AJ48" s="14">
        <f t="shared" si="5"/>
        <v>157</v>
      </c>
      <c r="AK48" s="14">
        <f t="shared" si="5"/>
        <v>157</v>
      </c>
      <c r="AL48" s="14">
        <f t="shared" si="5"/>
        <v>157</v>
      </c>
      <c r="AM48" s="14">
        <f t="shared" si="5"/>
        <v>156</v>
      </c>
      <c r="AN48" s="14">
        <f t="shared" si="5"/>
        <v>156</v>
      </c>
      <c r="AO48" s="14">
        <f t="shared" si="5"/>
        <v>156</v>
      </c>
      <c r="AP48" s="14">
        <f t="shared" si="5"/>
        <v>155</v>
      </c>
      <c r="AQ48" s="14">
        <f t="shared" si="5"/>
        <v>154</v>
      </c>
      <c r="AR48" s="14">
        <f t="shared" si="5"/>
        <v>155</v>
      </c>
      <c r="AS48" s="14">
        <f t="shared" si="5"/>
        <v>155</v>
      </c>
      <c r="AT48" s="14">
        <f t="shared" si="5"/>
        <v>155</v>
      </c>
      <c r="AU48" s="14">
        <f t="shared" si="5"/>
        <v>154</v>
      </c>
      <c r="AV48" s="14">
        <f t="shared" si="5"/>
        <v>153</v>
      </c>
      <c r="AW48" s="14">
        <f t="shared" si="5"/>
        <v>154</v>
      </c>
      <c r="AX48" s="14">
        <f t="shared" si="5"/>
        <v>153</v>
      </c>
      <c r="AY48" s="14">
        <f t="shared" si="5"/>
        <v>152</v>
      </c>
      <c r="AZ48" s="14">
        <f t="shared" si="5"/>
        <v>153</v>
      </c>
      <c r="BA48" s="14">
        <f t="shared" si="5"/>
        <v>154</v>
      </c>
      <c r="BB48" s="14">
        <f t="shared" si="5"/>
        <v>152</v>
      </c>
      <c r="BC48" s="14">
        <f t="shared" si="5"/>
        <v>152</v>
      </c>
      <c r="BD48" s="14">
        <f t="shared" si="5"/>
        <v>153</v>
      </c>
      <c r="BE48" s="14">
        <f t="shared" si="5"/>
        <v>152</v>
      </c>
      <c r="BF48" s="14">
        <f t="shared" si="5"/>
        <v>152</v>
      </c>
      <c r="BG48" s="14">
        <f t="shared" si="5"/>
        <v>152</v>
      </c>
      <c r="BH48" s="14">
        <f t="shared" si="5"/>
        <v>152</v>
      </c>
      <c r="BI48" s="14">
        <f t="shared" si="5"/>
        <v>152</v>
      </c>
      <c r="BJ48" s="14">
        <f t="shared" si="5"/>
        <v>151</v>
      </c>
      <c r="BK48" s="14">
        <f t="shared" si="5"/>
        <v>152</v>
      </c>
      <c r="BL48" s="14">
        <f t="shared" si="5"/>
        <v>152</v>
      </c>
      <c r="BM48" s="14">
        <f t="shared" si="5"/>
        <v>152</v>
      </c>
      <c r="BN48" s="14">
        <f t="shared" si="5"/>
        <v>154</v>
      </c>
      <c r="BO48" s="14">
        <f t="shared" ref="BO48:CT48" si="6">SUM(BO25:BO29,BO35:BO38)</f>
        <v>154</v>
      </c>
      <c r="BP48" s="14">
        <f t="shared" si="6"/>
        <v>154</v>
      </c>
      <c r="BQ48" s="14">
        <f t="shared" si="6"/>
        <v>155</v>
      </c>
      <c r="BR48" s="14">
        <f t="shared" si="6"/>
        <v>155</v>
      </c>
      <c r="BS48" s="14">
        <f t="shared" si="6"/>
        <v>155</v>
      </c>
      <c r="BT48" s="14">
        <f t="shared" si="6"/>
        <v>156</v>
      </c>
      <c r="BU48" s="14">
        <f t="shared" si="6"/>
        <v>155</v>
      </c>
      <c r="BV48" s="14">
        <f t="shared" si="6"/>
        <v>156</v>
      </c>
      <c r="BW48" s="14">
        <f t="shared" si="6"/>
        <v>156</v>
      </c>
      <c r="BX48" s="14">
        <f t="shared" si="6"/>
        <v>155</v>
      </c>
      <c r="BY48" s="14">
        <f t="shared" si="6"/>
        <v>156</v>
      </c>
      <c r="BZ48" s="14">
        <f t="shared" si="6"/>
        <v>156</v>
      </c>
      <c r="CA48" s="14">
        <f t="shared" si="6"/>
        <v>156</v>
      </c>
      <c r="CB48" s="14">
        <f t="shared" si="6"/>
        <v>156</v>
      </c>
      <c r="CC48" s="14">
        <f t="shared" si="6"/>
        <v>156</v>
      </c>
      <c r="CD48" s="14">
        <f t="shared" si="6"/>
        <v>156</v>
      </c>
      <c r="CE48" s="14">
        <f t="shared" si="6"/>
        <v>155</v>
      </c>
      <c r="CF48" s="14">
        <f t="shared" si="6"/>
        <v>155</v>
      </c>
      <c r="CG48" s="14">
        <f t="shared" si="6"/>
        <v>156</v>
      </c>
      <c r="CH48" s="14">
        <f t="shared" si="6"/>
        <v>157</v>
      </c>
      <c r="CI48" s="14">
        <f t="shared" si="6"/>
        <v>157</v>
      </c>
      <c r="CJ48" s="14">
        <f t="shared" si="6"/>
        <v>156</v>
      </c>
      <c r="CK48" s="14">
        <f t="shared" si="6"/>
        <v>157</v>
      </c>
      <c r="CL48" s="14">
        <f t="shared" si="6"/>
        <v>157</v>
      </c>
      <c r="CM48" s="14">
        <f t="shared" si="6"/>
        <v>157</v>
      </c>
      <c r="CN48" s="14">
        <f t="shared" si="6"/>
        <v>158</v>
      </c>
      <c r="CO48" s="14">
        <f t="shared" si="6"/>
        <v>157</v>
      </c>
      <c r="CP48" s="14">
        <f t="shared" si="6"/>
        <v>157</v>
      </c>
      <c r="CQ48" s="14">
        <f t="shared" si="6"/>
        <v>157</v>
      </c>
      <c r="CR48" s="14">
        <f t="shared" si="6"/>
        <v>158</v>
      </c>
      <c r="CS48" s="14">
        <f t="shared" si="6"/>
        <v>158</v>
      </c>
      <c r="CT48" s="14">
        <f t="shared" si="6"/>
        <v>3581.1</v>
      </c>
      <c r="CU48" s="14">
        <f t="shared" si="4"/>
        <v>3681.5</v>
      </c>
      <c r="CV48" s="25">
        <v>924</v>
      </c>
    </row>
    <row r="49" spans="1:100" x14ac:dyDescent="0.25">
      <c r="A49" s="13" t="s">
        <v>210</v>
      </c>
      <c r="B49" s="14">
        <f>SUM(B3:B16)</f>
        <v>394</v>
      </c>
      <c r="C49" s="14">
        <f t="shared" ref="C49:BN49" si="7">SUM(C3:C16)</f>
        <v>373</v>
      </c>
      <c r="D49" s="14">
        <f t="shared" si="7"/>
        <v>353</v>
      </c>
      <c r="E49" s="14">
        <f t="shared" si="7"/>
        <v>349</v>
      </c>
      <c r="F49" s="14">
        <f t="shared" si="7"/>
        <v>338</v>
      </c>
      <c r="G49" s="14">
        <f t="shared" si="7"/>
        <v>341</v>
      </c>
      <c r="H49" s="14">
        <f t="shared" si="7"/>
        <v>316</v>
      </c>
      <c r="I49" s="14">
        <f t="shared" si="7"/>
        <v>320</v>
      </c>
      <c r="J49" s="14">
        <f t="shared" si="7"/>
        <v>321</v>
      </c>
      <c r="K49" s="14">
        <f t="shared" si="7"/>
        <v>297</v>
      </c>
      <c r="L49" s="14">
        <f t="shared" si="7"/>
        <v>277</v>
      </c>
      <c r="M49" s="14">
        <f t="shared" si="7"/>
        <v>262</v>
      </c>
      <c r="N49" s="14">
        <f t="shared" si="7"/>
        <v>277</v>
      </c>
      <c r="O49" s="14">
        <f t="shared" si="7"/>
        <v>278</v>
      </c>
      <c r="P49" s="14">
        <f t="shared" si="7"/>
        <v>282</v>
      </c>
      <c r="Q49" s="14">
        <f t="shared" si="7"/>
        <v>281</v>
      </c>
      <c r="R49" s="14">
        <f t="shared" si="7"/>
        <v>309</v>
      </c>
      <c r="S49" s="14">
        <f t="shared" si="7"/>
        <v>353</v>
      </c>
      <c r="T49" s="14">
        <f t="shared" si="7"/>
        <v>455</v>
      </c>
      <c r="U49" s="14">
        <f t="shared" si="7"/>
        <v>492</v>
      </c>
      <c r="V49" s="14">
        <f t="shared" si="7"/>
        <v>586</v>
      </c>
      <c r="W49" s="14">
        <f t="shared" si="7"/>
        <v>668</v>
      </c>
      <c r="X49" s="14">
        <f t="shared" si="7"/>
        <v>724</v>
      </c>
      <c r="Y49" s="14">
        <f t="shared" si="7"/>
        <v>755</v>
      </c>
      <c r="Z49" s="14">
        <f t="shared" si="7"/>
        <v>795</v>
      </c>
      <c r="AA49" s="14">
        <f t="shared" si="7"/>
        <v>780</v>
      </c>
      <c r="AB49" s="14">
        <f t="shared" si="7"/>
        <v>708</v>
      </c>
      <c r="AC49" s="14">
        <f t="shared" si="7"/>
        <v>609</v>
      </c>
      <c r="AD49" s="14">
        <f t="shared" si="7"/>
        <v>595</v>
      </c>
      <c r="AE49" s="14">
        <f t="shared" si="7"/>
        <v>573</v>
      </c>
      <c r="AF49" s="14">
        <f t="shared" si="7"/>
        <v>546</v>
      </c>
      <c r="AG49" s="14">
        <f t="shared" si="7"/>
        <v>536</v>
      </c>
      <c r="AH49" s="14">
        <f t="shared" si="7"/>
        <v>601</v>
      </c>
      <c r="AI49" s="14">
        <f t="shared" si="7"/>
        <v>598</v>
      </c>
      <c r="AJ49" s="14">
        <f t="shared" si="7"/>
        <v>598</v>
      </c>
      <c r="AK49" s="14">
        <f t="shared" si="7"/>
        <v>611</v>
      </c>
      <c r="AL49" s="14">
        <f t="shared" si="7"/>
        <v>606</v>
      </c>
      <c r="AM49" s="14">
        <f t="shared" si="7"/>
        <v>622</v>
      </c>
      <c r="AN49" s="14">
        <f t="shared" si="7"/>
        <v>605</v>
      </c>
      <c r="AO49" s="14">
        <f t="shared" si="7"/>
        <v>619</v>
      </c>
      <c r="AP49" s="14">
        <f t="shared" si="7"/>
        <v>630</v>
      </c>
      <c r="AQ49" s="14">
        <f t="shared" si="7"/>
        <v>647</v>
      </c>
      <c r="AR49" s="14">
        <f t="shared" si="7"/>
        <v>658</v>
      </c>
      <c r="AS49" s="14">
        <f t="shared" si="7"/>
        <v>692</v>
      </c>
      <c r="AT49" s="14">
        <f t="shared" si="7"/>
        <v>725</v>
      </c>
      <c r="AU49" s="14">
        <f t="shared" si="7"/>
        <v>733</v>
      </c>
      <c r="AV49" s="14">
        <f t="shared" si="7"/>
        <v>767</v>
      </c>
      <c r="AW49" s="14">
        <f t="shared" si="7"/>
        <v>752</v>
      </c>
      <c r="AX49" s="14">
        <f t="shared" si="7"/>
        <v>738</v>
      </c>
      <c r="AY49" s="14">
        <f t="shared" si="7"/>
        <v>749</v>
      </c>
      <c r="AZ49" s="14">
        <f t="shared" si="7"/>
        <v>745</v>
      </c>
      <c r="BA49" s="14">
        <f t="shared" si="7"/>
        <v>725</v>
      </c>
      <c r="BB49" s="14">
        <f t="shared" si="7"/>
        <v>699</v>
      </c>
      <c r="BC49" s="14">
        <f t="shared" si="7"/>
        <v>703</v>
      </c>
      <c r="BD49" s="14">
        <f t="shared" si="7"/>
        <v>711</v>
      </c>
      <c r="BE49" s="14">
        <f t="shared" si="7"/>
        <v>743</v>
      </c>
      <c r="BF49" s="14">
        <f t="shared" si="7"/>
        <v>755</v>
      </c>
      <c r="BG49" s="14">
        <f t="shared" si="7"/>
        <v>756</v>
      </c>
      <c r="BH49" s="14">
        <f t="shared" si="7"/>
        <v>792</v>
      </c>
      <c r="BI49" s="14">
        <f t="shared" si="7"/>
        <v>807</v>
      </c>
      <c r="BJ49" s="14">
        <f t="shared" si="7"/>
        <v>804</v>
      </c>
      <c r="BK49" s="14">
        <f t="shared" si="7"/>
        <v>852</v>
      </c>
      <c r="BL49" s="14">
        <f t="shared" si="7"/>
        <v>875</v>
      </c>
      <c r="BM49" s="14">
        <f t="shared" si="7"/>
        <v>914</v>
      </c>
      <c r="BN49" s="14">
        <f t="shared" si="7"/>
        <v>919</v>
      </c>
      <c r="BO49" s="14">
        <f t="shared" ref="BO49:CT49" si="8">SUM(BO3:BO16)</f>
        <v>923</v>
      </c>
      <c r="BP49" s="14">
        <f t="shared" si="8"/>
        <v>960</v>
      </c>
      <c r="BQ49" s="14">
        <f t="shared" si="8"/>
        <v>948</v>
      </c>
      <c r="BR49" s="14">
        <f t="shared" si="8"/>
        <v>962</v>
      </c>
      <c r="BS49" s="14">
        <f t="shared" si="8"/>
        <v>969</v>
      </c>
      <c r="BT49" s="14">
        <f t="shared" si="8"/>
        <v>1016</v>
      </c>
      <c r="BU49" s="14">
        <f t="shared" si="8"/>
        <v>1098</v>
      </c>
      <c r="BV49" s="14">
        <f t="shared" si="8"/>
        <v>1221</v>
      </c>
      <c r="BW49" s="14">
        <f t="shared" si="8"/>
        <v>1355</v>
      </c>
      <c r="BX49" s="14">
        <f t="shared" si="8"/>
        <v>1355</v>
      </c>
      <c r="BY49" s="14">
        <f t="shared" si="8"/>
        <v>1322</v>
      </c>
      <c r="BZ49" s="14">
        <f t="shared" si="8"/>
        <v>1290</v>
      </c>
      <c r="CA49" s="14">
        <f t="shared" si="8"/>
        <v>1235</v>
      </c>
      <c r="CB49" s="14">
        <f t="shared" si="8"/>
        <v>1217</v>
      </c>
      <c r="CC49" s="14">
        <f t="shared" si="8"/>
        <v>1190</v>
      </c>
      <c r="CD49" s="14">
        <f t="shared" si="8"/>
        <v>1154</v>
      </c>
      <c r="CE49" s="14">
        <f t="shared" si="8"/>
        <v>1089</v>
      </c>
      <c r="CF49" s="14">
        <f t="shared" si="8"/>
        <v>1039</v>
      </c>
      <c r="CG49" s="14">
        <f t="shared" si="8"/>
        <v>987</v>
      </c>
      <c r="CH49" s="14">
        <f t="shared" si="8"/>
        <v>903</v>
      </c>
      <c r="CI49" s="14">
        <f t="shared" si="8"/>
        <v>837</v>
      </c>
      <c r="CJ49" s="14">
        <f t="shared" si="8"/>
        <v>752</v>
      </c>
      <c r="CK49" s="14">
        <f t="shared" si="8"/>
        <v>686</v>
      </c>
      <c r="CL49" s="14">
        <f t="shared" si="8"/>
        <v>603</v>
      </c>
      <c r="CM49" s="14">
        <f t="shared" si="8"/>
        <v>531</v>
      </c>
      <c r="CN49" s="14">
        <f t="shared" si="8"/>
        <v>476</v>
      </c>
      <c r="CO49" s="14">
        <f t="shared" si="8"/>
        <v>434</v>
      </c>
      <c r="CP49" s="14">
        <f t="shared" si="8"/>
        <v>384</v>
      </c>
      <c r="CQ49" s="14">
        <f t="shared" si="8"/>
        <v>357</v>
      </c>
      <c r="CR49" s="14">
        <f t="shared" si="8"/>
        <v>328</v>
      </c>
      <c r="CS49" s="14">
        <f t="shared" si="8"/>
        <v>295</v>
      </c>
      <c r="CT49" s="14">
        <f t="shared" si="8"/>
        <v>16477.7</v>
      </c>
      <c r="CU49" s="14">
        <f t="shared" si="4"/>
        <v>16552.5</v>
      </c>
      <c r="CV49" s="25">
        <v>18544</v>
      </c>
    </row>
    <row r="50" spans="1:100" x14ac:dyDescent="0.25">
      <c r="A50" s="13" t="s">
        <v>211</v>
      </c>
      <c r="B50" s="14">
        <f>B40</f>
        <v>42</v>
      </c>
      <c r="C50" s="14">
        <f t="shared" ref="C50:BN50" si="9">C40</f>
        <v>44</v>
      </c>
      <c r="D50" s="14">
        <f t="shared" si="9"/>
        <v>42</v>
      </c>
      <c r="E50" s="14">
        <f t="shared" si="9"/>
        <v>37</v>
      </c>
      <c r="F50" s="14">
        <f t="shared" si="9"/>
        <v>42</v>
      </c>
      <c r="G50" s="14">
        <f t="shared" si="9"/>
        <v>48</v>
      </c>
      <c r="H50" s="14">
        <f t="shared" si="9"/>
        <v>46</v>
      </c>
      <c r="I50" s="14">
        <f t="shared" si="9"/>
        <v>45</v>
      </c>
      <c r="J50" s="14">
        <f t="shared" si="9"/>
        <v>37</v>
      </c>
      <c r="K50" s="14">
        <f t="shared" si="9"/>
        <v>43</v>
      </c>
      <c r="L50" s="14">
        <f t="shared" si="9"/>
        <v>44</v>
      </c>
      <c r="M50" s="14">
        <f t="shared" si="9"/>
        <v>38</v>
      </c>
      <c r="N50" s="14">
        <f t="shared" si="9"/>
        <v>40</v>
      </c>
      <c r="O50" s="14">
        <f t="shared" si="9"/>
        <v>34</v>
      </c>
      <c r="P50" s="14">
        <f t="shared" si="9"/>
        <v>34</v>
      </c>
      <c r="Q50" s="14">
        <f t="shared" si="9"/>
        <v>32</v>
      </c>
      <c r="R50" s="14">
        <f t="shared" si="9"/>
        <v>32</v>
      </c>
      <c r="S50" s="14">
        <f t="shared" si="9"/>
        <v>39</v>
      </c>
      <c r="T50" s="14">
        <f t="shared" si="9"/>
        <v>34</v>
      </c>
      <c r="U50" s="14">
        <f t="shared" si="9"/>
        <v>32</v>
      </c>
      <c r="V50" s="14">
        <f t="shared" si="9"/>
        <v>39</v>
      </c>
      <c r="W50" s="14">
        <f t="shared" si="9"/>
        <v>31</v>
      </c>
      <c r="X50" s="14">
        <f t="shared" si="9"/>
        <v>33</v>
      </c>
      <c r="Y50" s="14">
        <f t="shared" si="9"/>
        <v>29</v>
      </c>
      <c r="Z50" s="14">
        <f t="shared" si="9"/>
        <v>32</v>
      </c>
      <c r="AA50" s="14">
        <f t="shared" si="9"/>
        <v>31</v>
      </c>
      <c r="AB50" s="14">
        <f t="shared" si="9"/>
        <v>31</v>
      </c>
      <c r="AC50" s="14">
        <f t="shared" si="9"/>
        <v>29</v>
      </c>
      <c r="AD50" s="14">
        <f t="shared" si="9"/>
        <v>25</v>
      </c>
      <c r="AE50" s="14">
        <f t="shared" si="9"/>
        <v>25</v>
      </c>
      <c r="AF50" s="14">
        <f t="shared" si="9"/>
        <v>24</v>
      </c>
      <c r="AG50" s="14">
        <f t="shared" si="9"/>
        <v>30</v>
      </c>
      <c r="AH50" s="14">
        <f t="shared" si="9"/>
        <v>34</v>
      </c>
      <c r="AI50" s="14">
        <f t="shared" si="9"/>
        <v>33</v>
      </c>
      <c r="AJ50" s="14">
        <f t="shared" si="9"/>
        <v>38</v>
      </c>
      <c r="AK50" s="14">
        <f t="shared" si="9"/>
        <v>43</v>
      </c>
      <c r="AL50" s="14">
        <f t="shared" si="9"/>
        <v>46</v>
      </c>
      <c r="AM50" s="14">
        <f t="shared" si="9"/>
        <v>43</v>
      </c>
      <c r="AN50" s="14">
        <f t="shared" si="9"/>
        <v>53</v>
      </c>
      <c r="AO50" s="14">
        <f t="shared" si="9"/>
        <v>57</v>
      </c>
      <c r="AP50" s="14">
        <f t="shared" si="9"/>
        <v>55</v>
      </c>
      <c r="AQ50" s="14">
        <f t="shared" si="9"/>
        <v>56</v>
      </c>
      <c r="AR50" s="14">
        <f t="shared" si="9"/>
        <v>58</v>
      </c>
      <c r="AS50" s="14">
        <f t="shared" si="9"/>
        <v>58</v>
      </c>
      <c r="AT50" s="14">
        <f t="shared" si="9"/>
        <v>55</v>
      </c>
      <c r="AU50" s="14">
        <f t="shared" si="9"/>
        <v>57</v>
      </c>
      <c r="AV50" s="14">
        <f t="shared" si="9"/>
        <v>53</v>
      </c>
      <c r="AW50" s="14">
        <f t="shared" si="9"/>
        <v>61</v>
      </c>
      <c r="AX50" s="14">
        <f t="shared" si="9"/>
        <v>60</v>
      </c>
      <c r="AY50" s="14">
        <f t="shared" si="9"/>
        <v>60</v>
      </c>
      <c r="AZ50" s="14">
        <f t="shared" si="9"/>
        <v>53</v>
      </c>
      <c r="BA50" s="14">
        <f t="shared" si="9"/>
        <v>65</v>
      </c>
      <c r="BB50" s="14">
        <f t="shared" si="9"/>
        <v>65</v>
      </c>
      <c r="BC50" s="14">
        <f t="shared" si="9"/>
        <v>65</v>
      </c>
      <c r="BD50" s="14">
        <f t="shared" si="9"/>
        <v>69</v>
      </c>
      <c r="BE50" s="14">
        <f t="shared" si="9"/>
        <v>64</v>
      </c>
      <c r="BF50" s="14">
        <f t="shared" si="9"/>
        <v>66</v>
      </c>
      <c r="BG50" s="14">
        <f t="shared" si="9"/>
        <v>69</v>
      </c>
      <c r="BH50" s="14">
        <f t="shared" si="9"/>
        <v>91</v>
      </c>
      <c r="BI50" s="14">
        <f t="shared" si="9"/>
        <v>85</v>
      </c>
      <c r="BJ50" s="14">
        <f t="shared" si="9"/>
        <v>92</v>
      </c>
      <c r="BK50" s="14">
        <f t="shared" si="9"/>
        <v>87</v>
      </c>
      <c r="BL50" s="14">
        <f t="shared" si="9"/>
        <v>91</v>
      </c>
      <c r="BM50" s="14">
        <f t="shared" si="9"/>
        <v>86</v>
      </c>
      <c r="BN50" s="14">
        <f t="shared" si="9"/>
        <v>98</v>
      </c>
      <c r="BO50" s="14">
        <f t="shared" ref="BO50:CT50" si="10">BO40</f>
        <v>106</v>
      </c>
      <c r="BP50" s="14">
        <f t="shared" si="10"/>
        <v>92</v>
      </c>
      <c r="BQ50" s="14">
        <f t="shared" si="10"/>
        <v>87</v>
      </c>
      <c r="BR50" s="14">
        <f t="shared" si="10"/>
        <v>75</v>
      </c>
      <c r="BS50" s="14">
        <f t="shared" si="10"/>
        <v>87</v>
      </c>
      <c r="BT50" s="14">
        <f t="shared" si="10"/>
        <v>85</v>
      </c>
      <c r="BU50" s="14">
        <f t="shared" si="10"/>
        <v>82</v>
      </c>
      <c r="BV50" s="14">
        <f t="shared" si="10"/>
        <v>78</v>
      </c>
      <c r="BW50" s="14">
        <f t="shared" si="10"/>
        <v>82</v>
      </c>
      <c r="BX50" s="14">
        <f t="shared" si="10"/>
        <v>74</v>
      </c>
      <c r="BY50" s="14">
        <f t="shared" si="10"/>
        <v>78</v>
      </c>
      <c r="BZ50" s="14">
        <f t="shared" si="10"/>
        <v>78</v>
      </c>
      <c r="CA50" s="14">
        <f t="shared" si="10"/>
        <v>77</v>
      </c>
      <c r="CB50" s="14">
        <f t="shared" si="10"/>
        <v>84</v>
      </c>
      <c r="CC50" s="14">
        <f t="shared" si="10"/>
        <v>84</v>
      </c>
      <c r="CD50" s="14">
        <f t="shared" si="10"/>
        <v>79</v>
      </c>
      <c r="CE50" s="14">
        <f t="shared" si="10"/>
        <v>77</v>
      </c>
      <c r="CF50" s="14">
        <f t="shared" si="10"/>
        <v>80</v>
      </c>
      <c r="CG50" s="14">
        <f t="shared" si="10"/>
        <v>80</v>
      </c>
      <c r="CH50" s="14">
        <f t="shared" si="10"/>
        <v>73</v>
      </c>
      <c r="CI50" s="14">
        <f t="shared" si="10"/>
        <v>70</v>
      </c>
      <c r="CJ50" s="14">
        <f t="shared" si="10"/>
        <v>68</v>
      </c>
      <c r="CK50" s="14">
        <f t="shared" si="10"/>
        <v>62</v>
      </c>
      <c r="CL50" s="14">
        <f t="shared" si="10"/>
        <v>67</v>
      </c>
      <c r="CM50" s="14">
        <f t="shared" si="10"/>
        <v>71</v>
      </c>
      <c r="CN50" s="14">
        <f t="shared" si="10"/>
        <v>75</v>
      </c>
      <c r="CO50" s="14">
        <f t="shared" si="10"/>
        <v>76</v>
      </c>
      <c r="CP50" s="14">
        <f t="shared" si="10"/>
        <v>71</v>
      </c>
      <c r="CQ50" s="14">
        <f t="shared" si="10"/>
        <v>73</v>
      </c>
      <c r="CR50" s="14">
        <f t="shared" si="10"/>
        <v>72</v>
      </c>
      <c r="CS50" s="14">
        <f t="shared" si="10"/>
        <v>64</v>
      </c>
      <c r="CT50" s="14">
        <f t="shared" si="10"/>
        <v>1843.6</v>
      </c>
      <c r="CU50" s="14">
        <f t="shared" si="4"/>
        <v>1404.25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2</v>
      </c>
      <c r="AC51" s="14">
        <f t="shared" si="11"/>
        <v>3</v>
      </c>
      <c r="AD51" s="14">
        <f t="shared" si="11"/>
        <v>5</v>
      </c>
      <c r="AE51" s="14">
        <f t="shared" si="11"/>
        <v>7</v>
      </c>
      <c r="AF51" s="14">
        <f t="shared" si="11"/>
        <v>9</v>
      </c>
      <c r="AG51" s="14">
        <f t="shared" si="11"/>
        <v>11</v>
      </c>
      <c r="AH51" s="14">
        <f t="shared" si="11"/>
        <v>13</v>
      </c>
      <c r="AI51" s="14">
        <f t="shared" si="11"/>
        <v>15</v>
      </c>
      <c r="AJ51" s="14">
        <f t="shared" si="11"/>
        <v>17</v>
      </c>
      <c r="AK51" s="14">
        <f t="shared" si="11"/>
        <v>18</v>
      </c>
      <c r="AL51" s="14">
        <f t="shared" si="11"/>
        <v>19</v>
      </c>
      <c r="AM51" s="14">
        <f t="shared" si="11"/>
        <v>21</v>
      </c>
      <c r="AN51" s="14">
        <f t="shared" si="11"/>
        <v>22</v>
      </c>
      <c r="AO51" s="14">
        <f t="shared" si="11"/>
        <v>23</v>
      </c>
      <c r="AP51" s="14">
        <f t="shared" si="11"/>
        <v>24</v>
      </c>
      <c r="AQ51" s="14">
        <f t="shared" si="11"/>
        <v>25</v>
      </c>
      <c r="AR51" s="14">
        <f t="shared" si="11"/>
        <v>25</v>
      </c>
      <c r="AS51" s="14">
        <f t="shared" si="11"/>
        <v>26</v>
      </c>
      <c r="AT51" s="14">
        <f t="shared" si="11"/>
        <v>26</v>
      </c>
      <c r="AU51" s="14">
        <f t="shared" si="11"/>
        <v>26</v>
      </c>
      <c r="AV51" s="14">
        <f t="shared" si="11"/>
        <v>27</v>
      </c>
      <c r="AW51" s="14">
        <f t="shared" si="11"/>
        <v>27</v>
      </c>
      <c r="AX51" s="14">
        <f t="shared" si="11"/>
        <v>26</v>
      </c>
      <c r="AY51" s="14">
        <f t="shared" si="11"/>
        <v>26</v>
      </c>
      <c r="AZ51" s="14">
        <f t="shared" si="11"/>
        <v>26</v>
      </c>
      <c r="BA51" s="14">
        <f t="shared" si="11"/>
        <v>26</v>
      </c>
      <c r="BB51" s="14">
        <f t="shared" si="11"/>
        <v>20</v>
      </c>
      <c r="BC51" s="14">
        <f t="shared" si="11"/>
        <v>20</v>
      </c>
      <c r="BD51" s="14">
        <f t="shared" si="11"/>
        <v>20</v>
      </c>
      <c r="BE51" s="14">
        <f t="shared" si="11"/>
        <v>23</v>
      </c>
      <c r="BF51" s="14">
        <f t="shared" si="11"/>
        <v>22</v>
      </c>
      <c r="BG51" s="14">
        <f t="shared" si="11"/>
        <v>21</v>
      </c>
      <c r="BH51" s="14">
        <f t="shared" si="11"/>
        <v>19</v>
      </c>
      <c r="BI51" s="14">
        <f t="shared" si="11"/>
        <v>17</v>
      </c>
      <c r="BJ51" s="14">
        <f t="shared" si="11"/>
        <v>16</v>
      </c>
      <c r="BK51" s="14">
        <f t="shared" si="11"/>
        <v>15</v>
      </c>
      <c r="BL51" s="14">
        <f t="shared" si="11"/>
        <v>13</v>
      </c>
      <c r="BM51" s="14">
        <f t="shared" si="11"/>
        <v>11</v>
      </c>
      <c r="BN51" s="14">
        <f t="shared" si="11"/>
        <v>6</v>
      </c>
      <c r="BO51" s="14">
        <f t="shared" ref="BO51:CT51" si="12">BO39</f>
        <v>6</v>
      </c>
      <c r="BP51" s="14">
        <f t="shared" si="12"/>
        <v>3</v>
      </c>
      <c r="BQ51" s="14">
        <f t="shared" si="12"/>
        <v>3</v>
      </c>
      <c r="BR51" s="14">
        <f t="shared" si="12"/>
        <v>2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272.39999999999998</v>
      </c>
      <c r="CU51" s="14">
        <f t="shared" si="4"/>
        <v>183.25</v>
      </c>
      <c r="CV51" s="25">
        <v>286</v>
      </c>
    </row>
    <row r="52" spans="1:100" x14ac:dyDescent="0.25">
      <c r="A52" s="13" t="s">
        <v>213</v>
      </c>
      <c r="B52" s="14">
        <f>B41</f>
        <v>10</v>
      </c>
      <c r="C52" s="14">
        <f t="shared" ref="C52:BN52" si="13">C41</f>
        <v>10</v>
      </c>
      <c r="D52" s="14">
        <f t="shared" si="13"/>
        <v>9</v>
      </c>
      <c r="E52" s="14">
        <f t="shared" si="13"/>
        <v>9</v>
      </c>
      <c r="F52" s="14">
        <f t="shared" si="13"/>
        <v>9</v>
      </c>
      <c r="G52" s="14">
        <f t="shared" si="13"/>
        <v>9</v>
      </c>
      <c r="H52" s="14">
        <f t="shared" si="13"/>
        <v>9</v>
      </c>
      <c r="I52" s="14">
        <f t="shared" si="13"/>
        <v>9</v>
      </c>
      <c r="J52" s="14">
        <f t="shared" si="13"/>
        <v>8</v>
      </c>
      <c r="K52" s="14">
        <f t="shared" si="13"/>
        <v>5</v>
      </c>
      <c r="L52" s="14">
        <f t="shared" si="13"/>
        <v>4</v>
      </c>
      <c r="M52" s="14">
        <f t="shared" si="13"/>
        <v>3</v>
      </c>
      <c r="N52" s="14">
        <f t="shared" si="13"/>
        <v>4</v>
      </c>
      <c r="O52" s="14">
        <f t="shared" si="13"/>
        <v>4</v>
      </c>
      <c r="P52" s="14">
        <f t="shared" si="13"/>
        <v>5</v>
      </c>
      <c r="Q52" s="14">
        <f t="shared" si="13"/>
        <v>4</v>
      </c>
      <c r="R52" s="14">
        <f t="shared" si="13"/>
        <v>4</v>
      </c>
      <c r="S52" s="14">
        <f t="shared" si="13"/>
        <v>5</v>
      </c>
      <c r="T52" s="14">
        <f t="shared" si="13"/>
        <v>5</v>
      </c>
      <c r="U52" s="14">
        <f t="shared" si="13"/>
        <v>5</v>
      </c>
      <c r="V52" s="14">
        <f t="shared" si="13"/>
        <v>5</v>
      </c>
      <c r="W52" s="14">
        <f t="shared" si="13"/>
        <v>6</v>
      </c>
      <c r="X52" s="14">
        <f t="shared" si="13"/>
        <v>5</v>
      </c>
      <c r="Y52" s="14">
        <f t="shared" si="13"/>
        <v>5</v>
      </c>
      <c r="Z52" s="14">
        <f t="shared" si="13"/>
        <v>6</v>
      </c>
      <c r="AA52" s="14">
        <f t="shared" si="13"/>
        <v>6</v>
      </c>
      <c r="AB52" s="14">
        <f t="shared" si="13"/>
        <v>5</v>
      </c>
      <c r="AC52" s="14">
        <f t="shared" si="13"/>
        <v>4</v>
      </c>
      <c r="AD52" s="14">
        <f t="shared" si="13"/>
        <v>4</v>
      </c>
      <c r="AE52" s="14">
        <f t="shared" si="13"/>
        <v>4</v>
      </c>
      <c r="AF52" s="14">
        <f t="shared" si="13"/>
        <v>5</v>
      </c>
      <c r="AG52" s="14">
        <f t="shared" si="13"/>
        <v>4</v>
      </c>
      <c r="AH52" s="14">
        <f t="shared" si="13"/>
        <v>4</v>
      </c>
      <c r="AI52" s="14">
        <f t="shared" si="13"/>
        <v>5</v>
      </c>
      <c r="AJ52" s="14">
        <f t="shared" si="13"/>
        <v>5</v>
      </c>
      <c r="AK52" s="14">
        <f t="shared" si="13"/>
        <v>5</v>
      </c>
      <c r="AL52" s="14">
        <f t="shared" si="13"/>
        <v>4</v>
      </c>
      <c r="AM52" s="14">
        <f t="shared" si="13"/>
        <v>4</v>
      </c>
      <c r="AN52" s="14">
        <f t="shared" si="13"/>
        <v>5</v>
      </c>
      <c r="AO52" s="14">
        <f t="shared" si="13"/>
        <v>6</v>
      </c>
      <c r="AP52" s="14">
        <f t="shared" si="13"/>
        <v>4</v>
      </c>
      <c r="AQ52" s="14">
        <f t="shared" si="13"/>
        <v>4</v>
      </c>
      <c r="AR52" s="14">
        <f t="shared" si="13"/>
        <v>3</v>
      </c>
      <c r="AS52" s="14">
        <f t="shared" si="13"/>
        <v>2</v>
      </c>
      <c r="AT52" s="14">
        <f t="shared" si="13"/>
        <v>3</v>
      </c>
      <c r="AU52" s="14">
        <f t="shared" si="13"/>
        <v>3</v>
      </c>
      <c r="AV52" s="14">
        <f t="shared" si="13"/>
        <v>6</v>
      </c>
      <c r="AW52" s="14">
        <f t="shared" si="13"/>
        <v>8</v>
      </c>
      <c r="AX52" s="14">
        <f t="shared" si="13"/>
        <v>11</v>
      </c>
      <c r="AY52" s="14">
        <f t="shared" si="13"/>
        <v>10</v>
      </c>
      <c r="AZ52" s="14">
        <f t="shared" si="13"/>
        <v>10</v>
      </c>
      <c r="BA52" s="14">
        <f t="shared" si="13"/>
        <v>10</v>
      </c>
      <c r="BB52" s="14">
        <f t="shared" si="13"/>
        <v>10</v>
      </c>
      <c r="BC52" s="14">
        <f t="shared" si="13"/>
        <v>10</v>
      </c>
      <c r="BD52" s="14">
        <f t="shared" si="13"/>
        <v>9</v>
      </c>
      <c r="BE52" s="14">
        <f t="shared" si="13"/>
        <v>9</v>
      </c>
      <c r="BF52" s="14">
        <f t="shared" si="13"/>
        <v>9</v>
      </c>
      <c r="BG52" s="14">
        <f t="shared" si="13"/>
        <v>9</v>
      </c>
      <c r="BH52" s="14">
        <f t="shared" si="13"/>
        <v>10</v>
      </c>
      <c r="BI52" s="14">
        <f t="shared" si="13"/>
        <v>10</v>
      </c>
      <c r="BJ52" s="14">
        <f t="shared" si="13"/>
        <v>10</v>
      </c>
      <c r="BK52" s="14">
        <f t="shared" si="13"/>
        <v>10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10</v>
      </c>
      <c r="BP52" s="14">
        <f t="shared" si="14"/>
        <v>10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10</v>
      </c>
      <c r="BY52" s="14">
        <f t="shared" si="14"/>
        <v>10</v>
      </c>
      <c r="BZ52" s="14">
        <f t="shared" si="14"/>
        <v>10</v>
      </c>
      <c r="CA52" s="14">
        <f t="shared" si="14"/>
        <v>10</v>
      </c>
      <c r="CB52" s="14">
        <f t="shared" si="14"/>
        <v>9</v>
      </c>
      <c r="CC52" s="14">
        <f t="shared" si="14"/>
        <v>9</v>
      </c>
      <c r="CD52" s="14">
        <f t="shared" si="14"/>
        <v>9</v>
      </c>
      <c r="CE52" s="14">
        <f t="shared" si="14"/>
        <v>10</v>
      </c>
      <c r="CF52" s="14">
        <f t="shared" si="14"/>
        <v>11</v>
      </c>
      <c r="CG52" s="14">
        <f t="shared" si="14"/>
        <v>10</v>
      </c>
      <c r="CH52" s="14">
        <f t="shared" si="14"/>
        <v>10</v>
      </c>
      <c r="CI52" s="14">
        <f t="shared" si="14"/>
        <v>10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10</v>
      </c>
      <c r="CO52" s="14">
        <f t="shared" si="14"/>
        <v>10</v>
      </c>
      <c r="CP52" s="14">
        <f t="shared" si="14"/>
        <v>10</v>
      </c>
      <c r="CQ52" s="14">
        <f t="shared" si="14"/>
        <v>10</v>
      </c>
      <c r="CR52" s="14">
        <f t="shared" si="14"/>
        <v>11</v>
      </c>
      <c r="CS52" s="14">
        <f t="shared" si="14"/>
        <v>11</v>
      </c>
      <c r="CT52" s="14">
        <f t="shared" si="14"/>
        <v>187.4</v>
      </c>
      <c r="CU52" s="14">
        <f>SUM(A52:CS52)/4</f>
        <v>187.75</v>
      </c>
      <c r="CV52" s="26">
        <v>1945</v>
      </c>
    </row>
    <row r="53" spans="1:100" x14ac:dyDescent="0.25">
      <c r="B53" s="14">
        <f>SUM(B46:B52)</f>
        <v>1195</v>
      </c>
      <c r="C53" s="14">
        <f t="shared" ref="C53:BN53" si="15">SUM(C46:C52)</f>
        <v>1178</v>
      </c>
      <c r="D53" s="14">
        <f t="shared" si="15"/>
        <v>1155</v>
      </c>
      <c r="E53" s="14">
        <f t="shared" si="15"/>
        <v>1142</v>
      </c>
      <c r="F53" s="14">
        <f t="shared" si="15"/>
        <v>1123</v>
      </c>
      <c r="G53" s="14">
        <f t="shared" si="15"/>
        <v>1109</v>
      </c>
      <c r="H53" s="14">
        <f t="shared" si="15"/>
        <v>1099</v>
      </c>
      <c r="I53" s="14">
        <f t="shared" si="15"/>
        <v>1100</v>
      </c>
      <c r="J53" s="14">
        <f t="shared" si="15"/>
        <v>1094</v>
      </c>
      <c r="K53" s="14">
        <f t="shared" si="15"/>
        <v>1095</v>
      </c>
      <c r="L53" s="14">
        <f t="shared" si="15"/>
        <v>1103</v>
      </c>
      <c r="M53" s="14">
        <f t="shared" si="15"/>
        <v>1081</v>
      </c>
      <c r="N53" s="14">
        <f t="shared" si="15"/>
        <v>1102</v>
      </c>
      <c r="O53" s="14">
        <f t="shared" si="15"/>
        <v>1093</v>
      </c>
      <c r="P53" s="14">
        <f t="shared" si="15"/>
        <v>1109</v>
      </c>
      <c r="Q53" s="14">
        <f t="shared" si="15"/>
        <v>1129</v>
      </c>
      <c r="R53" s="14">
        <f t="shared" si="15"/>
        <v>1189</v>
      </c>
      <c r="S53" s="14">
        <f t="shared" si="15"/>
        <v>1263</v>
      </c>
      <c r="T53" s="14">
        <f t="shared" si="15"/>
        <v>1360</v>
      </c>
      <c r="U53" s="14">
        <f t="shared" si="15"/>
        <v>1442</v>
      </c>
      <c r="V53" s="14">
        <f t="shared" si="15"/>
        <v>1578</v>
      </c>
      <c r="W53" s="14">
        <f t="shared" si="15"/>
        <v>1676</v>
      </c>
      <c r="X53" s="14">
        <f t="shared" si="15"/>
        <v>1732</v>
      </c>
      <c r="Y53" s="14">
        <f t="shared" si="15"/>
        <v>1762</v>
      </c>
      <c r="Z53" s="14">
        <f t="shared" si="15"/>
        <v>1819</v>
      </c>
      <c r="AA53" s="14">
        <f t="shared" si="15"/>
        <v>1803</v>
      </c>
      <c r="AB53" s="14">
        <f t="shared" si="15"/>
        <v>1731</v>
      </c>
      <c r="AC53" s="14">
        <f t="shared" si="15"/>
        <v>1628</v>
      </c>
      <c r="AD53" s="14">
        <f t="shared" si="15"/>
        <v>1614</v>
      </c>
      <c r="AE53" s="14">
        <f t="shared" si="15"/>
        <v>1597</v>
      </c>
      <c r="AF53" s="14">
        <f t="shared" si="15"/>
        <v>1600</v>
      </c>
      <c r="AG53" s="14">
        <f t="shared" si="15"/>
        <v>1605</v>
      </c>
      <c r="AH53" s="14">
        <f t="shared" si="15"/>
        <v>1673</v>
      </c>
      <c r="AI53" s="14">
        <f t="shared" si="15"/>
        <v>1697</v>
      </c>
      <c r="AJ53" s="14">
        <f t="shared" si="15"/>
        <v>1710</v>
      </c>
      <c r="AK53" s="14">
        <f t="shared" si="15"/>
        <v>1728</v>
      </c>
      <c r="AL53" s="14">
        <f t="shared" si="15"/>
        <v>1726</v>
      </c>
      <c r="AM53" s="14">
        <f t="shared" si="15"/>
        <v>1735</v>
      </c>
      <c r="AN53" s="14">
        <f t="shared" si="15"/>
        <v>1733</v>
      </c>
      <c r="AO53" s="14">
        <f t="shared" si="15"/>
        <v>1754</v>
      </c>
      <c r="AP53" s="14">
        <f t="shared" si="15"/>
        <v>1762</v>
      </c>
      <c r="AQ53" s="14">
        <f t="shared" si="15"/>
        <v>1775</v>
      </c>
      <c r="AR53" s="14">
        <f t="shared" si="15"/>
        <v>1787</v>
      </c>
      <c r="AS53" s="14">
        <f t="shared" si="15"/>
        <v>1825</v>
      </c>
      <c r="AT53" s="14">
        <f t="shared" si="15"/>
        <v>1856</v>
      </c>
      <c r="AU53" s="14">
        <f t="shared" si="15"/>
        <v>1863</v>
      </c>
      <c r="AV53" s="14">
        <f t="shared" si="15"/>
        <v>1893</v>
      </c>
      <c r="AW53" s="14">
        <f t="shared" si="15"/>
        <v>1889</v>
      </c>
      <c r="AX53" s="14">
        <f t="shared" si="15"/>
        <v>1874</v>
      </c>
      <c r="AY53" s="14">
        <f t="shared" si="15"/>
        <v>1867</v>
      </c>
      <c r="AZ53" s="14">
        <f t="shared" si="15"/>
        <v>1850</v>
      </c>
      <c r="BA53" s="14">
        <f t="shared" si="15"/>
        <v>1847</v>
      </c>
      <c r="BB53" s="14">
        <f t="shared" si="15"/>
        <v>1818</v>
      </c>
      <c r="BC53" s="14">
        <f t="shared" si="15"/>
        <v>1818</v>
      </c>
      <c r="BD53" s="14">
        <f t="shared" si="15"/>
        <v>1830</v>
      </c>
      <c r="BE53" s="14">
        <f t="shared" si="15"/>
        <v>1864</v>
      </c>
      <c r="BF53" s="14">
        <f t="shared" si="15"/>
        <v>1883</v>
      </c>
      <c r="BG53" s="14">
        <f t="shared" si="15"/>
        <v>1901</v>
      </c>
      <c r="BH53" s="14">
        <f t="shared" si="15"/>
        <v>1963</v>
      </c>
      <c r="BI53" s="14">
        <f t="shared" si="15"/>
        <v>1970</v>
      </c>
      <c r="BJ53" s="14">
        <f t="shared" si="15"/>
        <v>1971</v>
      </c>
      <c r="BK53" s="14">
        <f t="shared" si="15"/>
        <v>2015</v>
      </c>
      <c r="BL53" s="14">
        <f t="shared" si="15"/>
        <v>2042</v>
      </c>
      <c r="BM53" s="14">
        <f t="shared" si="15"/>
        <v>2076</v>
      </c>
      <c r="BN53" s="14">
        <f t="shared" si="15"/>
        <v>2089</v>
      </c>
      <c r="BO53" s="14">
        <f t="shared" ref="BO53:CT53" si="16">SUM(BO46:BO52)</f>
        <v>2101</v>
      </c>
      <c r="BP53" s="14">
        <f t="shared" si="16"/>
        <v>2123</v>
      </c>
      <c r="BQ53" s="14">
        <f t="shared" si="16"/>
        <v>2108</v>
      </c>
      <c r="BR53" s="14">
        <f t="shared" si="16"/>
        <v>2110</v>
      </c>
      <c r="BS53" s="14">
        <f t="shared" si="16"/>
        <v>2132</v>
      </c>
      <c r="BT53" s="14">
        <f t="shared" si="16"/>
        <v>2177</v>
      </c>
      <c r="BU53" s="14">
        <f t="shared" si="16"/>
        <v>2248</v>
      </c>
      <c r="BV53" s="14">
        <f t="shared" si="16"/>
        <v>2377</v>
      </c>
      <c r="BW53" s="14">
        <f t="shared" si="16"/>
        <v>2515</v>
      </c>
      <c r="BX53" s="14">
        <f t="shared" si="16"/>
        <v>2540</v>
      </c>
      <c r="BY53" s="14">
        <f t="shared" si="16"/>
        <v>2509</v>
      </c>
      <c r="BZ53" s="14">
        <f t="shared" si="16"/>
        <v>2478</v>
      </c>
      <c r="CA53" s="14">
        <f t="shared" si="16"/>
        <v>2422</v>
      </c>
      <c r="CB53" s="14">
        <f t="shared" si="16"/>
        <v>2376</v>
      </c>
      <c r="CC53" s="14">
        <f t="shared" si="16"/>
        <v>2352</v>
      </c>
      <c r="CD53" s="14">
        <f t="shared" si="16"/>
        <v>2278</v>
      </c>
      <c r="CE53" s="14">
        <f t="shared" si="16"/>
        <v>2200</v>
      </c>
      <c r="CF53" s="14">
        <f t="shared" si="16"/>
        <v>2153</v>
      </c>
      <c r="CG53" s="14">
        <f t="shared" si="16"/>
        <v>2100</v>
      </c>
      <c r="CH53" s="14">
        <f t="shared" si="16"/>
        <v>2019</v>
      </c>
      <c r="CI53" s="14">
        <f t="shared" si="16"/>
        <v>1947</v>
      </c>
      <c r="CJ53" s="14">
        <f t="shared" si="16"/>
        <v>1860</v>
      </c>
      <c r="CK53" s="14">
        <f t="shared" si="16"/>
        <v>1790</v>
      </c>
      <c r="CL53" s="14">
        <f t="shared" si="16"/>
        <v>1713</v>
      </c>
      <c r="CM53" s="14">
        <f t="shared" si="16"/>
        <v>1645</v>
      </c>
      <c r="CN53" s="14">
        <f t="shared" si="16"/>
        <v>1595</v>
      </c>
      <c r="CO53" s="14">
        <f t="shared" si="16"/>
        <v>1552</v>
      </c>
      <c r="CP53" s="14">
        <f t="shared" si="16"/>
        <v>1499</v>
      </c>
      <c r="CQ53" s="14">
        <f t="shared" si="16"/>
        <v>1472</v>
      </c>
      <c r="CR53" s="14">
        <f t="shared" si="16"/>
        <v>1443</v>
      </c>
      <c r="CS53" s="14">
        <f t="shared" si="16"/>
        <v>1404</v>
      </c>
      <c r="CT53" s="14">
        <f t="shared" si="16"/>
        <v>42251.5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34" workbookViewId="0">
      <selection activeCell="A45" sqref="A45:XFD5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44551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29</v>
      </c>
      <c r="W3" s="27">
        <v>30</v>
      </c>
      <c r="X3" s="27">
        <v>30</v>
      </c>
      <c r="Y3" s="27">
        <v>30</v>
      </c>
      <c r="Z3" s="27">
        <v>30</v>
      </c>
      <c r="AA3" s="27">
        <v>30</v>
      </c>
      <c r="AB3" s="27">
        <v>30</v>
      </c>
      <c r="AC3" s="27">
        <v>30</v>
      </c>
      <c r="AD3" s="27">
        <v>30</v>
      </c>
      <c r="AE3" s="28">
        <v>30</v>
      </c>
      <c r="AF3" s="27">
        <v>30</v>
      </c>
      <c r="AG3" s="27">
        <v>30</v>
      </c>
      <c r="AH3" s="27">
        <v>30</v>
      </c>
      <c r="AI3" s="27">
        <v>36</v>
      </c>
      <c r="AJ3" s="27">
        <v>35</v>
      </c>
      <c r="AK3" s="27">
        <v>35</v>
      </c>
      <c r="AL3" s="27">
        <v>35</v>
      </c>
      <c r="AM3" s="27">
        <v>35</v>
      </c>
      <c r="AN3" s="27">
        <v>35</v>
      </c>
      <c r="AO3" s="27">
        <v>35</v>
      </c>
      <c r="AP3" s="27">
        <v>35</v>
      </c>
      <c r="AQ3" s="28">
        <v>35</v>
      </c>
      <c r="AR3" s="27">
        <v>35</v>
      </c>
      <c r="AS3" s="27">
        <v>35</v>
      </c>
      <c r="AT3" s="27">
        <v>36</v>
      </c>
      <c r="AU3" s="27">
        <v>35</v>
      </c>
      <c r="AV3" s="28">
        <v>35</v>
      </c>
      <c r="AW3" s="27">
        <v>35</v>
      </c>
      <c r="AX3" s="27">
        <v>35</v>
      </c>
      <c r="AY3" s="28">
        <v>35</v>
      </c>
      <c r="AZ3" s="27">
        <v>35</v>
      </c>
      <c r="BA3" s="27">
        <v>35</v>
      </c>
      <c r="BB3" s="28">
        <v>35</v>
      </c>
      <c r="BC3" s="27">
        <v>36</v>
      </c>
      <c r="BD3" s="27">
        <v>35</v>
      </c>
      <c r="BE3" s="27">
        <v>35</v>
      </c>
      <c r="BF3" s="27">
        <v>35</v>
      </c>
      <c r="BG3" s="27">
        <v>36</v>
      </c>
      <c r="BH3" s="27">
        <v>36</v>
      </c>
      <c r="BI3" s="27">
        <v>10</v>
      </c>
      <c r="BJ3" s="27">
        <v>10</v>
      </c>
      <c r="BK3" s="27">
        <v>10</v>
      </c>
      <c r="BL3" s="27">
        <v>10</v>
      </c>
      <c r="BM3" s="27">
        <v>10</v>
      </c>
      <c r="BN3" s="27">
        <v>10</v>
      </c>
      <c r="BO3" s="27">
        <v>10</v>
      </c>
      <c r="BP3" s="27">
        <v>10</v>
      </c>
      <c r="BQ3" s="27">
        <v>36</v>
      </c>
      <c r="BR3" s="28">
        <v>36</v>
      </c>
      <c r="BS3" s="27">
        <v>36</v>
      </c>
      <c r="BT3" s="27">
        <v>36</v>
      </c>
      <c r="BU3" s="27">
        <v>36</v>
      </c>
      <c r="BV3" s="27">
        <v>36</v>
      </c>
      <c r="BW3" s="28">
        <v>36</v>
      </c>
      <c r="BX3" s="27">
        <v>36</v>
      </c>
      <c r="BY3" s="27">
        <v>36</v>
      </c>
      <c r="BZ3" s="27">
        <v>36</v>
      </c>
      <c r="CA3" s="27">
        <v>36</v>
      </c>
      <c r="CB3" s="27">
        <v>35</v>
      </c>
      <c r="CC3" s="27">
        <v>36</v>
      </c>
      <c r="CD3" s="27">
        <v>36</v>
      </c>
      <c r="CE3" s="27">
        <v>36</v>
      </c>
      <c r="CF3" s="27">
        <v>36</v>
      </c>
      <c r="CG3" s="27">
        <v>36</v>
      </c>
      <c r="CH3" s="27">
        <v>36</v>
      </c>
      <c r="CI3" s="27">
        <v>36</v>
      </c>
      <c r="CJ3" s="27">
        <v>36</v>
      </c>
      <c r="CK3" s="27">
        <v>36</v>
      </c>
      <c r="CL3" s="27">
        <v>36</v>
      </c>
      <c r="CM3" s="27">
        <v>21</v>
      </c>
      <c r="CN3" s="27">
        <v>21</v>
      </c>
      <c r="CO3" s="27">
        <v>21</v>
      </c>
      <c r="CP3" s="27">
        <v>21</v>
      </c>
      <c r="CQ3" s="27">
        <v>21</v>
      </c>
      <c r="CR3" s="27">
        <v>21</v>
      </c>
      <c r="CS3" s="27">
        <v>21</v>
      </c>
      <c r="CT3" s="29">
        <v>631</v>
      </c>
    </row>
    <row r="4" spans="1:98" x14ac:dyDescent="0.25">
      <c r="A4" s="18" t="s">
        <v>83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25</v>
      </c>
      <c r="W4" s="27">
        <v>40</v>
      </c>
      <c r="X4" s="27">
        <v>40</v>
      </c>
      <c r="Y4" s="27">
        <v>40</v>
      </c>
      <c r="Z4" s="27">
        <v>40</v>
      </c>
      <c r="AA4" s="27">
        <v>40</v>
      </c>
      <c r="AB4" s="27">
        <v>40</v>
      </c>
      <c r="AC4" s="27">
        <v>20</v>
      </c>
      <c r="AD4" s="27">
        <v>20</v>
      </c>
      <c r="AE4" s="28">
        <v>15</v>
      </c>
      <c r="AF4" s="27">
        <v>15</v>
      </c>
      <c r="AG4" s="27">
        <v>15</v>
      </c>
      <c r="AH4" s="27">
        <v>15</v>
      </c>
      <c r="AI4" s="27">
        <v>15</v>
      </c>
      <c r="AJ4" s="27">
        <v>15</v>
      </c>
      <c r="AK4" s="27">
        <v>15</v>
      </c>
      <c r="AL4" s="27">
        <v>15</v>
      </c>
      <c r="AM4" s="27">
        <v>15</v>
      </c>
      <c r="AN4" s="27">
        <v>15</v>
      </c>
      <c r="AO4" s="27">
        <v>15</v>
      </c>
      <c r="AP4" s="27">
        <v>15</v>
      </c>
      <c r="AQ4" s="28">
        <v>15</v>
      </c>
      <c r="AR4" s="27">
        <v>15</v>
      </c>
      <c r="AS4" s="27">
        <v>15</v>
      </c>
      <c r="AT4" s="27">
        <v>15</v>
      </c>
      <c r="AU4" s="27">
        <v>15</v>
      </c>
      <c r="AV4" s="28">
        <v>25</v>
      </c>
      <c r="AW4" s="27">
        <v>25</v>
      </c>
      <c r="AX4" s="27">
        <v>40</v>
      </c>
      <c r="AY4" s="28">
        <v>40</v>
      </c>
      <c r="AZ4" s="27">
        <v>40</v>
      </c>
      <c r="BA4" s="27">
        <v>40</v>
      </c>
      <c r="BB4" s="28">
        <v>40</v>
      </c>
      <c r="BC4" s="27">
        <v>40</v>
      </c>
      <c r="BD4" s="27">
        <v>40</v>
      </c>
      <c r="BE4" s="27">
        <v>40</v>
      </c>
      <c r="BF4" s="27">
        <v>40</v>
      </c>
      <c r="BG4" s="27">
        <v>40</v>
      </c>
      <c r="BH4" s="27">
        <v>40</v>
      </c>
      <c r="BI4" s="27">
        <v>40</v>
      </c>
      <c r="BJ4" s="27">
        <v>40</v>
      </c>
      <c r="BK4" s="27">
        <v>40</v>
      </c>
      <c r="BL4" s="27">
        <v>40</v>
      </c>
      <c r="BM4" s="27">
        <v>40</v>
      </c>
      <c r="BN4" s="27">
        <v>40</v>
      </c>
      <c r="BO4" s="27">
        <v>40</v>
      </c>
      <c r="BP4" s="27">
        <v>20</v>
      </c>
      <c r="BQ4" s="27">
        <v>20</v>
      </c>
      <c r="BR4" s="28">
        <v>20</v>
      </c>
      <c r="BS4" s="27">
        <v>20</v>
      </c>
      <c r="BT4" s="27">
        <v>20</v>
      </c>
      <c r="BU4" s="27">
        <v>20</v>
      </c>
      <c r="BV4" s="27">
        <v>20</v>
      </c>
      <c r="BW4" s="28">
        <v>20</v>
      </c>
      <c r="BX4" s="27">
        <v>20</v>
      </c>
      <c r="BY4" s="27">
        <v>20</v>
      </c>
      <c r="BZ4" s="27">
        <v>20</v>
      </c>
      <c r="CA4" s="27">
        <v>20</v>
      </c>
      <c r="CB4" s="27">
        <v>19</v>
      </c>
      <c r="CC4" s="27">
        <v>20</v>
      </c>
      <c r="CD4" s="27">
        <v>20</v>
      </c>
      <c r="CE4" s="27">
        <v>20</v>
      </c>
      <c r="CF4" s="27">
        <v>20</v>
      </c>
      <c r="CG4" s="27">
        <v>19</v>
      </c>
      <c r="CH4" s="27">
        <v>20</v>
      </c>
      <c r="CI4" s="27">
        <v>20</v>
      </c>
      <c r="CJ4" s="27">
        <v>20</v>
      </c>
      <c r="CK4" s="27">
        <v>20</v>
      </c>
      <c r="CL4" s="27">
        <v>20</v>
      </c>
      <c r="CM4" s="27">
        <v>20</v>
      </c>
      <c r="CN4" s="27">
        <v>20</v>
      </c>
      <c r="CO4" s="27">
        <v>20</v>
      </c>
      <c r="CP4" s="27">
        <v>20</v>
      </c>
      <c r="CQ4" s="27">
        <v>20</v>
      </c>
      <c r="CR4" s="27">
        <v>20</v>
      </c>
      <c r="CS4" s="27">
        <v>20</v>
      </c>
      <c r="CT4" s="29">
        <v>478</v>
      </c>
    </row>
    <row r="5" spans="1:98" x14ac:dyDescent="0.25">
      <c r="A5" s="18" t="s">
        <v>84</v>
      </c>
      <c r="B5" s="27">
        <v>14</v>
      </c>
      <c r="C5" s="27">
        <v>14</v>
      </c>
      <c r="D5" s="27">
        <v>14</v>
      </c>
      <c r="E5" s="27">
        <v>14</v>
      </c>
      <c r="F5" s="27">
        <v>14</v>
      </c>
      <c r="G5" s="27">
        <v>14</v>
      </c>
      <c r="H5" s="27">
        <v>14</v>
      </c>
      <c r="I5" s="27">
        <v>14</v>
      </c>
      <c r="J5" s="27">
        <v>14</v>
      </c>
      <c r="K5" s="27">
        <v>14</v>
      </c>
      <c r="L5" s="27">
        <v>24</v>
      </c>
      <c r="M5" s="27">
        <v>24</v>
      </c>
      <c r="N5" s="27">
        <v>24</v>
      </c>
      <c r="O5" s="27">
        <v>31</v>
      </c>
      <c r="P5" s="27">
        <v>31</v>
      </c>
      <c r="Q5" s="27">
        <v>31</v>
      </c>
      <c r="R5" s="27">
        <v>31</v>
      </c>
      <c r="S5" s="27">
        <v>31</v>
      </c>
      <c r="T5" s="27">
        <v>31</v>
      </c>
      <c r="U5" s="27">
        <v>31</v>
      </c>
      <c r="V5" s="27">
        <v>31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8">
        <v>53</v>
      </c>
      <c r="AF5" s="27">
        <v>53</v>
      </c>
      <c r="AG5" s="27">
        <v>53</v>
      </c>
      <c r="AH5" s="27">
        <v>53</v>
      </c>
      <c r="AI5" s="27">
        <v>53</v>
      </c>
      <c r="AJ5" s="27">
        <v>53</v>
      </c>
      <c r="AK5" s="27">
        <v>53</v>
      </c>
      <c r="AL5" s="27">
        <v>53</v>
      </c>
      <c r="AM5" s="27">
        <v>53</v>
      </c>
      <c r="AN5" s="27">
        <v>53</v>
      </c>
      <c r="AO5" s="27">
        <v>53</v>
      </c>
      <c r="AP5" s="27">
        <v>53</v>
      </c>
      <c r="AQ5" s="28">
        <v>53</v>
      </c>
      <c r="AR5" s="27">
        <v>53</v>
      </c>
      <c r="AS5" s="27">
        <v>53</v>
      </c>
      <c r="AT5" s="27">
        <v>53</v>
      </c>
      <c r="AU5" s="27">
        <v>53</v>
      </c>
      <c r="AV5" s="28">
        <v>53</v>
      </c>
      <c r="AW5" s="27">
        <v>53</v>
      </c>
      <c r="AX5" s="27">
        <v>53</v>
      </c>
      <c r="AY5" s="28">
        <v>53</v>
      </c>
      <c r="AZ5" s="27">
        <v>53</v>
      </c>
      <c r="BA5" s="27">
        <v>53</v>
      </c>
      <c r="BB5" s="28">
        <v>53</v>
      </c>
      <c r="BC5" s="27">
        <v>53</v>
      </c>
      <c r="BD5" s="27">
        <v>53</v>
      </c>
      <c r="BE5" s="27">
        <v>53</v>
      </c>
      <c r="BF5" s="27">
        <v>53</v>
      </c>
      <c r="BG5" s="27">
        <v>53</v>
      </c>
      <c r="BH5" s="27">
        <v>53</v>
      </c>
      <c r="BI5" s="27">
        <v>13</v>
      </c>
      <c r="BJ5" s="27">
        <v>13</v>
      </c>
      <c r="BK5" s="27">
        <v>13</v>
      </c>
      <c r="BL5" s="27">
        <v>13</v>
      </c>
      <c r="BM5" s="27">
        <v>13</v>
      </c>
      <c r="BN5" s="27">
        <v>13</v>
      </c>
      <c r="BO5" s="27">
        <v>13</v>
      </c>
      <c r="BP5" s="27">
        <v>13</v>
      </c>
      <c r="BQ5" s="27">
        <v>53</v>
      </c>
      <c r="BR5" s="28">
        <v>53</v>
      </c>
      <c r="BS5" s="27">
        <v>53</v>
      </c>
      <c r="BT5" s="27">
        <v>53</v>
      </c>
      <c r="BU5" s="27">
        <v>53</v>
      </c>
      <c r="BV5" s="27">
        <v>53</v>
      </c>
      <c r="BW5" s="28">
        <v>53</v>
      </c>
      <c r="BX5" s="27">
        <v>53</v>
      </c>
      <c r="BY5" s="27">
        <v>54</v>
      </c>
      <c r="BZ5" s="27">
        <v>54</v>
      </c>
      <c r="CA5" s="27">
        <v>54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7">
        <v>53</v>
      </c>
      <c r="CL5" s="27">
        <v>53</v>
      </c>
      <c r="CM5" s="27">
        <v>45</v>
      </c>
      <c r="CN5" s="27">
        <v>44</v>
      </c>
      <c r="CO5" s="27">
        <v>44</v>
      </c>
      <c r="CP5" s="27">
        <v>44</v>
      </c>
      <c r="CQ5" s="27">
        <v>44</v>
      </c>
      <c r="CR5" s="27">
        <v>44</v>
      </c>
      <c r="CS5" s="27">
        <v>44</v>
      </c>
      <c r="CT5" s="29">
        <v>1089</v>
      </c>
    </row>
    <row r="6" spans="1:98" x14ac:dyDescent="0.25">
      <c r="A6" s="18" t="s">
        <v>85</v>
      </c>
      <c r="B6" s="27">
        <v>21</v>
      </c>
      <c r="C6" s="27">
        <v>21</v>
      </c>
      <c r="D6" s="27">
        <v>21</v>
      </c>
      <c r="E6" s="27">
        <v>21</v>
      </c>
      <c r="F6" s="27">
        <v>21</v>
      </c>
      <c r="G6" s="27">
        <v>21</v>
      </c>
      <c r="H6" s="27">
        <v>21</v>
      </c>
      <c r="I6" s="27">
        <v>21</v>
      </c>
      <c r="J6" s="27">
        <v>21</v>
      </c>
      <c r="K6" s="27">
        <v>21</v>
      </c>
      <c r="L6" s="27">
        <v>21</v>
      </c>
      <c r="M6" s="27">
        <v>20</v>
      </c>
      <c r="N6" s="27">
        <v>21</v>
      </c>
      <c r="O6" s="27">
        <v>21</v>
      </c>
      <c r="P6" s="27">
        <v>21</v>
      </c>
      <c r="Q6" s="27">
        <v>21</v>
      </c>
      <c r="R6" s="27">
        <v>21</v>
      </c>
      <c r="S6" s="27">
        <v>21</v>
      </c>
      <c r="T6" s="27">
        <v>21</v>
      </c>
      <c r="U6" s="27">
        <v>21</v>
      </c>
      <c r="V6" s="27">
        <v>31</v>
      </c>
      <c r="W6" s="27">
        <v>51</v>
      </c>
      <c r="X6" s="27">
        <v>81</v>
      </c>
      <c r="Y6" s="27">
        <v>81</v>
      </c>
      <c r="Z6" s="27">
        <v>101</v>
      </c>
      <c r="AA6" s="27">
        <v>100</v>
      </c>
      <c r="AB6" s="27">
        <v>100</v>
      </c>
      <c r="AC6" s="27">
        <v>101</v>
      </c>
      <c r="AD6" s="28">
        <v>101</v>
      </c>
      <c r="AE6" s="28">
        <v>101</v>
      </c>
      <c r="AF6" s="27">
        <v>101</v>
      </c>
      <c r="AG6" s="28">
        <v>101</v>
      </c>
      <c r="AH6" s="28">
        <v>101</v>
      </c>
      <c r="AI6" s="27">
        <v>101</v>
      </c>
      <c r="AJ6" s="27">
        <v>101</v>
      </c>
      <c r="AK6" s="27">
        <v>101</v>
      </c>
      <c r="AL6" s="27">
        <v>101</v>
      </c>
      <c r="AM6" s="27">
        <v>101</v>
      </c>
      <c r="AN6" s="27">
        <v>101</v>
      </c>
      <c r="AO6" s="27">
        <v>101</v>
      </c>
      <c r="AP6" s="28">
        <v>101</v>
      </c>
      <c r="AQ6" s="28">
        <v>101</v>
      </c>
      <c r="AR6" s="27">
        <v>101</v>
      </c>
      <c r="AS6" s="27">
        <v>101</v>
      </c>
      <c r="AT6" s="28">
        <v>101</v>
      </c>
      <c r="AU6" s="27">
        <v>100</v>
      </c>
      <c r="AV6" s="28">
        <v>101</v>
      </c>
      <c r="AW6" s="27">
        <v>101</v>
      </c>
      <c r="AX6" s="28">
        <v>101</v>
      </c>
      <c r="AY6" s="28">
        <v>101</v>
      </c>
      <c r="AZ6" s="27">
        <v>99</v>
      </c>
      <c r="BA6" s="27">
        <v>101</v>
      </c>
      <c r="BB6" s="28">
        <v>101</v>
      </c>
      <c r="BC6" s="27">
        <v>101</v>
      </c>
      <c r="BD6" s="28">
        <v>101</v>
      </c>
      <c r="BE6" s="28">
        <v>101</v>
      </c>
      <c r="BF6" s="28">
        <v>101</v>
      </c>
      <c r="BG6" s="28">
        <v>101</v>
      </c>
      <c r="BH6" s="28">
        <v>101</v>
      </c>
      <c r="BI6" s="28">
        <v>101</v>
      </c>
      <c r="BJ6" s="28">
        <v>101</v>
      </c>
      <c r="BK6" s="28">
        <v>101</v>
      </c>
      <c r="BL6" s="28">
        <v>101</v>
      </c>
      <c r="BM6" s="28">
        <v>101</v>
      </c>
      <c r="BN6" s="28">
        <v>101</v>
      </c>
      <c r="BO6" s="28">
        <v>101</v>
      </c>
      <c r="BP6" s="27">
        <v>101</v>
      </c>
      <c r="BQ6" s="27">
        <v>101</v>
      </c>
      <c r="BR6" s="28">
        <v>100</v>
      </c>
      <c r="BS6" s="27">
        <v>101</v>
      </c>
      <c r="BT6" s="27">
        <v>101</v>
      </c>
      <c r="BU6" s="27">
        <v>101</v>
      </c>
      <c r="BV6" s="28">
        <v>101</v>
      </c>
      <c r="BW6" s="28">
        <v>101</v>
      </c>
      <c r="BX6" s="27">
        <v>101</v>
      </c>
      <c r="BY6" s="28">
        <v>101</v>
      </c>
      <c r="BZ6" s="28">
        <v>101</v>
      </c>
      <c r="CA6" s="28">
        <v>101</v>
      </c>
      <c r="CB6" s="27">
        <v>99</v>
      </c>
      <c r="CC6" s="28">
        <v>101</v>
      </c>
      <c r="CD6" s="28">
        <v>101</v>
      </c>
      <c r="CE6" s="28">
        <v>101</v>
      </c>
      <c r="CF6" s="28">
        <v>101</v>
      </c>
      <c r="CG6" s="27">
        <v>98</v>
      </c>
      <c r="CH6" s="27">
        <v>101</v>
      </c>
      <c r="CI6" s="27">
        <v>101</v>
      </c>
      <c r="CJ6" s="27">
        <v>101</v>
      </c>
      <c r="CK6" s="27">
        <v>101</v>
      </c>
      <c r="CL6" s="28">
        <v>101</v>
      </c>
      <c r="CM6" s="27">
        <v>71</v>
      </c>
      <c r="CN6" s="27">
        <v>71</v>
      </c>
      <c r="CO6" s="27">
        <v>50</v>
      </c>
      <c r="CP6" s="27">
        <v>50</v>
      </c>
      <c r="CQ6" s="27">
        <v>50</v>
      </c>
      <c r="CR6" s="27">
        <v>50</v>
      </c>
      <c r="CS6" s="27">
        <v>50</v>
      </c>
      <c r="CT6" s="29">
        <v>1899</v>
      </c>
    </row>
    <row r="7" spans="1:98" x14ac:dyDescent="0.25">
      <c r="A7" s="18" t="s">
        <v>86</v>
      </c>
      <c r="B7" s="27">
        <v>27</v>
      </c>
      <c r="C7" s="27">
        <v>26</v>
      </c>
      <c r="D7" s="27">
        <v>23</v>
      </c>
      <c r="E7" s="27">
        <v>23</v>
      </c>
      <c r="F7" s="27">
        <v>22</v>
      </c>
      <c r="G7" s="27">
        <v>25</v>
      </c>
      <c r="H7" s="27">
        <v>29</v>
      </c>
      <c r="I7" s="27">
        <v>28</v>
      </c>
      <c r="J7" s="27">
        <v>27</v>
      </c>
      <c r="K7" s="27">
        <v>25</v>
      </c>
      <c r="L7" s="27">
        <v>22</v>
      </c>
      <c r="M7" s="27">
        <v>22</v>
      </c>
      <c r="N7" s="27">
        <v>24</v>
      </c>
      <c r="O7" s="27">
        <v>21</v>
      </c>
      <c r="P7" s="27">
        <v>21</v>
      </c>
      <c r="Q7" s="27">
        <v>20</v>
      </c>
      <c r="R7" s="27">
        <v>21</v>
      </c>
      <c r="S7" s="27">
        <v>18</v>
      </c>
      <c r="T7" s="27">
        <v>21</v>
      </c>
      <c r="U7" s="27">
        <v>23</v>
      </c>
      <c r="V7" s="27">
        <v>23</v>
      </c>
      <c r="W7" s="27">
        <v>44</v>
      </c>
      <c r="X7" s="27">
        <v>74</v>
      </c>
      <c r="Y7" s="27">
        <v>75</v>
      </c>
      <c r="Z7" s="27">
        <v>74</v>
      </c>
      <c r="AA7" s="27">
        <v>74</v>
      </c>
      <c r="AB7" s="27">
        <v>68</v>
      </c>
      <c r="AC7" s="27">
        <v>70</v>
      </c>
      <c r="AD7" s="27">
        <v>69</v>
      </c>
      <c r="AE7" s="28">
        <v>68</v>
      </c>
      <c r="AF7" s="27">
        <v>69</v>
      </c>
      <c r="AG7" s="27">
        <v>75</v>
      </c>
      <c r="AH7" s="27">
        <v>76</v>
      </c>
      <c r="AI7" s="27">
        <v>88</v>
      </c>
      <c r="AJ7" s="27">
        <v>85</v>
      </c>
      <c r="AK7" s="27">
        <v>86</v>
      </c>
      <c r="AL7" s="27">
        <v>87</v>
      </c>
      <c r="AM7" s="27">
        <v>87</v>
      </c>
      <c r="AN7" s="27">
        <v>84</v>
      </c>
      <c r="AO7" s="27">
        <v>85</v>
      </c>
      <c r="AP7" s="27">
        <v>84</v>
      </c>
      <c r="AQ7" s="28">
        <v>88</v>
      </c>
      <c r="AR7" s="27">
        <v>86</v>
      </c>
      <c r="AS7" s="27">
        <v>87</v>
      </c>
      <c r="AT7" s="27">
        <v>88</v>
      </c>
      <c r="AU7" s="27">
        <v>85</v>
      </c>
      <c r="AV7" s="28">
        <v>85</v>
      </c>
      <c r="AW7" s="27">
        <v>87</v>
      </c>
      <c r="AX7" s="27">
        <v>88</v>
      </c>
      <c r="AY7" s="28">
        <v>85</v>
      </c>
      <c r="AZ7" s="27">
        <v>83</v>
      </c>
      <c r="BA7" s="27">
        <v>85</v>
      </c>
      <c r="BB7" s="28">
        <v>87</v>
      </c>
      <c r="BC7" s="27">
        <v>86</v>
      </c>
      <c r="BD7" s="27">
        <v>86</v>
      </c>
      <c r="BE7" s="27">
        <v>86</v>
      </c>
      <c r="BF7" s="27">
        <v>87</v>
      </c>
      <c r="BG7" s="27">
        <v>87</v>
      </c>
      <c r="BH7" s="27">
        <v>85</v>
      </c>
      <c r="BI7" s="27">
        <v>0</v>
      </c>
      <c r="BJ7" s="27">
        <v>0</v>
      </c>
      <c r="BK7" s="27">
        <v>0</v>
      </c>
      <c r="BL7" s="27">
        <v>0</v>
      </c>
      <c r="BM7" s="27">
        <v>0</v>
      </c>
      <c r="BN7" s="27">
        <v>0</v>
      </c>
      <c r="BO7" s="27">
        <v>0</v>
      </c>
      <c r="BP7" s="27">
        <v>0</v>
      </c>
      <c r="BQ7" s="27">
        <v>82</v>
      </c>
      <c r="BR7" s="28">
        <v>79</v>
      </c>
      <c r="BS7" s="27">
        <v>82</v>
      </c>
      <c r="BT7" s="27">
        <v>85</v>
      </c>
      <c r="BU7" s="27">
        <v>83</v>
      </c>
      <c r="BV7" s="27">
        <v>83</v>
      </c>
      <c r="BW7" s="28">
        <v>83</v>
      </c>
      <c r="BX7" s="27">
        <v>80</v>
      </c>
      <c r="BY7" s="27">
        <v>77</v>
      </c>
      <c r="BZ7" s="27">
        <v>77</v>
      </c>
      <c r="CA7" s="27">
        <v>83</v>
      </c>
      <c r="CB7" s="27">
        <v>76</v>
      </c>
      <c r="CC7" s="27">
        <v>80</v>
      </c>
      <c r="CD7" s="27">
        <v>77</v>
      </c>
      <c r="CE7" s="27">
        <v>77</v>
      </c>
      <c r="CF7" s="27">
        <v>78</v>
      </c>
      <c r="CG7" s="27">
        <v>74</v>
      </c>
      <c r="CH7" s="27">
        <v>78</v>
      </c>
      <c r="CI7" s="27">
        <v>78</v>
      </c>
      <c r="CJ7" s="27">
        <v>84</v>
      </c>
      <c r="CK7" s="27">
        <v>81</v>
      </c>
      <c r="CL7" s="27">
        <v>81</v>
      </c>
      <c r="CM7" s="27">
        <v>85</v>
      </c>
      <c r="CN7" s="27">
        <v>80</v>
      </c>
      <c r="CO7" s="27">
        <v>82</v>
      </c>
      <c r="CP7" s="27">
        <v>81</v>
      </c>
      <c r="CQ7" s="27">
        <v>64</v>
      </c>
      <c r="CR7" s="27">
        <v>46</v>
      </c>
      <c r="CS7" s="27">
        <v>41</v>
      </c>
      <c r="CT7" s="29">
        <v>1552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80</v>
      </c>
      <c r="T8" s="27">
        <v>100</v>
      </c>
      <c r="U8" s="27">
        <v>77</v>
      </c>
      <c r="V8" s="27">
        <v>134</v>
      </c>
      <c r="W8" s="27">
        <v>107</v>
      </c>
      <c r="X8" s="27">
        <v>100</v>
      </c>
      <c r="Y8" s="27">
        <v>130</v>
      </c>
      <c r="Z8" s="27">
        <v>129</v>
      </c>
      <c r="AA8" s="27">
        <v>122</v>
      </c>
      <c r="AB8" s="27">
        <v>79</v>
      </c>
      <c r="AC8" s="27">
        <v>40</v>
      </c>
      <c r="AD8" s="27">
        <v>40</v>
      </c>
      <c r="AE8" s="28">
        <v>40</v>
      </c>
      <c r="AF8" s="27">
        <v>40</v>
      </c>
      <c r="AG8" s="27">
        <v>40</v>
      </c>
      <c r="AH8" s="27">
        <v>40</v>
      </c>
      <c r="AI8" s="27">
        <v>40</v>
      </c>
      <c r="AJ8" s="27">
        <v>40</v>
      </c>
      <c r="AK8" s="27">
        <v>40</v>
      </c>
      <c r="AL8" s="27">
        <v>40</v>
      </c>
      <c r="AM8" s="27">
        <v>40</v>
      </c>
      <c r="AN8" s="27">
        <v>40</v>
      </c>
      <c r="AO8" s="27">
        <v>40</v>
      </c>
      <c r="AP8" s="27">
        <v>40</v>
      </c>
      <c r="AQ8" s="28">
        <v>40</v>
      </c>
      <c r="AR8" s="27">
        <v>40</v>
      </c>
      <c r="AS8" s="27">
        <v>40</v>
      </c>
      <c r="AT8" s="27">
        <v>40</v>
      </c>
      <c r="AU8" s="27">
        <v>40</v>
      </c>
      <c r="AV8" s="28">
        <v>40</v>
      </c>
      <c r="AW8" s="27">
        <v>40</v>
      </c>
      <c r="AX8" s="27">
        <v>40</v>
      </c>
      <c r="AY8" s="28">
        <v>40</v>
      </c>
      <c r="AZ8" s="27">
        <v>40</v>
      </c>
      <c r="BA8" s="27">
        <v>40</v>
      </c>
      <c r="BB8" s="28">
        <v>40</v>
      </c>
      <c r="BC8" s="27">
        <v>40</v>
      </c>
      <c r="BD8" s="27">
        <v>40</v>
      </c>
      <c r="BE8" s="27">
        <v>40</v>
      </c>
      <c r="BF8" s="27">
        <v>40</v>
      </c>
      <c r="BG8" s="27">
        <v>40</v>
      </c>
      <c r="BH8" s="27">
        <v>40</v>
      </c>
      <c r="BI8" s="27">
        <v>40</v>
      </c>
      <c r="BJ8" s="27">
        <v>40</v>
      </c>
      <c r="BK8" s="27">
        <v>56</v>
      </c>
      <c r="BL8" s="28">
        <v>100</v>
      </c>
      <c r="BM8" s="28">
        <v>100</v>
      </c>
      <c r="BN8" s="28">
        <v>150</v>
      </c>
      <c r="BO8" s="28">
        <v>150</v>
      </c>
      <c r="BP8" s="27">
        <v>150</v>
      </c>
      <c r="BQ8" s="27">
        <v>150</v>
      </c>
      <c r="BR8" s="28">
        <v>150</v>
      </c>
      <c r="BS8" s="27">
        <v>150</v>
      </c>
      <c r="BT8" s="27">
        <v>150</v>
      </c>
      <c r="BU8" s="27">
        <v>150</v>
      </c>
      <c r="BV8" s="28">
        <v>150</v>
      </c>
      <c r="BW8" s="28">
        <v>150</v>
      </c>
      <c r="BX8" s="27">
        <v>149</v>
      </c>
      <c r="BY8" s="28">
        <v>149</v>
      </c>
      <c r="BZ8" s="28">
        <v>150</v>
      </c>
      <c r="CA8" s="28">
        <v>150</v>
      </c>
      <c r="CB8" s="28">
        <v>150</v>
      </c>
      <c r="CC8" s="28">
        <v>150</v>
      </c>
      <c r="CD8" s="28">
        <v>149</v>
      </c>
      <c r="CE8" s="27">
        <v>91</v>
      </c>
      <c r="CF8" s="27">
        <v>49</v>
      </c>
      <c r="CG8" s="27">
        <v>40</v>
      </c>
      <c r="CH8" s="27">
        <v>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1347</v>
      </c>
    </row>
    <row r="9" spans="1:98" x14ac:dyDescent="0.25">
      <c r="A9" s="18" t="s">
        <v>88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32</v>
      </c>
      <c r="V9" s="27">
        <v>32</v>
      </c>
      <c r="W9" s="27">
        <v>51</v>
      </c>
      <c r="X9" s="27">
        <v>50</v>
      </c>
      <c r="Y9" s="27">
        <v>49</v>
      </c>
      <c r="Z9" s="27">
        <v>51</v>
      </c>
      <c r="AA9" s="27">
        <v>49</v>
      </c>
      <c r="AB9" s="27">
        <v>45</v>
      </c>
      <c r="AC9" s="27">
        <v>49</v>
      </c>
      <c r="AD9" s="27">
        <v>47</v>
      </c>
      <c r="AE9" s="28">
        <v>47</v>
      </c>
      <c r="AF9" s="27">
        <v>48</v>
      </c>
      <c r="AG9" s="27">
        <v>50</v>
      </c>
      <c r="AH9" s="27">
        <v>51</v>
      </c>
      <c r="AI9" s="27">
        <v>63</v>
      </c>
      <c r="AJ9" s="27">
        <v>63</v>
      </c>
      <c r="AK9" s="27">
        <v>65</v>
      </c>
      <c r="AL9" s="27">
        <v>66</v>
      </c>
      <c r="AM9" s="27">
        <v>64</v>
      </c>
      <c r="AN9" s="27">
        <v>62</v>
      </c>
      <c r="AO9" s="27">
        <v>64</v>
      </c>
      <c r="AP9" s="27">
        <v>62</v>
      </c>
      <c r="AQ9" s="28">
        <v>66</v>
      </c>
      <c r="AR9" s="27">
        <v>63</v>
      </c>
      <c r="AS9" s="27">
        <v>65</v>
      </c>
      <c r="AT9" s="27">
        <v>63</v>
      </c>
      <c r="AU9" s="27">
        <v>47</v>
      </c>
      <c r="AV9" s="28">
        <v>44</v>
      </c>
      <c r="AW9" s="27">
        <v>51</v>
      </c>
      <c r="AX9" s="27">
        <v>48</v>
      </c>
      <c r="AY9" s="28">
        <v>37</v>
      </c>
      <c r="AZ9" s="27">
        <v>33</v>
      </c>
      <c r="BA9" s="27">
        <v>49</v>
      </c>
      <c r="BB9" s="28">
        <v>54</v>
      </c>
      <c r="BC9" s="27">
        <v>48</v>
      </c>
      <c r="BD9" s="27">
        <v>52</v>
      </c>
      <c r="BE9" s="27">
        <v>51</v>
      </c>
      <c r="BF9" s="27">
        <v>55</v>
      </c>
      <c r="BG9" s="27">
        <v>69</v>
      </c>
      <c r="BH9" s="27">
        <v>62</v>
      </c>
      <c r="BI9" s="27">
        <v>0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7">
        <v>0</v>
      </c>
      <c r="BP9" s="27">
        <v>0</v>
      </c>
      <c r="BQ9" s="27">
        <v>105</v>
      </c>
      <c r="BR9" s="28">
        <v>90</v>
      </c>
      <c r="BS9" s="27">
        <v>103</v>
      </c>
      <c r="BT9" s="27">
        <v>127</v>
      </c>
      <c r="BU9" s="27">
        <v>141</v>
      </c>
      <c r="BV9" s="28">
        <v>186</v>
      </c>
      <c r="BW9" s="28">
        <v>189</v>
      </c>
      <c r="BX9" s="27">
        <v>170</v>
      </c>
      <c r="BY9" s="28">
        <v>135</v>
      </c>
      <c r="BZ9" s="28">
        <v>120</v>
      </c>
      <c r="CA9" s="28">
        <v>169</v>
      </c>
      <c r="CB9" s="28">
        <v>142</v>
      </c>
      <c r="CC9" s="28">
        <v>149</v>
      </c>
      <c r="CD9" s="28">
        <v>128</v>
      </c>
      <c r="CE9" s="28">
        <v>124</v>
      </c>
      <c r="CF9" s="28">
        <v>130</v>
      </c>
      <c r="CG9" s="27">
        <v>102</v>
      </c>
      <c r="CH9" s="27">
        <v>112</v>
      </c>
      <c r="CI9" s="27">
        <v>61</v>
      </c>
      <c r="CJ9" s="27">
        <v>63</v>
      </c>
      <c r="CK9" s="27">
        <v>62</v>
      </c>
      <c r="CL9" s="27">
        <v>61</v>
      </c>
      <c r="CM9" s="27">
        <v>65</v>
      </c>
      <c r="CN9" s="27">
        <v>61</v>
      </c>
      <c r="CO9" s="27">
        <v>44</v>
      </c>
      <c r="CP9" s="27">
        <v>38</v>
      </c>
      <c r="CQ9" s="27">
        <v>40</v>
      </c>
      <c r="CR9" s="27">
        <v>41</v>
      </c>
      <c r="CS9" s="27">
        <v>40</v>
      </c>
      <c r="CT9" s="29">
        <v>1410</v>
      </c>
    </row>
    <row r="10" spans="1:98" x14ac:dyDescent="0.25">
      <c r="A10" s="18" t="s">
        <v>89</v>
      </c>
      <c r="B10" s="27">
        <v>109</v>
      </c>
      <c r="C10" s="28">
        <v>110</v>
      </c>
      <c r="D10" s="27">
        <v>98</v>
      </c>
      <c r="E10" s="27">
        <v>97</v>
      </c>
      <c r="F10" s="27">
        <v>94</v>
      </c>
      <c r="G10" s="28">
        <v>105</v>
      </c>
      <c r="H10" s="27">
        <v>116</v>
      </c>
      <c r="I10" s="27">
        <v>116</v>
      </c>
      <c r="J10" s="27">
        <v>115</v>
      </c>
      <c r="K10" s="27">
        <v>106</v>
      </c>
      <c r="L10" s="27">
        <v>87</v>
      </c>
      <c r="M10" s="27">
        <v>82</v>
      </c>
      <c r="N10" s="27">
        <v>86</v>
      </c>
      <c r="O10" s="27">
        <v>84</v>
      </c>
      <c r="P10" s="27">
        <v>79</v>
      </c>
      <c r="Q10" s="27">
        <v>90</v>
      </c>
      <c r="R10" s="27">
        <v>98</v>
      </c>
      <c r="S10" s="27">
        <v>87</v>
      </c>
      <c r="T10" s="27">
        <v>106</v>
      </c>
      <c r="U10" s="27">
        <v>153</v>
      </c>
      <c r="V10" s="27">
        <v>155</v>
      </c>
      <c r="W10" s="27">
        <v>184</v>
      </c>
      <c r="X10" s="27">
        <v>184</v>
      </c>
      <c r="Y10" s="27">
        <v>180</v>
      </c>
      <c r="Z10" s="27">
        <v>184</v>
      </c>
      <c r="AA10" s="27">
        <v>180</v>
      </c>
      <c r="AB10" s="27">
        <v>167</v>
      </c>
      <c r="AC10" s="27">
        <v>127</v>
      </c>
      <c r="AD10" s="27">
        <v>89</v>
      </c>
      <c r="AE10" s="28">
        <v>74</v>
      </c>
      <c r="AF10" s="27">
        <v>82</v>
      </c>
      <c r="AG10" s="28">
        <v>102</v>
      </c>
      <c r="AH10" s="28">
        <v>145</v>
      </c>
      <c r="AI10" s="27">
        <v>157</v>
      </c>
      <c r="AJ10" s="27">
        <v>124</v>
      </c>
      <c r="AK10" s="27">
        <v>131</v>
      </c>
      <c r="AL10" s="27">
        <v>132</v>
      </c>
      <c r="AM10" s="27">
        <v>127</v>
      </c>
      <c r="AN10" s="27">
        <v>101</v>
      </c>
      <c r="AO10" s="27">
        <v>82</v>
      </c>
      <c r="AP10" s="27">
        <v>78</v>
      </c>
      <c r="AQ10" s="28">
        <v>125</v>
      </c>
      <c r="AR10" s="27">
        <v>105</v>
      </c>
      <c r="AS10" s="27">
        <v>117</v>
      </c>
      <c r="AT10" s="28">
        <v>156</v>
      </c>
      <c r="AU10" s="27">
        <v>201</v>
      </c>
      <c r="AV10" s="28">
        <v>197</v>
      </c>
      <c r="AW10" s="27">
        <v>202</v>
      </c>
      <c r="AX10" s="28">
        <v>200</v>
      </c>
      <c r="AY10" s="28">
        <v>192</v>
      </c>
      <c r="AZ10" s="27">
        <v>188</v>
      </c>
      <c r="BA10" s="27">
        <v>148</v>
      </c>
      <c r="BB10" s="28">
        <v>169</v>
      </c>
      <c r="BC10" s="27">
        <v>164</v>
      </c>
      <c r="BD10" s="28">
        <v>177</v>
      </c>
      <c r="BE10" s="28">
        <v>176</v>
      </c>
      <c r="BF10" s="28">
        <v>216</v>
      </c>
      <c r="BG10" s="28">
        <v>216</v>
      </c>
      <c r="BH10" s="28">
        <v>183</v>
      </c>
      <c r="BI10" s="28">
        <v>148</v>
      </c>
      <c r="BJ10" s="28">
        <v>148</v>
      </c>
      <c r="BK10" s="28">
        <v>148</v>
      </c>
      <c r="BL10" s="28">
        <v>148</v>
      </c>
      <c r="BM10" s="28">
        <v>148</v>
      </c>
      <c r="BN10" s="28">
        <v>148</v>
      </c>
      <c r="BO10" s="28">
        <v>148</v>
      </c>
      <c r="BP10" s="27">
        <v>148</v>
      </c>
      <c r="BQ10" s="27">
        <v>148</v>
      </c>
      <c r="BR10" s="28">
        <v>175</v>
      </c>
      <c r="BS10" s="27">
        <v>183</v>
      </c>
      <c r="BT10" s="27">
        <v>191</v>
      </c>
      <c r="BU10" s="27">
        <v>237</v>
      </c>
      <c r="BV10" s="28">
        <v>237</v>
      </c>
      <c r="BW10" s="28">
        <v>237</v>
      </c>
      <c r="BX10" s="27">
        <v>236</v>
      </c>
      <c r="BY10" s="28">
        <v>237</v>
      </c>
      <c r="BZ10" s="28">
        <v>237</v>
      </c>
      <c r="CA10" s="28">
        <v>237</v>
      </c>
      <c r="CB10" s="28">
        <v>237</v>
      </c>
      <c r="CC10" s="28">
        <v>237</v>
      </c>
      <c r="CD10" s="28">
        <v>237</v>
      </c>
      <c r="CE10" s="28">
        <v>237</v>
      </c>
      <c r="CF10" s="28">
        <v>237</v>
      </c>
      <c r="CG10" s="27">
        <v>237</v>
      </c>
      <c r="CH10" s="27">
        <v>237</v>
      </c>
      <c r="CI10" s="27">
        <v>237</v>
      </c>
      <c r="CJ10" s="27">
        <v>189</v>
      </c>
      <c r="CK10" s="27">
        <v>154</v>
      </c>
      <c r="CL10" s="28">
        <v>133</v>
      </c>
      <c r="CM10" s="28">
        <v>152</v>
      </c>
      <c r="CN10" s="27">
        <v>134</v>
      </c>
      <c r="CO10" s="27">
        <v>154</v>
      </c>
      <c r="CP10" s="28">
        <v>155</v>
      </c>
      <c r="CQ10" s="27">
        <v>177</v>
      </c>
      <c r="CR10" s="28">
        <v>183</v>
      </c>
      <c r="CS10" s="27">
        <v>165</v>
      </c>
      <c r="CT10" s="29">
        <v>3783</v>
      </c>
    </row>
    <row r="11" spans="1:98" x14ac:dyDescent="0.25">
      <c r="A11" s="18" t="s">
        <v>90</v>
      </c>
      <c r="B11" s="27">
        <v>95</v>
      </c>
      <c r="C11" s="27">
        <v>94</v>
      </c>
      <c r="D11" s="27">
        <v>94</v>
      </c>
      <c r="E11" s="27">
        <v>96</v>
      </c>
      <c r="F11" s="27">
        <v>94</v>
      </c>
      <c r="G11" s="27">
        <v>94</v>
      </c>
      <c r="H11" s="27">
        <v>95</v>
      </c>
      <c r="I11" s="27">
        <v>95</v>
      </c>
      <c r="J11" s="27">
        <v>95</v>
      </c>
      <c r="K11" s="27">
        <v>95</v>
      </c>
      <c r="L11" s="27">
        <v>95</v>
      </c>
      <c r="M11" s="27">
        <v>95</v>
      </c>
      <c r="N11" s="27">
        <v>95</v>
      </c>
      <c r="O11" s="27">
        <v>95</v>
      </c>
      <c r="P11" s="27">
        <v>95</v>
      </c>
      <c r="Q11" s="27">
        <v>95</v>
      </c>
      <c r="R11" s="27">
        <v>95</v>
      </c>
      <c r="S11" s="27">
        <v>95</v>
      </c>
      <c r="T11" s="27">
        <v>95</v>
      </c>
      <c r="U11" s="27">
        <v>118</v>
      </c>
      <c r="V11" s="27">
        <v>119</v>
      </c>
      <c r="W11" s="27">
        <v>119</v>
      </c>
      <c r="X11" s="27">
        <v>119</v>
      </c>
      <c r="Y11" s="27">
        <v>119</v>
      </c>
      <c r="Z11" s="27">
        <v>118</v>
      </c>
      <c r="AA11" s="27">
        <v>118</v>
      </c>
      <c r="AB11" s="27">
        <v>119</v>
      </c>
      <c r="AC11" s="27">
        <v>121</v>
      </c>
      <c r="AD11" s="28">
        <v>119</v>
      </c>
      <c r="AE11" s="28">
        <v>119</v>
      </c>
      <c r="AF11" s="27">
        <v>119</v>
      </c>
      <c r="AG11" s="28">
        <v>119</v>
      </c>
      <c r="AH11" s="28">
        <v>120</v>
      </c>
      <c r="AI11" s="27">
        <v>119</v>
      </c>
      <c r="AJ11" s="27">
        <v>119</v>
      </c>
      <c r="AK11" s="27">
        <v>120</v>
      </c>
      <c r="AL11" s="27">
        <v>120</v>
      </c>
      <c r="AM11" s="27">
        <v>121</v>
      </c>
      <c r="AN11" s="27">
        <v>119</v>
      </c>
      <c r="AO11" s="27">
        <v>121</v>
      </c>
      <c r="AP11" s="28">
        <v>121</v>
      </c>
      <c r="AQ11" s="28">
        <v>121</v>
      </c>
      <c r="AR11" s="27">
        <v>121</v>
      </c>
      <c r="AS11" s="27">
        <v>121</v>
      </c>
      <c r="AT11" s="28">
        <v>122</v>
      </c>
      <c r="AU11" s="27">
        <v>120</v>
      </c>
      <c r="AV11" s="28">
        <v>120</v>
      </c>
      <c r="AW11" s="27">
        <v>120</v>
      </c>
      <c r="AX11" s="28">
        <v>120</v>
      </c>
      <c r="AY11" s="28">
        <v>120</v>
      </c>
      <c r="AZ11" s="27">
        <v>119</v>
      </c>
      <c r="BA11" s="27">
        <v>119</v>
      </c>
      <c r="BB11" s="28">
        <v>120</v>
      </c>
      <c r="BC11" s="27">
        <v>120</v>
      </c>
      <c r="BD11" s="28">
        <v>120</v>
      </c>
      <c r="BE11" s="28">
        <v>120</v>
      </c>
      <c r="BF11" s="28">
        <v>122</v>
      </c>
      <c r="BG11" s="28">
        <v>121</v>
      </c>
      <c r="BH11" s="28">
        <v>122</v>
      </c>
      <c r="BI11" s="28">
        <v>122</v>
      </c>
      <c r="BJ11" s="28">
        <v>122</v>
      </c>
      <c r="BK11" s="28">
        <v>122</v>
      </c>
      <c r="BL11" s="28">
        <v>122</v>
      </c>
      <c r="BM11" s="28">
        <v>122</v>
      </c>
      <c r="BN11" s="28">
        <v>122</v>
      </c>
      <c r="BO11" s="28">
        <v>122</v>
      </c>
      <c r="BP11" s="27">
        <v>122</v>
      </c>
      <c r="BQ11" s="27">
        <v>121</v>
      </c>
      <c r="BR11" s="28">
        <v>120</v>
      </c>
      <c r="BS11" s="27">
        <v>121</v>
      </c>
      <c r="BT11" s="27">
        <v>121</v>
      </c>
      <c r="BU11" s="27">
        <v>122</v>
      </c>
      <c r="BV11" s="28">
        <v>122</v>
      </c>
      <c r="BW11" s="28">
        <v>122</v>
      </c>
      <c r="BX11" s="27">
        <v>122</v>
      </c>
      <c r="BY11" s="28">
        <v>122</v>
      </c>
      <c r="BZ11" s="28">
        <v>122</v>
      </c>
      <c r="CA11" s="28">
        <v>121</v>
      </c>
      <c r="CB11" s="28">
        <v>121</v>
      </c>
      <c r="CC11" s="28">
        <v>121</v>
      </c>
      <c r="CD11" s="28">
        <v>121</v>
      </c>
      <c r="CE11" s="28">
        <v>121</v>
      </c>
      <c r="CF11" s="28">
        <v>121</v>
      </c>
      <c r="CG11" s="27">
        <v>121</v>
      </c>
      <c r="CH11" s="27">
        <v>121</v>
      </c>
      <c r="CI11" s="27">
        <v>121</v>
      </c>
      <c r="CJ11" s="27">
        <v>123</v>
      </c>
      <c r="CK11" s="27">
        <v>123</v>
      </c>
      <c r="CL11" s="28">
        <v>121</v>
      </c>
      <c r="CM11" s="28">
        <v>121</v>
      </c>
      <c r="CN11" s="27">
        <v>121</v>
      </c>
      <c r="CO11" s="27">
        <v>121</v>
      </c>
      <c r="CP11" s="28">
        <v>122</v>
      </c>
      <c r="CQ11" s="27">
        <v>120</v>
      </c>
      <c r="CR11" s="28">
        <v>120</v>
      </c>
      <c r="CS11" s="27">
        <v>121</v>
      </c>
      <c r="CT11" s="29">
        <v>2762</v>
      </c>
    </row>
    <row r="12" spans="1:98" x14ac:dyDescent="0.25">
      <c r="A12" s="18" t="s">
        <v>91</v>
      </c>
      <c r="B12" s="27">
        <v>51</v>
      </c>
      <c r="C12" s="27">
        <v>51</v>
      </c>
      <c r="D12" s="27">
        <v>51</v>
      </c>
      <c r="E12" s="27">
        <v>51</v>
      </c>
      <c r="F12" s="27">
        <v>51</v>
      </c>
      <c r="G12" s="27">
        <v>51</v>
      </c>
      <c r="H12" s="27">
        <v>31</v>
      </c>
      <c r="I12" s="27">
        <v>31</v>
      </c>
      <c r="J12" s="27">
        <v>31</v>
      </c>
      <c r="K12" s="27">
        <v>31</v>
      </c>
      <c r="L12" s="27">
        <v>32</v>
      </c>
      <c r="M12" s="27">
        <v>31</v>
      </c>
      <c r="N12" s="27">
        <v>32</v>
      </c>
      <c r="O12" s="27">
        <v>31</v>
      </c>
      <c r="P12" s="27">
        <v>31</v>
      </c>
      <c r="Q12" s="27">
        <v>32</v>
      </c>
      <c r="R12" s="27">
        <v>32</v>
      </c>
      <c r="S12" s="27">
        <v>32</v>
      </c>
      <c r="T12" s="27">
        <v>50</v>
      </c>
      <c r="U12" s="27">
        <v>50</v>
      </c>
      <c r="V12" s="27">
        <v>50</v>
      </c>
      <c r="W12" s="27">
        <v>50</v>
      </c>
      <c r="X12" s="27">
        <v>50</v>
      </c>
      <c r="Y12" s="27">
        <v>50</v>
      </c>
      <c r="Z12" s="27">
        <v>50</v>
      </c>
      <c r="AA12" s="27">
        <v>50</v>
      </c>
      <c r="AB12" s="27">
        <v>50</v>
      </c>
      <c r="AC12" s="27">
        <v>50</v>
      </c>
      <c r="AD12" s="27">
        <v>50</v>
      </c>
      <c r="AE12" s="28">
        <v>50</v>
      </c>
      <c r="AF12" s="27">
        <v>50</v>
      </c>
      <c r="AG12" s="27">
        <v>50</v>
      </c>
      <c r="AH12" s="27">
        <v>51</v>
      </c>
      <c r="AI12" s="27">
        <v>51</v>
      </c>
      <c r="AJ12" s="27">
        <v>50</v>
      </c>
      <c r="AK12" s="27">
        <v>51</v>
      </c>
      <c r="AL12" s="27">
        <v>51</v>
      </c>
      <c r="AM12" s="27">
        <v>51</v>
      </c>
      <c r="AN12" s="27">
        <v>51</v>
      </c>
      <c r="AO12" s="27">
        <v>51</v>
      </c>
      <c r="AP12" s="27">
        <v>51</v>
      </c>
      <c r="AQ12" s="28">
        <v>51</v>
      </c>
      <c r="AR12" s="27">
        <v>51</v>
      </c>
      <c r="AS12" s="27">
        <v>51</v>
      </c>
      <c r="AT12" s="27">
        <v>51</v>
      </c>
      <c r="AU12" s="27">
        <v>51</v>
      </c>
      <c r="AV12" s="28">
        <v>51</v>
      </c>
      <c r="AW12" s="27">
        <v>51</v>
      </c>
      <c r="AX12" s="27">
        <v>51</v>
      </c>
      <c r="AY12" s="28">
        <v>51</v>
      </c>
      <c r="AZ12" s="27">
        <v>51</v>
      </c>
      <c r="BA12" s="27">
        <v>52</v>
      </c>
      <c r="BB12" s="28">
        <v>52</v>
      </c>
      <c r="BC12" s="27">
        <v>51</v>
      </c>
      <c r="BD12" s="27">
        <v>51</v>
      </c>
      <c r="BE12" s="27">
        <v>52</v>
      </c>
      <c r="BF12" s="27">
        <v>52</v>
      </c>
      <c r="BG12" s="27">
        <v>52</v>
      </c>
      <c r="BH12" s="27">
        <v>52</v>
      </c>
      <c r="BI12" s="27">
        <v>51</v>
      </c>
      <c r="BJ12" s="27">
        <v>51</v>
      </c>
      <c r="BK12" s="27">
        <v>51</v>
      </c>
      <c r="BL12" s="27">
        <v>51</v>
      </c>
      <c r="BM12" s="27">
        <v>51</v>
      </c>
      <c r="BN12" s="27">
        <v>51</v>
      </c>
      <c r="BO12" s="27">
        <v>51</v>
      </c>
      <c r="BP12" s="27">
        <v>51</v>
      </c>
      <c r="BQ12" s="27">
        <v>52</v>
      </c>
      <c r="BR12" s="28">
        <v>52</v>
      </c>
      <c r="BS12" s="27">
        <v>52</v>
      </c>
      <c r="BT12" s="27">
        <v>52</v>
      </c>
      <c r="BU12" s="27">
        <v>52</v>
      </c>
      <c r="BV12" s="27">
        <v>52</v>
      </c>
      <c r="BW12" s="28">
        <v>52</v>
      </c>
      <c r="BX12" s="27">
        <v>52</v>
      </c>
      <c r="BY12" s="27">
        <v>53</v>
      </c>
      <c r="BZ12" s="27">
        <v>53</v>
      </c>
      <c r="CA12" s="27">
        <v>54</v>
      </c>
      <c r="CB12" s="27">
        <v>54</v>
      </c>
      <c r="CC12" s="27">
        <v>54</v>
      </c>
      <c r="CD12" s="27">
        <v>54</v>
      </c>
      <c r="CE12" s="27">
        <v>54</v>
      </c>
      <c r="CF12" s="27">
        <v>54</v>
      </c>
      <c r="CG12" s="27">
        <v>54</v>
      </c>
      <c r="CH12" s="27">
        <v>54</v>
      </c>
      <c r="CI12" s="27">
        <v>54</v>
      </c>
      <c r="CJ12" s="27">
        <v>54</v>
      </c>
      <c r="CK12" s="27">
        <v>54</v>
      </c>
      <c r="CL12" s="27">
        <v>54</v>
      </c>
      <c r="CM12" s="27">
        <v>54</v>
      </c>
      <c r="CN12" s="27">
        <v>54</v>
      </c>
      <c r="CO12" s="27">
        <v>54</v>
      </c>
      <c r="CP12" s="27">
        <v>54</v>
      </c>
      <c r="CQ12" s="27">
        <v>54</v>
      </c>
      <c r="CR12" s="27">
        <v>54</v>
      </c>
      <c r="CS12" s="27">
        <v>54</v>
      </c>
      <c r="CT12" s="29">
        <v>1183</v>
      </c>
    </row>
    <row r="13" spans="1:98" x14ac:dyDescent="0.25">
      <c r="A13" s="18" t="s">
        <v>92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19</v>
      </c>
      <c r="V13" s="27">
        <v>20</v>
      </c>
      <c r="W13" s="27">
        <v>20</v>
      </c>
      <c r="X13" s="27">
        <v>20</v>
      </c>
      <c r="Y13" s="27">
        <v>20</v>
      </c>
      <c r="Z13" s="27">
        <v>20</v>
      </c>
      <c r="AA13" s="27">
        <v>20</v>
      </c>
      <c r="AB13" s="27">
        <v>20</v>
      </c>
      <c r="AC13" s="27">
        <v>20</v>
      </c>
      <c r="AD13" s="27">
        <v>20</v>
      </c>
      <c r="AE13" s="28">
        <v>20</v>
      </c>
      <c r="AF13" s="27">
        <v>20</v>
      </c>
      <c r="AG13" s="27">
        <v>20</v>
      </c>
      <c r="AH13" s="27">
        <v>20</v>
      </c>
      <c r="AI13" s="27">
        <v>20</v>
      </c>
      <c r="AJ13" s="27">
        <v>20</v>
      </c>
      <c r="AK13" s="27">
        <v>20</v>
      </c>
      <c r="AL13" s="27">
        <v>20</v>
      </c>
      <c r="AM13" s="27">
        <v>36</v>
      </c>
      <c r="AN13" s="27">
        <v>37</v>
      </c>
      <c r="AO13" s="27">
        <v>37</v>
      </c>
      <c r="AP13" s="27">
        <v>36</v>
      </c>
      <c r="AQ13" s="28">
        <v>37</v>
      </c>
      <c r="AR13" s="27">
        <v>36</v>
      </c>
      <c r="AS13" s="27">
        <v>36</v>
      </c>
      <c r="AT13" s="27">
        <v>36</v>
      </c>
      <c r="AU13" s="27">
        <v>36</v>
      </c>
      <c r="AV13" s="28">
        <v>37</v>
      </c>
      <c r="AW13" s="27">
        <v>36</v>
      </c>
      <c r="AX13" s="27">
        <v>36</v>
      </c>
      <c r="AY13" s="28">
        <v>36</v>
      </c>
      <c r="AZ13" s="27">
        <v>36</v>
      </c>
      <c r="BA13" s="27">
        <v>36</v>
      </c>
      <c r="BB13" s="28">
        <v>36</v>
      </c>
      <c r="BC13" s="27">
        <v>36</v>
      </c>
      <c r="BD13" s="27">
        <v>36</v>
      </c>
      <c r="BE13" s="27">
        <v>36</v>
      </c>
      <c r="BF13" s="27">
        <v>36</v>
      </c>
      <c r="BG13" s="27">
        <v>36</v>
      </c>
      <c r="BH13" s="27">
        <v>36</v>
      </c>
      <c r="BI13" s="27">
        <v>20</v>
      </c>
      <c r="BJ13" s="27">
        <v>20</v>
      </c>
      <c r="BK13" s="27">
        <v>20</v>
      </c>
      <c r="BL13" s="27">
        <v>20</v>
      </c>
      <c r="BM13" s="27">
        <v>20</v>
      </c>
      <c r="BN13" s="27">
        <v>20</v>
      </c>
      <c r="BO13" s="27">
        <v>20</v>
      </c>
      <c r="BP13" s="27">
        <v>20</v>
      </c>
      <c r="BQ13" s="27">
        <v>36</v>
      </c>
      <c r="BR13" s="28">
        <v>36</v>
      </c>
      <c r="BS13" s="27">
        <v>36</v>
      </c>
      <c r="BT13" s="27">
        <v>36</v>
      </c>
      <c r="BU13" s="27">
        <v>36</v>
      </c>
      <c r="BV13" s="27">
        <v>36</v>
      </c>
      <c r="BW13" s="28">
        <v>36</v>
      </c>
      <c r="BX13" s="27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36</v>
      </c>
      <c r="CH13" s="27">
        <v>36</v>
      </c>
      <c r="CI13" s="27">
        <v>36</v>
      </c>
      <c r="CJ13" s="27">
        <v>36</v>
      </c>
      <c r="CK13" s="27">
        <v>36</v>
      </c>
      <c r="CL13" s="27">
        <v>36</v>
      </c>
      <c r="CM13" s="27">
        <v>36</v>
      </c>
      <c r="CN13" s="27">
        <v>36</v>
      </c>
      <c r="CO13" s="27">
        <v>36</v>
      </c>
      <c r="CP13" s="27">
        <v>36</v>
      </c>
      <c r="CQ13" s="27">
        <v>36</v>
      </c>
      <c r="CR13" s="27">
        <v>36</v>
      </c>
      <c r="CS13" s="27">
        <v>36</v>
      </c>
      <c r="CT13" s="29">
        <v>612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8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11</v>
      </c>
      <c r="AN14" s="27">
        <v>23</v>
      </c>
      <c r="AO14" s="27">
        <v>27</v>
      </c>
      <c r="AP14" s="27">
        <v>26</v>
      </c>
      <c r="AQ14" s="28">
        <v>29</v>
      </c>
      <c r="AR14" s="27">
        <v>26</v>
      </c>
      <c r="AS14" s="27">
        <v>28</v>
      </c>
      <c r="AT14" s="27">
        <v>31</v>
      </c>
      <c r="AU14" s="27">
        <v>27</v>
      </c>
      <c r="AV14" s="28">
        <v>27</v>
      </c>
      <c r="AW14" s="27">
        <v>29</v>
      </c>
      <c r="AX14" s="27">
        <v>28</v>
      </c>
      <c r="AY14" s="28">
        <v>25</v>
      </c>
      <c r="AZ14" s="27">
        <v>24</v>
      </c>
      <c r="BA14" s="27">
        <v>27</v>
      </c>
      <c r="BB14" s="28">
        <v>31</v>
      </c>
      <c r="BC14" s="27">
        <v>27</v>
      </c>
      <c r="BD14" s="27">
        <v>29</v>
      </c>
      <c r="BE14" s="27">
        <v>28</v>
      </c>
      <c r="BF14" s="27">
        <v>32</v>
      </c>
      <c r="BG14" s="27">
        <v>32</v>
      </c>
      <c r="BH14" s="27">
        <v>27</v>
      </c>
      <c r="BI14" s="27">
        <v>21</v>
      </c>
      <c r="BJ14" s="27">
        <v>21</v>
      </c>
      <c r="BK14" s="27">
        <v>21</v>
      </c>
      <c r="BL14" s="27">
        <v>21</v>
      </c>
      <c r="BM14" s="27">
        <v>21</v>
      </c>
      <c r="BN14" s="27">
        <v>21</v>
      </c>
      <c r="BO14" s="27">
        <v>21</v>
      </c>
      <c r="BP14" s="27">
        <v>21</v>
      </c>
      <c r="BQ14" s="27">
        <v>24</v>
      </c>
      <c r="BR14" s="28">
        <v>22</v>
      </c>
      <c r="BS14" s="27">
        <v>25</v>
      </c>
      <c r="BT14" s="27">
        <v>27</v>
      </c>
      <c r="BU14" s="27">
        <v>26</v>
      </c>
      <c r="BV14" s="27">
        <v>26</v>
      </c>
      <c r="BW14" s="28">
        <v>26</v>
      </c>
      <c r="BX14" s="27">
        <v>23</v>
      </c>
      <c r="BY14" s="27">
        <v>22</v>
      </c>
      <c r="BZ14" s="27">
        <v>21</v>
      </c>
      <c r="CA14" s="27">
        <v>39</v>
      </c>
      <c r="CB14" s="27">
        <v>39</v>
      </c>
      <c r="CC14" s="27">
        <v>39</v>
      </c>
      <c r="CD14" s="27">
        <v>39</v>
      </c>
      <c r="CE14" s="27">
        <v>39</v>
      </c>
      <c r="CF14" s="27">
        <v>39</v>
      </c>
      <c r="CG14" s="27">
        <v>39</v>
      </c>
      <c r="CH14" s="27">
        <v>7</v>
      </c>
      <c r="CI14" s="27">
        <v>10</v>
      </c>
      <c r="CJ14" s="27">
        <v>13</v>
      </c>
      <c r="CK14" s="27">
        <v>12</v>
      </c>
      <c r="CL14" s="27">
        <v>11</v>
      </c>
      <c r="CM14" s="27">
        <v>15</v>
      </c>
      <c r="CN14" s="27">
        <v>11</v>
      </c>
      <c r="CO14" s="27">
        <v>15</v>
      </c>
      <c r="CP14" s="27">
        <v>12</v>
      </c>
      <c r="CQ14" s="27">
        <v>15</v>
      </c>
      <c r="CR14" s="27">
        <v>15</v>
      </c>
      <c r="CS14" s="27">
        <v>13</v>
      </c>
      <c r="CT14" s="29">
        <v>358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9</v>
      </c>
      <c r="U15" s="27">
        <v>9</v>
      </c>
      <c r="V15" s="27">
        <v>34</v>
      </c>
      <c r="W15" s="27">
        <v>40</v>
      </c>
      <c r="X15" s="27">
        <v>60</v>
      </c>
      <c r="Y15" s="27">
        <v>60</v>
      </c>
      <c r="Z15" s="27">
        <v>82</v>
      </c>
      <c r="AA15" s="27">
        <v>81</v>
      </c>
      <c r="AB15" s="27">
        <v>81</v>
      </c>
      <c r="AC15" s="27">
        <v>60</v>
      </c>
      <c r="AD15" s="27">
        <v>40</v>
      </c>
      <c r="AE15" s="28">
        <v>40</v>
      </c>
      <c r="AF15" s="27">
        <v>40</v>
      </c>
      <c r="AG15" s="27">
        <v>40</v>
      </c>
      <c r="AH15" s="27">
        <v>40</v>
      </c>
      <c r="AI15" s="27">
        <v>40</v>
      </c>
      <c r="AJ15" s="27">
        <v>40</v>
      </c>
      <c r="AK15" s="27">
        <v>40</v>
      </c>
      <c r="AL15" s="27">
        <v>40</v>
      </c>
      <c r="AM15" s="27">
        <v>40</v>
      </c>
      <c r="AN15" s="27">
        <v>40</v>
      </c>
      <c r="AO15" s="27">
        <v>40</v>
      </c>
      <c r="AP15" s="27">
        <v>40</v>
      </c>
      <c r="AQ15" s="28">
        <v>40</v>
      </c>
      <c r="AR15" s="27">
        <v>40</v>
      </c>
      <c r="AS15" s="27">
        <v>40</v>
      </c>
      <c r="AT15" s="27">
        <v>40</v>
      </c>
      <c r="AU15" s="27">
        <v>40</v>
      </c>
      <c r="AV15" s="28">
        <v>40</v>
      </c>
      <c r="AW15" s="27">
        <v>40</v>
      </c>
      <c r="AX15" s="27">
        <v>40</v>
      </c>
      <c r="AY15" s="28">
        <v>40</v>
      </c>
      <c r="AZ15" s="27">
        <v>39</v>
      </c>
      <c r="BA15" s="27">
        <v>40</v>
      </c>
      <c r="BB15" s="28">
        <v>40</v>
      </c>
      <c r="BC15" s="27">
        <v>40</v>
      </c>
      <c r="BD15" s="27">
        <v>40</v>
      </c>
      <c r="BE15" s="27">
        <v>40</v>
      </c>
      <c r="BF15" s="27">
        <v>41</v>
      </c>
      <c r="BG15" s="27">
        <v>40</v>
      </c>
      <c r="BH15" s="27">
        <v>81</v>
      </c>
      <c r="BI15" s="28">
        <v>100</v>
      </c>
      <c r="BJ15" s="28">
        <v>100</v>
      </c>
      <c r="BK15" s="28">
        <v>100</v>
      </c>
      <c r="BL15" s="28">
        <v>100</v>
      </c>
      <c r="BM15" s="28">
        <v>100</v>
      </c>
      <c r="BN15" s="28">
        <v>100</v>
      </c>
      <c r="BO15" s="28">
        <v>100</v>
      </c>
      <c r="BP15" s="27">
        <v>100</v>
      </c>
      <c r="BQ15" s="27">
        <v>118</v>
      </c>
      <c r="BR15" s="28">
        <v>118</v>
      </c>
      <c r="BS15" s="27">
        <v>119</v>
      </c>
      <c r="BT15" s="27">
        <v>119</v>
      </c>
      <c r="BU15" s="27">
        <v>118</v>
      </c>
      <c r="BV15" s="28">
        <v>118</v>
      </c>
      <c r="BW15" s="28">
        <v>119</v>
      </c>
      <c r="BX15" s="27">
        <v>118</v>
      </c>
      <c r="BY15" s="28">
        <v>118</v>
      </c>
      <c r="BZ15" s="28">
        <v>118</v>
      </c>
      <c r="CA15" s="28">
        <v>118</v>
      </c>
      <c r="CB15" s="28">
        <v>118</v>
      </c>
      <c r="CC15" s="28">
        <v>118</v>
      </c>
      <c r="CD15" s="28">
        <v>118</v>
      </c>
      <c r="CE15" s="28">
        <v>118</v>
      </c>
      <c r="CF15" s="28">
        <v>118</v>
      </c>
      <c r="CG15" s="27">
        <v>113</v>
      </c>
      <c r="CH15" s="27">
        <v>118</v>
      </c>
      <c r="CI15" s="27">
        <v>118</v>
      </c>
      <c r="CJ15" s="27">
        <v>118</v>
      </c>
      <c r="CK15" s="27">
        <v>118</v>
      </c>
      <c r="CL15" s="27">
        <v>80</v>
      </c>
      <c r="CM15" s="27">
        <v>79</v>
      </c>
      <c r="CN15" s="27">
        <v>79</v>
      </c>
      <c r="CO15" s="27">
        <v>66</v>
      </c>
      <c r="CP15" s="27">
        <v>40</v>
      </c>
      <c r="CQ15" s="27">
        <v>11</v>
      </c>
      <c r="CR15" s="27">
        <v>10</v>
      </c>
      <c r="CS15" s="27">
        <v>10</v>
      </c>
      <c r="CT15" s="29">
        <v>1380</v>
      </c>
    </row>
    <row r="16" spans="1:98" x14ac:dyDescent="0.25">
      <c r="A16" s="18" t="s">
        <v>95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37</v>
      </c>
      <c r="Q16" s="27">
        <v>38</v>
      </c>
      <c r="R16" s="27">
        <v>76</v>
      </c>
      <c r="S16" s="27">
        <v>76</v>
      </c>
      <c r="T16" s="27">
        <v>76</v>
      </c>
      <c r="U16" s="27">
        <v>76</v>
      </c>
      <c r="V16" s="27">
        <v>76</v>
      </c>
      <c r="W16" s="27">
        <v>76</v>
      </c>
      <c r="X16" s="27">
        <v>76</v>
      </c>
      <c r="Y16" s="27">
        <v>76</v>
      </c>
      <c r="Z16" s="27">
        <v>76</v>
      </c>
      <c r="AA16" s="27">
        <v>76</v>
      </c>
      <c r="AB16" s="27">
        <v>75</v>
      </c>
      <c r="AC16" s="27">
        <v>76</v>
      </c>
      <c r="AD16" s="27">
        <v>76</v>
      </c>
      <c r="AE16" s="28">
        <v>76</v>
      </c>
      <c r="AF16" s="27">
        <v>76</v>
      </c>
      <c r="AG16" s="27">
        <v>76</v>
      </c>
      <c r="AH16" s="27">
        <v>76</v>
      </c>
      <c r="AI16" s="27">
        <v>76</v>
      </c>
      <c r="AJ16" s="27">
        <v>76</v>
      </c>
      <c r="AK16" s="27">
        <v>76</v>
      </c>
      <c r="AL16" s="27">
        <v>76</v>
      </c>
      <c r="AM16" s="27">
        <v>76</v>
      </c>
      <c r="AN16" s="27">
        <v>76</v>
      </c>
      <c r="AO16" s="27">
        <v>76</v>
      </c>
      <c r="AP16" s="27">
        <v>76</v>
      </c>
      <c r="AQ16" s="28">
        <v>76</v>
      </c>
      <c r="AR16" s="27">
        <v>76</v>
      </c>
      <c r="AS16" s="27">
        <v>76</v>
      </c>
      <c r="AT16" s="27">
        <v>75</v>
      </c>
      <c r="AU16" s="27">
        <v>75</v>
      </c>
      <c r="AV16" s="28">
        <v>75</v>
      </c>
      <c r="AW16" s="27">
        <v>76</v>
      </c>
      <c r="AX16" s="27">
        <v>75</v>
      </c>
      <c r="AY16" s="28">
        <v>76</v>
      </c>
      <c r="AZ16" s="27">
        <v>75</v>
      </c>
      <c r="BA16" s="27">
        <v>75</v>
      </c>
      <c r="BB16" s="28">
        <v>75</v>
      </c>
      <c r="BC16" s="27">
        <v>75</v>
      </c>
      <c r="BD16" s="27">
        <v>76</v>
      </c>
      <c r="BE16" s="27">
        <v>75</v>
      </c>
      <c r="BF16" s="27">
        <v>75</v>
      </c>
      <c r="BG16" s="27">
        <v>75</v>
      </c>
      <c r="BH16" s="27">
        <v>76</v>
      </c>
      <c r="BI16" s="27">
        <v>76</v>
      </c>
      <c r="BJ16" s="27">
        <v>76</v>
      </c>
      <c r="BK16" s="27">
        <v>76</v>
      </c>
      <c r="BL16" s="27">
        <v>76</v>
      </c>
      <c r="BM16" s="27">
        <v>76</v>
      </c>
      <c r="BN16" s="27">
        <v>76</v>
      </c>
      <c r="BO16" s="27">
        <v>75</v>
      </c>
      <c r="BP16" s="27">
        <v>75</v>
      </c>
      <c r="BQ16" s="27">
        <v>75</v>
      </c>
      <c r="BR16" s="28">
        <v>64</v>
      </c>
      <c r="BS16" s="27">
        <v>52</v>
      </c>
      <c r="BT16" s="27">
        <v>52</v>
      </c>
      <c r="BU16" s="27">
        <v>52</v>
      </c>
      <c r="BV16" s="27">
        <v>52</v>
      </c>
      <c r="BW16" s="28">
        <v>52</v>
      </c>
      <c r="BX16" s="27">
        <v>52</v>
      </c>
      <c r="BY16" s="27">
        <v>52</v>
      </c>
      <c r="BZ16" s="27">
        <v>52</v>
      </c>
      <c r="CA16" s="27">
        <v>52</v>
      </c>
      <c r="CB16" s="27">
        <v>52</v>
      </c>
      <c r="CC16" s="27">
        <v>52</v>
      </c>
      <c r="CD16" s="27">
        <v>53</v>
      </c>
      <c r="CE16" s="27">
        <v>52</v>
      </c>
      <c r="CF16" s="27">
        <v>38</v>
      </c>
      <c r="CG16" s="27">
        <v>38</v>
      </c>
      <c r="CH16" s="27">
        <v>27</v>
      </c>
      <c r="CI16" s="27">
        <v>27</v>
      </c>
      <c r="CJ16" s="27">
        <v>26</v>
      </c>
      <c r="CK16" s="27">
        <v>26</v>
      </c>
      <c r="CL16" s="27">
        <v>26</v>
      </c>
      <c r="CM16" s="27">
        <v>27</v>
      </c>
      <c r="CN16" s="27">
        <v>27</v>
      </c>
      <c r="CO16" s="27">
        <v>27</v>
      </c>
      <c r="CP16" s="27">
        <v>27</v>
      </c>
      <c r="CQ16" s="27">
        <v>27</v>
      </c>
      <c r="CR16" s="27">
        <v>0</v>
      </c>
      <c r="CS16" s="27">
        <v>0</v>
      </c>
      <c r="CT16" s="29">
        <v>1282.5999999999999</v>
      </c>
    </row>
    <row r="17" spans="1:98" x14ac:dyDescent="0.25">
      <c r="A17" s="18" t="s">
        <v>96</v>
      </c>
      <c r="B17" s="27">
        <v>270</v>
      </c>
      <c r="C17" s="28">
        <v>269</v>
      </c>
      <c r="D17" s="28">
        <v>270</v>
      </c>
      <c r="E17" s="28">
        <v>269</v>
      </c>
      <c r="F17" s="27">
        <v>268</v>
      </c>
      <c r="G17" s="28">
        <v>268</v>
      </c>
      <c r="H17" s="27">
        <v>268</v>
      </c>
      <c r="I17" s="27">
        <v>268</v>
      </c>
      <c r="J17" s="27">
        <v>269</v>
      </c>
      <c r="K17" s="27">
        <v>269</v>
      </c>
      <c r="L17" s="27">
        <v>267</v>
      </c>
      <c r="M17" s="27">
        <v>269</v>
      </c>
      <c r="N17" s="27">
        <v>270</v>
      </c>
      <c r="O17" s="27">
        <v>270</v>
      </c>
      <c r="P17" s="27">
        <v>269</v>
      </c>
      <c r="Q17" s="27">
        <v>269</v>
      </c>
      <c r="R17" s="27">
        <v>269</v>
      </c>
      <c r="S17" s="27">
        <v>268</v>
      </c>
      <c r="T17" s="27">
        <v>268</v>
      </c>
      <c r="U17" s="27">
        <v>268</v>
      </c>
      <c r="V17" s="27">
        <v>268</v>
      </c>
      <c r="W17" s="27">
        <v>267</v>
      </c>
      <c r="X17" s="27">
        <v>269</v>
      </c>
      <c r="Y17" s="27">
        <v>269</v>
      </c>
      <c r="Z17" s="27">
        <v>267</v>
      </c>
      <c r="AA17" s="27">
        <v>269</v>
      </c>
      <c r="AB17" s="27">
        <v>269</v>
      </c>
      <c r="AC17" s="27">
        <v>269</v>
      </c>
      <c r="AD17" s="28">
        <v>268</v>
      </c>
      <c r="AE17" s="28">
        <v>269</v>
      </c>
      <c r="AF17" s="27">
        <v>268</v>
      </c>
      <c r="AG17" s="28">
        <v>269</v>
      </c>
      <c r="AH17" s="28">
        <v>269</v>
      </c>
      <c r="AI17" s="27">
        <v>269</v>
      </c>
      <c r="AJ17" s="27">
        <v>272</v>
      </c>
      <c r="AK17" s="27">
        <v>270</v>
      </c>
      <c r="AL17" s="27">
        <v>270</v>
      </c>
      <c r="AM17" s="27">
        <v>270</v>
      </c>
      <c r="AN17" s="27">
        <v>270</v>
      </c>
      <c r="AO17" s="27">
        <v>267</v>
      </c>
      <c r="AP17" s="28">
        <v>267</v>
      </c>
      <c r="AQ17" s="28">
        <v>270</v>
      </c>
      <c r="AR17" s="27">
        <v>269</v>
      </c>
      <c r="AS17" s="27">
        <v>266</v>
      </c>
      <c r="AT17" s="28">
        <v>267</v>
      </c>
      <c r="AU17" s="27">
        <v>269</v>
      </c>
      <c r="AV17" s="28">
        <v>271</v>
      </c>
      <c r="AW17" s="27">
        <v>270</v>
      </c>
      <c r="AX17" s="28">
        <v>264</v>
      </c>
      <c r="AY17" s="28">
        <v>268</v>
      </c>
      <c r="AZ17" s="27">
        <v>271</v>
      </c>
      <c r="BA17" s="27">
        <v>265</v>
      </c>
      <c r="BB17" s="28">
        <v>266</v>
      </c>
      <c r="BC17" s="27">
        <v>266</v>
      </c>
      <c r="BD17" s="28">
        <v>266</v>
      </c>
      <c r="BE17" s="28">
        <v>268</v>
      </c>
      <c r="BF17" s="28">
        <v>267</v>
      </c>
      <c r="BG17" s="28">
        <v>269</v>
      </c>
      <c r="BH17" s="28">
        <v>267</v>
      </c>
      <c r="BI17" s="28">
        <v>266</v>
      </c>
      <c r="BJ17" s="28">
        <v>268</v>
      </c>
      <c r="BK17" s="28">
        <v>269</v>
      </c>
      <c r="BL17" s="28">
        <v>270</v>
      </c>
      <c r="BM17" s="28">
        <v>272</v>
      </c>
      <c r="BN17" s="28">
        <v>270</v>
      </c>
      <c r="BO17" s="28">
        <v>271</v>
      </c>
      <c r="BP17" s="27">
        <v>270</v>
      </c>
      <c r="BQ17" s="27">
        <v>270</v>
      </c>
      <c r="BR17" s="28">
        <v>269</v>
      </c>
      <c r="BS17" s="27">
        <v>270</v>
      </c>
      <c r="BT17" s="27">
        <v>269</v>
      </c>
      <c r="BU17" s="27">
        <v>270</v>
      </c>
      <c r="BV17" s="28">
        <v>269</v>
      </c>
      <c r="BW17" s="28">
        <v>270</v>
      </c>
      <c r="BX17" s="27">
        <v>270</v>
      </c>
      <c r="BY17" s="28">
        <v>271</v>
      </c>
      <c r="BZ17" s="28">
        <v>270</v>
      </c>
      <c r="CA17" s="28">
        <v>270</v>
      </c>
      <c r="CB17" s="28">
        <v>270</v>
      </c>
      <c r="CC17" s="28">
        <v>270</v>
      </c>
      <c r="CD17" s="28">
        <v>271</v>
      </c>
      <c r="CE17" s="28">
        <v>271</v>
      </c>
      <c r="CF17" s="28">
        <v>271</v>
      </c>
      <c r="CG17" s="27">
        <v>270</v>
      </c>
      <c r="CH17" s="27">
        <v>269</v>
      </c>
      <c r="CI17" s="27">
        <v>271</v>
      </c>
      <c r="CJ17" s="27">
        <v>270</v>
      </c>
      <c r="CK17" s="27">
        <v>271</v>
      </c>
      <c r="CL17" s="28">
        <v>268</v>
      </c>
      <c r="CM17" s="28">
        <v>268</v>
      </c>
      <c r="CN17" s="27">
        <v>269</v>
      </c>
      <c r="CO17" s="27">
        <v>266</v>
      </c>
      <c r="CP17" s="28">
        <v>265</v>
      </c>
      <c r="CQ17" s="27">
        <v>267</v>
      </c>
      <c r="CR17" s="28">
        <v>268</v>
      </c>
      <c r="CS17" s="27">
        <v>268</v>
      </c>
      <c r="CT17" s="29">
        <v>6459</v>
      </c>
    </row>
    <row r="18" spans="1:98" x14ac:dyDescent="0.25">
      <c r="A18" s="18" t="s">
        <v>97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8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8">
        <v>0</v>
      </c>
      <c r="AR18" s="27">
        <v>0</v>
      </c>
      <c r="AS18" s="27">
        <v>0</v>
      </c>
      <c r="AT18" s="27">
        <v>0</v>
      </c>
      <c r="AU18" s="27">
        <v>0</v>
      </c>
      <c r="AV18" s="28">
        <v>0</v>
      </c>
      <c r="AW18" s="27">
        <v>0</v>
      </c>
      <c r="AX18" s="27">
        <v>0</v>
      </c>
      <c r="AY18" s="28">
        <v>0</v>
      </c>
      <c r="AZ18" s="27">
        <v>0</v>
      </c>
      <c r="BA18" s="27">
        <v>0</v>
      </c>
      <c r="BB18" s="28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8">
        <v>0</v>
      </c>
      <c r="BS18" s="27">
        <v>0</v>
      </c>
      <c r="BT18" s="27">
        <v>0</v>
      </c>
      <c r="BU18" s="27">
        <v>0</v>
      </c>
      <c r="BV18" s="27">
        <v>0</v>
      </c>
      <c r="BW18" s="28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9">
        <v>0</v>
      </c>
    </row>
    <row r="19" spans="1:98" x14ac:dyDescent="0.25">
      <c r="A19" s="18" t="s">
        <v>98</v>
      </c>
      <c r="B19" s="27">
        <v>270</v>
      </c>
      <c r="C19" s="28">
        <v>269</v>
      </c>
      <c r="D19" s="28">
        <v>269</v>
      </c>
      <c r="E19" s="28">
        <v>269</v>
      </c>
      <c r="F19" s="27">
        <v>270</v>
      </c>
      <c r="G19" s="28">
        <v>270</v>
      </c>
      <c r="H19" s="27">
        <v>270</v>
      </c>
      <c r="I19" s="27">
        <v>270</v>
      </c>
      <c r="J19" s="27">
        <v>271</v>
      </c>
      <c r="K19" s="27">
        <v>269</v>
      </c>
      <c r="L19" s="27">
        <v>270</v>
      </c>
      <c r="M19" s="27">
        <v>270</v>
      </c>
      <c r="N19" s="27">
        <v>269</v>
      </c>
      <c r="O19" s="27">
        <v>269</v>
      </c>
      <c r="P19" s="27">
        <v>269</v>
      </c>
      <c r="Q19" s="27">
        <v>270</v>
      </c>
      <c r="R19" s="27">
        <v>270</v>
      </c>
      <c r="S19" s="27">
        <v>269</v>
      </c>
      <c r="T19" s="27">
        <v>269</v>
      </c>
      <c r="U19" s="27">
        <v>269</v>
      </c>
      <c r="V19" s="27">
        <v>269</v>
      </c>
      <c r="W19" s="27">
        <v>269</v>
      </c>
      <c r="X19" s="27">
        <v>270</v>
      </c>
      <c r="Y19" s="27">
        <v>269</v>
      </c>
      <c r="Z19" s="27">
        <v>270</v>
      </c>
      <c r="AA19" s="27">
        <v>270</v>
      </c>
      <c r="AB19" s="27">
        <v>269</v>
      </c>
      <c r="AC19" s="27">
        <v>269</v>
      </c>
      <c r="AD19" s="28">
        <v>269</v>
      </c>
      <c r="AE19" s="28">
        <v>270</v>
      </c>
      <c r="AF19" s="27">
        <v>269</v>
      </c>
      <c r="AG19" s="28">
        <v>270</v>
      </c>
      <c r="AH19" s="28">
        <v>270</v>
      </c>
      <c r="AI19" s="27">
        <v>270</v>
      </c>
      <c r="AJ19" s="27">
        <v>269</v>
      </c>
      <c r="AK19" s="27">
        <v>269</v>
      </c>
      <c r="AL19" s="27">
        <v>270</v>
      </c>
      <c r="AM19" s="27">
        <v>269</v>
      </c>
      <c r="AN19" s="27">
        <v>270</v>
      </c>
      <c r="AO19" s="27">
        <v>270</v>
      </c>
      <c r="AP19" s="28">
        <v>270</v>
      </c>
      <c r="AQ19" s="28">
        <v>270</v>
      </c>
      <c r="AR19" s="27">
        <v>269</v>
      </c>
      <c r="AS19" s="27">
        <v>270</v>
      </c>
      <c r="AT19" s="28">
        <v>269</v>
      </c>
      <c r="AU19" s="27">
        <v>269</v>
      </c>
      <c r="AV19" s="28">
        <v>269</v>
      </c>
      <c r="AW19" s="27">
        <v>269</v>
      </c>
      <c r="AX19" s="28">
        <v>270</v>
      </c>
      <c r="AY19" s="28">
        <v>261</v>
      </c>
      <c r="AZ19" s="27">
        <v>251</v>
      </c>
      <c r="BA19" s="27">
        <v>247</v>
      </c>
      <c r="BB19" s="28">
        <v>203</v>
      </c>
      <c r="BC19" s="27">
        <v>193</v>
      </c>
      <c r="BD19" s="28">
        <v>182</v>
      </c>
      <c r="BE19" s="28">
        <v>171</v>
      </c>
      <c r="BF19" s="28">
        <v>157</v>
      </c>
      <c r="BG19" s="28">
        <v>159</v>
      </c>
      <c r="BH19" s="28">
        <v>159</v>
      </c>
      <c r="BI19" s="28">
        <v>159</v>
      </c>
      <c r="BJ19" s="28">
        <v>159</v>
      </c>
      <c r="BK19" s="28">
        <v>159</v>
      </c>
      <c r="BL19" s="28">
        <v>159</v>
      </c>
      <c r="BM19" s="28">
        <v>157</v>
      </c>
      <c r="BN19" s="28">
        <v>157</v>
      </c>
      <c r="BO19" s="28">
        <v>157</v>
      </c>
      <c r="BP19" s="27">
        <v>158</v>
      </c>
      <c r="BQ19" s="27">
        <v>158</v>
      </c>
      <c r="BR19" s="28">
        <v>157</v>
      </c>
      <c r="BS19" s="27">
        <v>156</v>
      </c>
      <c r="BT19" s="27">
        <v>158</v>
      </c>
      <c r="BU19" s="27">
        <v>158</v>
      </c>
      <c r="BV19" s="28">
        <v>157</v>
      </c>
      <c r="BW19" s="28">
        <v>157</v>
      </c>
      <c r="BX19" s="27">
        <v>158</v>
      </c>
      <c r="BY19" s="28">
        <v>157</v>
      </c>
      <c r="BZ19" s="28">
        <v>157</v>
      </c>
      <c r="CA19" s="28">
        <v>157</v>
      </c>
      <c r="CB19" s="28">
        <v>157</v>
      </c>
      <c r="CC19" s="28">
        <v>157</v>
      </c>
      <c r="CD19" s="28">
        <v>159</v>
      </c>
      <c r="CE19" s="28">
        <v>159</v>
      </c>
      <c r="CF19" s="28">
        <v>159</v>
      </c>
      <c r="CG19" s="27">
        <v>159</v>
      </c>
      <c r="CH19" s="27">
        <v>150</v>
      </c>
      <c r="CI19" s="27">
        <v>136</v>
      </c>
      <c r="CJ19" s="27">
        <v>115</v>
      </c>
      <c r="CK19" s="27">
        <v>104</v>
      </c>
      <c r="CL19" s="27">
        <v>95</v>
      </c>
      <c r="CM19" s="27">
        <v>79</v>
      </c>
      <c r="CN19" s="27">
        <v>57</v>
      </c>
      <c r="CO19" s="27">
        <v>21</v>
      </c>
      <c r="CP19" s="27">
        <v>12</v>
      </c>
      <c r="CQ19" s="27">
        <v>0</v>
      </c>
      <c r="CR19" s="27">
        <v>0</v>
      </c>
      <c r="CS19" s="27">
        <v>0</v>
      </c>
      <c r="CT19" s="29">
        <v>5016</v>
      </c>
    </row>
    <row r="20" spans="1:98" x14ac:dyDescent="0.25">
      <c r="A20" s="18" t="s">
        <v>99</v>
      </c>
      <c r="B20" s="27">
        <v>34</v>
      </c>
      <c r="C20" s="27">
        <v>33</v>
      </c>
      <c r="D20" s="27">
        <v>33</v>
      </c>
      <c r="E20" s="27">
        <v>33</v>
      </c>
      <c r="F20" s="27">
        <v>32</v>
      </c>
      <c r="G20" s="27">
        <v>33</v>
      </c>
      <c r="H20" s="27">
        <v>34</v>
      </c>
      <c r="I20" s="27">
        <v>34</v>
      </c>
      <c r="J20" s="27">
        <v>34</v>
      </c>
      <c r="K20" s="27">
        <v>33</v>
      </c>
      <c r="L20" s="27">
        <v>31</v>
      </c>
      <c r="M20" s="27">
        <v>34</v>
      </c>
      <c r="N20" s="27">
        <v>34</v>
      </c>
      <c r="O20" s="27">
        <v>34</v>
      </c>
      <c r="P20" s="27">
        <v>34</v>
      </c>
      <c r="Q20" s="27">
        <v>33</v>
      </c>
      <c r="R20" s="27">
        <v>34</v>
      </c>
      <c r="S20" s="27">
        <v>34</v>
      </c>
      <c r="T20" s="27">
        <v>34</v>
      </c>
      <c r="U20" s="27">
        <v>34</v>
      </c>
      <c r="V20" s="27">
        <v>34</v>
      </c>
      <c r="W20" s="27">
        <v>34</v>
      </c>
      <c r="X20" s="27">
        <v>34</v>
      </c>
      <c r="Y20" s="27">
        <v>33</v>
      </c>
      <c r="Z20" s="27">
        <v>33</v>
      </c>
      <c r="AA20" s="27">
        <v>33</v>
      </c>
      <c r="AB20" s="27">
        <v>31</v>
      </c>
      <c r="AC20" s="27">
        <v>34</v>
      </c>
      <c r="AD20" s="27">
        <v>34</v>
      </c>
      <c r="AE20" s="28">
        <v>34</v>
      </c>
      <c r="AF20" s="27">
        <v>34</v>
      </c>
      <c r="AG20" s="27">
        <v>34</v>
      </c>
      <c r="AH20" s="27">
        <v>34</v>
      </c>
      <c r="AI20" s="27">
        <v>35</v>
      </c>
      <c r="AJ20" s="27">
        <v>38</v>
      </c>
      <c r="AK20" s="27">
        <v>39</v>
      </c>
      <c r="AL20" s="27">
        <v>39</v>
      </c>
      <c r="AM20" s="27">
        <v>40</v>
      </c>
      <c r="AN20" s="27">
        <v>49</v>
      </c>
      <c r="AO20" s="27">
        <v>48</v>
      </c>
      <c r="AP20" s="27">
        <v>49</v>
      </c>
      <c r="AQ20" s="28">
        <v>49</v>
      </c>
      <c r="AR20" s="27">
        <v>49</v>
      </c>
      <c r="AS20" s="27">
        <v>48</v>
      </c>
      <c r="AT20" s="27">
        <v>49</v>
      </c>
      <c r="AU20" s="27">
        <v>49</v>
      </c>
      <c r="AV20" s="28">
        <v>49</v>
      </c>
      <c r="AW20" s="27">
        <v>49</v>
      </c>
      <c r="AX20" s="27">
        <v>48</v>
      </c>
      <c r="AY20" s="28">
        <v>39</v>
      </c>
      <c r="AZ20" s="27">
        <v>33</v>
      </c>
      <c r="BA20" s="27">
        <v>33</v>
      </c>
      <c r="BB20" s="28">
        <v>33</v>
      </c>
      <c r="BC20" s="27">
        <v>33</v>
      </c>
      <c r="BD20" s="27">
        <v>37</v>
      </c>
      <c r="BE20" s="27">
        <v>42</v>
      </c>
      <c r="BF20" s="27">
        <v>44</v>
      </c>
      <c r="BG20" s="27">
        <v>47</v>
      </c>
      <c r="BH20" s="27">
        <v>48</v>
      </c>
      <c r="BI20" s="27">
        <v>48</v>
      </c>
      <c r="BJ20" s="27">
        <v>48</v>
      </c>
      <c r="BK20" s="27">
        <v>48</v>
      </c>
      <c r="BL20" s="27">
        <v>48</v>
      </c>
      <c r="BM20" s="27">
        <v>48</v>
      </c>
      <c r="BN20" s="27">
        <v>48</v>
      </c>
      <c r="BO20" s="27">
        <v>48</v>
      </c>
      <c r="BP20" s="27">
        <v>48</v>
      </c>
      <c r="BQ20" s="27">
        <v>49</v>
      </c>
      <c r="BR20" s="28">
        <v>48</v>
      </c>
      <c r="BS20" s="27">
        <v>48</v>
      </c>
      <c r="BT20" s="27">
        <v>49</v>
      </c>
      <c r="BU20" s="27">
        <v>49</v>
      </c>
      <c r="BV20" s="27">
        <v>49</v>
      </c>
      <c r="BW20" s="28">
        <v>48</v>
      </c>
      <c r="BX20" s="27">
        <v>49</v>
      </c>
      <c r="BY20" s="27">
        <v>49</v>
      </c>
      <c r="BZ20" s="27">
        <v>49</v>
      </c>
      <c r="CA20" s="27">
        <v>49</v>
      </c>
      <c r="CB20" s="27">
        <v>49</v>
      </c>
      <c r="CC20" s="27">
        <v>49</v>
      </c>
      <c r="CD20" s="27">
        <v>49</v>
      </c>
      <c r="CE20" s="27">
        <v>49</v>
      </c>
      <c r="CF20" s="27">
        <v>49</v>
      </c>
      <c r="CG20" s="27">
        <v>49</v>
      </c>
      <c r="CH20" s="27">
        <v>49</v>
      </c>
      <c r="CI20" s="27">
        <v>49</v>
      </c>
      <c r="CJ20" s="27">
        <v>49</v>
      </c>
      <c r="CK20" s="27">
        <v>49</v>
      </c>
      <c r="CL20" s="27">
        <v>49</v>
      </c>
      <c r="CM20" s="27">
        <v>49</v>
      </c>
      <c r="CN20" s="27">
        <v>49</v>
      </c>
      <c r="CO20" s="27">
        <v>49</v>
      </c>
      <c r="CP20" s="27">
        <v>49</v>
      </c>
      <c r="CQ20" s="27">
        <v>49</v>
      </c>
      <c r="CR20" s="27">
        <v>49</v>
      </c>
      <c r="CS20" s="27">
        <v>49</v>
      </c>
      <c r="CT20" s="29">
        <v>1011.5</v>
      </c>
    </row>
    <row r="21" spans="1:98" x14ac:dyDescent="0.25">
      <c r="A21" s="18" t="s">
        <v>100</v>
      </c>
      <c r="B21" s="27">
        <v>54</v>
      </c>
      <c r="C21" s="27">
        <v>54</v>
      </c>
      <c r="D21" s="27">
        <v>54</v>
      </c>
      <c r="E21" s="27">
        <v>54</v>
      </c>
      <c r="F21" s="27">
        <v>54</v>
      </c>
      <c r="G21" s="27">
        <v>42</v>
      </c>
      <c r="H21" s="27">
        <v>42</v>
      </c>
      <c r="I21" s="27">
        <v>42</v>
      </c>
      <c r="J21" s="27">
        <v>42</v>
      </c>
      <c r="K21" s="27">
        <v>42</v>
      </c>
      <c r="L21" s="27">
        <v>42</v>
      </c>
      <c r="M21" s="27">
        <v>42</v>
      </c>
      <c r="N21" s="27">
        <v>42</v>
      </c>
      <c r="O21" s="27">
        <v>42</v>
      </c>
      <c r="P21" s="27">
        <v>42</v>
      </c>
      <c r="Q21" s="27">
        <v>42</v>
      </c>
      <c r="R21" s="27">
        <v>42</v>
      </c>
      <c r="S21" s="27">
        <v>42</v>
      </c>
      <c r="T21" s="27">
        <v>42</v>
      </c>
      <c r="U21" s="27">
        <v>42</v>
      </c>
      <c r="V21" s="27">
        <v>42</v>
      </c>
      <c r="W21" s="27">
        <v>42</v>
      </c>
      <c r="X21" s="27">
        <v>42</v>
      </c>
      <c r="Y21" s="27">
        <v>42</v>
      </c>
      <c r="Z21" s="27">
        <v>42</v>
      </c>
      <c r="AA21" s="27">
        <v>42</v>
      </c>
      <c r="AB21" s="27">
        <v>42</v>
      </c>
      <c r="AC21" s="27">
        <v>42</v>
      </c>
      <c r="AD21" s="27">
        <v>42</v>
      </c>
      <c r="AE21" s="28">
        <v>42</v>
      </c>
      <c r="AF21" s="27">
        <v>42</v>
      </c>
      <c r="AG21" s="27">
        <v>42</v>
      </c>
      <c r="AH21" s="27">
        <v>42</v>
      </c>
      <c r="AI21" s="27">
        <v>54</v>
      </c>
      <c r="AJ21" s="27">
        <v>54</v>
      </c>
      <c r="AK21" s="27">
        <v>54</v>
      </c>
      <c r="AL21" s="27">
        <v>54</v>
      </c>
      <c r="AM21" s="27">
        <v>52</v>
      </c>
      <c r="AN21" s="27">
        <v>52</v>
      </c>
      <c r="AO21" s="27">
        <v>52</v>
      </c>
      <c r="AP21" s="27">
        <v>52</v>
      </c>
      <c r="AQ21" s="28">
        <v>52</v>
      </c>
      <c r="AR21" s="27">
        <v>52</v>
      </c>
      <c r="AS21" s="27">
        <v>52</v>
      </c>
      <c r="AT21" s="27">
        <v>52</v>
      </c>
      <c r="AU21" s="27">
        <v>52</v>
      </c>
      <c r="AV21" s="28">
        <v>52</v>
      </c>
      <c r="AW21" s="27">
        <v>52</v>
      </c>
      <c r="AX21" s="27">
        <v>43</v>
      </c>
      <c r="AY21" s="28">
        <v>48</v>
      </c>
      <c r="AZ21" s="27">
        <v>49</v>
      </c>
      <c r="BA21" s="27">
        <v>53</v>
      </c>
      <c r="BB21" s="28">
        <v>53</v>
      </c>
      <c r="BC21" s="27">
        <v>52</v>
      </c>
      <c r="BD21" s="27">
        <v>52</v>
      </c>
      <c r="BE21" s="27">
        <v>52</v>
      </c>
      <c r="BF21" s="27">
        <v>52</v>
      </c>
      <c r="BG21" s="27">
        <v>52</v>
      </c>
      <c r="BH21" s="27">
        <v>52</v>
      </c>
      <c r="BI21" s="27">
        <v>51</v>
      </c>
      <c r="BJ21" s="27">
        <v>51</v>
      </c>
      <c r="BK21" s="27">
        <v>51</v>
      </c>
      <c r="BL21" s="27">
        <v>51</v>
      </c>
      <c r="BM21" s="27">
        <v>51</v>
      </c>
      <c r="BN21" s="27">
        <v>51</v>
      </c>
      <c r="BO21" s="27">
        <v>51</v>
      </c>
      <c r="BP21" s="27">
        <v>51</v>
      </c>
      <c r="BQ21" s="27">
        <v>51</v>
      </c>
      <c r="BR21" s="28">
        <v>51</v>
      </c>
      <c r="BS21" s="27">
        <v>51</v>
      </c>
      <c r="BT21" s="27">
        <v>52</v>
      </c>
      <c r="BU21" s="27">
        <v>52</v>
      </c>
      <c r="BV21" s="27">
        <v>52</v>
      </c>
      <c r="BW21" s="28">
        <v>53</v>
      </c>
      <c r="BX21" s="27">
        <v>52</v>
      </c>
      <c r="BY21" s="27">
        <v>54</v>
      </c>
      <c r="BZ21" s="27">
        <v>54</v>
      </c>
      <c r="CA21" s="27">
        <v>54</v>
      </c>
      <c r="CB21" s="27">
        <v>54</v>
      </c>
      <c r="CC21" s="27">
        <v>54</v>
      </c>
      <c r="CD21" s="27">
        <v>53</v>
      </c>
      <c r="CE21" s="27">
        <v>54</v>
      </c>
      <c r="CF21" s="27">
        <v>54</v>
      </c>
      <c r="CG21" s="27">
        <v>53</v>
      </c>
      <c r="CH21" s="27">
        <v>54</v>
      </c>
      <c r="CI21" s="27">
        <v>54</v>
      </c>
      <c r="CJ21" s="27">
        <v>54</v>
      </c>
      <c r="CK21" s="27">
        <v>54</v>
      </c>
      <c r="CL21" s="27">
        <v>54</v>
      </c>
      <c r="CM21" s="27">
        <v>54</v>
      </c>
      <c r="CN21" s="27">
        <v>54</v>
      </c>
      <c r="CO21" s="27">
        <v>54</v>
      </c>
      <c r="CP21" s="27">
        <v>54</v>
      </c>
      <c r="CQ21" s="27">
        <v>53</v>
      </c>
      <c r="CR21" s="27">
        <v>54</v>
      </c>
      <c r="CS21" s="27">
        <v>54</v>
      </c>
      <c r="CT21" s="29">
        <v>1183</v>
      </c>
    </row>
    <row r="22" spans="1:98" ht="18" x14ac:dyDescent="0.25">
      <c r="A22" s="18" t="s">
        <v>101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8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12</v>
      </c>
      <c r="AK22" s="27">
        <v>23</v>
      </c>
      <c r="AL22" s="27">
        <v>23</v>
      </c>
      <c r="AM22" s="27">
        <v>23</v>
      </c>
      <c r="AN22" s="27">
        <v>23</v>
      </c>
      <c r="AO22" s="27">
        <v>23</v>
      </c>
      <c r="AP22" s="27">
        <v>24</v>
      </c>
      <c r="AQ22" s="28">
        <v>23</v>
      </c>
      <c r="AR22" s="27">
        <v>23</v>
      </c>
      <c r="AS22" s="27">
        <v>23</v>
      </c>
      <c r="AT22" s="27">
        <v>24</v>
      </c>
      <c r="AU22" s="27">
        <v>23</v>
      </c>
      <c r="AV22" s="28">
        <v>23</v>
      </c>
      <c r="AW22" s="27">
        <v>23</v>
      </c>
      <c r="AX22" s="27">
        <v>23</v>
      </c>
      <c r="AY22" s="28">
        <v>23</v>
      </c>
      <c r="AZ22" s="27">
        <v>23</v>
      </c>
      <c r="BA22" s="27">
        <v>23</v>
      </c>
      <c r="BB22" s="28">
        <v>23</v>
      </c>
      <c r="BC22" s="27">
        <v>23</v>
      </c>
      <c r="BD22" s="27">
        <v>23</v>
      </c>
      <c r="BE22" s="27">
        <v>23</v>
      </c>
      <c r="BF22" s="27">
        <v>23</v>
      </c>
      <c r="BG22" s="27">
        <v>24</v>
      </c>
      <c r="BH22" s="27">
        <v>24</v>
      </c>
      <c r="BI22" s="27">
        <v>23</v>
      </c>
      <c r="BJ22" s="27">
        <v>23</v>
      </c>
      <c r="BK22" s="27">
        <v>23</v>
      </c>
      <c r="BL22" s="27">
        <v>23</v>
      </c>
      <c r="BM22" s="27">
        <v>23</v>
      </c>
      <c r="BN22" s="27">
        <v>23</v>
      </c>
      <c r="BO22" s="27">
        <v>23</v>
      </c>
      <c r="BP22" s="27">
        <v>23</v>
      </c>
      <c r="BQ22" s="27">
        <v>23</v>
      </c>
      <c r="BR22" s="28">
        <v>23</v>
      </c>
      <c r="BS22" s="27">
        <v>23</v>
      </c>
      <c r="BT22" s="27">
        <v>24</v>
      </c>
      <c r="BU22" s="27">
        <v>23</v>
      </c>
      <c r="BV22" s="27">
        <v>23</v>
      </c>
      <c r="BW22" s="28">
        <v>23</v>
      </c>
      <c r="BX22" s="27">
        <v>23</v>
      </c>
      <c r="BY22" s="27">
        <v>23</v>
      </c>
      <c r="BZ22" s="27">
        <v>23</v>
      </c>
      <c r="CA22" s="27">
        <v>23</v>
      </c>
      <c r="CB22" s="27">
        <v>23</v>
      </c>
      <c r="CC22" s="27">
        <v>23</v>
      </c>
      <c r="CD22" s="27">
        <v>23</v>
      </c>
      <c r="CE22" s="27">
        <v>23</v>
      </c>
      <c r="CF22" s="27">
        <v>23</v>
      </c>
      <c r="CG22" s="27">
        <v>23</v>
      </c>
      <c r="CH22" s="27">
        <v>23</v>
      </c>
      <c r="CI22" s="27">
        <v>23</v>
      </c>
      <c r="CJ22" s="27">
        <v>23</v>
      </c>
      <c r="CK22" s="27">
        <v>23</v>
      </c>
      <c r="CL22" s="27">
        <v>23</v>
      </c>
      <c r="CM22" s="27">
        <v>23</v>
      </c>
      <c r="CN22" s="27">
        <v>23</v>
      </c>
      <c r="CO22" s="27">
        <v>23</v>
      </c>
      <c r="CP22" s="27">
        <v>23</v>
      </c>
      <c r="CQ22" s="27">
        <v>23</v>
      </c>
      <c r="CR22" s="27">
        <v>23</v>
      </c>
      <c r="CS22" s="27">
        <v>23</v>
      </c>
      <c r="CT22" s="29">
        <v>360.5</v>
      </c>
    </row>
    <row r="23" spans="1:98" x14ac:dyDescent="0.25">
      <c r="A23" s="18" t="s">
        <v>102</v>
      </c>
      <c r="B23" s="27">
        <v>61</v>
      </c>
      <c r="C23" s="27">
        <v>61</v>
      </c>
      <c r="D23" s="27">
        <v>61</v>
      </c>
      <c r="E23" s="27">
        <v>61</v>
      </c>
      <c r="F23" s="27">
        <v>61</v>
      </c>
      <c r="G23" s="27">
        <v>49</v>
      </c>
      <c r="H23" s="27">
        <v>36</v>
      </c>
      <c r="I23" s="27">
        <v>32</v>
      </c>
      <c r="J23" s="27">
        <v>32</v>
      </c>
      <c r="K23" s="27">
        <v>32</v>
      </c>
      <c r="L23" s="27">
        <v>32</v>
      </c>
      <c r="M23" s="27">
        <v>32</v>
      </c>
      <c r="N23" s="27">
        <v>32</v>
      </c>
      <c r="O23" s="27">
        <v>32</v>
      </c>
      <c r="P23" s="27">
        <v>32</v>
      </c>
      <c r="Q23" s="27">
        <v>32</v>
      </c>
      <c r="R23" s="27">
        <v>32</v>
      </c>
      <c r="S23" s="27">
        <v>32</v>
      </c>
      <c r="T23" s="27">
        <v>32</v>
      </c>
      <c r="U23" s="27">
        <v>32</v>
      </c>
      <c r="V23" s="27">
        <v>32</v>
      </c>
      <c r="W23" s="27">
        <v>32</v>
      </c>
      <c r="X23" s="27">
        <v>32</v>
      </c>
      <c r="Y23" s="27">
        <v>32</v>
      </c>
      <c r="Z23" s="27">
        <v>32</v>
      </c>
      <c r="AA23" s="27">
        <v>32</v>
      </c>
      <c r="AB23" s="27">
        <v>32</v>
      </c>
      <c r="AC23" s="27">
        <v>32</v>
      </c>
      <c r="AD23" s="27">
        <v>32</v>
      </c>
      <c r="AE23" s="28">
        <v>32</v>
      </c>
      <c r="AF23" s="27">
        <v>32</v>
      </c>
      <c r="AG23" s="27">
        <v>32</v>
      </c>
      <c r="AH23" s="27">
        <v>32</v>
      </c>
      <c r="AI23" s="27">
        <v>35</v>
      </c>
      <c r="AJ23" s="27">
        <v>41</v>
      </c>
      <c r="AK23" s="27">
        <v>53</v>
      </c>
      <c r="AL23" s="27">
        <v>56</v>
      </c>
      <c r="AM23" s="27">
        <v>60</v>
      </c>
      <c r="AN23" s="27">
        <v>60</v>
      </c>
      <c r="AO23" s="27">
        <v>60</v>
      </c>
      <c r="AP23" s="27">
        <v>60</v>
      </c>
      <c r="AQ23" s="28">
        <v>60</v>
      </c>
      <c r="AR23" s="27">
        <v>60</v>
      </c>
      <c r="AS23" s="27">
        <v>60</v>
      </c>
      <c r="AT23" s="27">
        <v>60</v>
      </c>
      <c r="AU23" s="27">
        <v>60</v>
      </c>
      <c r="AV23" s="28">
        <v>60</v>
      </c>
      <c r="AW23" s="27">
        <v>60</v>
      </c>
      <c r="AX23" s="27">
        <v>60</v>
      </c>
      <c r="AY23" s="28">
        <v>60</v>
      </c>
      <c r="AZ23" s="27">
        <v>60</v>
      </c>
      <c r="BA23" s="27">
        <v>60</v>
      </c>
      <c r="BB23" s="28">
        <v>60</v>
      </c>
      <c r="BC23" s="27">
        <v>60</v>
      </c>
      <c r="BD23" s="27">
        <v>60</v>
      </c>
      <c r="BE23" s="27">
        <v>60</v>
      </c>
      <c r="BF23" s="27">
        <v>60</v>
      </c>
      <c r="BG23" s="27">
        <v>60</v>
      </c>
      <c r="BH23" s="27">
        <v>60</v>
      </c>
      <c r="BI23" s="27">
        <v>60</v>
      </c>
      <c r="BJ23" s="27">
        <v>60</v>
      </c>
      <c r="BK23" s="27">
        <v>60</v>
      </c>
      <c r="BL23" s="27">
        <v>60</v>
      </c>
      <c r="BM23" s="27">
        <v>60</v>
      </c>
      <c r="BN23" s="27">
        <v>60</v>
      </c>
      <c r="BO23" s="27">
        <v>60</v>
      </c>
      <c r="BP23" s="27">
        <v>60</v>
      </c>
      <c r="BQ23" s="27">
        <v>60</v>
      </c>
      <c r="BR23" s="28">
        <v>60</v>
      </c>
      <c r="BS23" s="27">
        <v>60</v>
      </c>
      <c r="BT23" s="27">
        <v>60</v>
      </c>
      <c r="BU23" s="27">
        <v>60</v>
      </c>
      <c r="BV23" s="27">
        <v>60</v>
      </c>
      <c r="BW23" s="28">
        <v>60</v>
      </c>
      <c r="BX23" s="27">
        <v>60</v>
      </c>
      <c r="BY23" s="27">
        <v>60</v>
      </c>
      <c r="BZ23" s="27">
        <v>60</v>
      </c>
      <c r="CA23" s="27">
        <v>60</v>
      </c>
      <c r="CB23" s="27">
        <v>60</v>
      </c>
      <c r="CC23" s="27">
        <v>60</v>
      </c>
      <c r="CD23" s="27">
        <v>60</v>
      </c>
      <c r="CE23" s="27">
        <v>60</v>
      </c>
      <c r="CF23" s="27">
        <v>60</v>
      </c>
      <c r="CG23" s="27">
        <v>60</v>
      </c>
      <c r="CH23" s="27">
        <v>60</v>
      </c>
      <c r="CI23" s="27">
        <v>60</v>
      </c>
      <c r="CJ23" s="27">
        <v>60</v>
      </c>
      <c r="CK23" s="27">
        <v>60</v>
      </c>
      <c r="CL23" s="27">
        <v>60</v>
      </c>
      <c r="CM23" s="27">
        <v>60</v>
      </c>
      <c r="CN23" s="27">
        <v>61</v>
      </c>
      <c r="CO23" s="27">
        <v>60</v>
      </c>
      <c r="CP23" s="27">
        <v>60</v>
      </c>
      <c r="CQ23" s="27">
        <v>61</v>
      </c>
      <c r="CR23" s="27">
        <v>60</v>
      </c>
      <c r="CS23" s="27">
        <v>60</v>
      </c>
      <c r="CT23" s="29">
        <v>1244.5999999999999</v>
      </c>
    </row>
    <row r="24" spans="1:98" x14ac:dyDescent="0.25">
      <c r="A24" s="18" t="s">
        <v>103</v>
      </c>
      <c r="B24" s="27">
        <v>132</v>
      </c>
      <c r="C24" s="28">
        <v>125</v>
      </c>
      <c r="D24" s="28">
        <v>127</v>
      </c>
      <c r="E24" s="28">
        <v>126</v>
      </c>
      <c r="F24" s="27">
        <v>126</v>
      </c>
      <c r="G24" s="28">
        <v>125</v>
      </c>
      <c r="H24" s="27">
        <v>125</v>
      </c>
      <c r="I24" s="27">
        <v>125</v>
      </c>
      <c r="J24" s="27">
        <v>126</v>
      </c>
      <c r="K24" s="27">
        <v>126</v>
      </c>
      <c r="L24" s="27">
        <v>125</v>
      </c>
      <c r="M24" s="27">
        <v>128</v>
      </c>
      <c r="N24" s="27">
        <v>126</v>
      </c>
      <c r="O24" s="27">
        <v>125</v>
      </c>
      <c r="P24" s="27">
        <v>126</v>
      </c>
      <c r="Q24" s="27">
        <v>125</v>
      </c>
      <c r="R24" s="27">
        <v>130</v>
      </c>
      <c r="S24" s="27">
        <v>127</v>
      </c>
      <c r="T24" s="27">
        <v>126</v>
      </c>
      <c r="U24" s="27">
        <v>124</v>
      </c>
      <c r="V24" s="27">
        <v>125</v>
      </c>
      <c r="W24" s="27">
        <v>126</v>
      </c>
      <c r="X24" s="27">
        <v>126</v>
      </c>
      <c r="Y24" s="27">
        <v>124</v>
      </c>
      <c r="Z24" s="27">
        <v>126</v>
      </c>
      <c r="AA24" s="27">
        <v>124</v>
      </c>
      <c r="AB24" s="27">
        <v>126</v>
      </c>
      <c r="AC24" s="27">
        <v>129</v>
      </c>
      <c r="AD24" s="28">
        <v>125</v>
      </c>
      <c r="AE24" s="28">
        <v>129</v>
      </c>
      <c r="AF24" s="27">
        <v>126</v>
      </c>
      <c r="AG24" s="28">
        <v>125</v>
      </c>
      <c r="AH24" s="28">
        <v>127</v>
      </c>
      <c r="AI24" s="27">
        <v>125</v>
      </c>
      <c r="AJ24" s="27">
        <v>126</v>
      </c>
      <c r="AK24" s="27">
        <v>126</v>
      </c>
      <c r="AL24" s="27">
        <v>126</v>
      </c>
      <c r="AM24" s="27">
        <v>126</v>
      </c>
      <c r="AN24" s="27">
        <v>146</v>
      </c>
      <c r="AO24" s="27">
        <v>147</v>
      </c>
      <c r="AP24" s="28">
        <v>147</v>
      </c>
      <c r="AQ24" s="28">
        <v>145</v>
      </c>
      <c r="AR24" s="27">
        <v>145</v>
      </c>
      <c r="AS24" s="27">
        <v>145</v>
      </c>
      <c r="AT24" s="28">
        <v>144</v>
      </c>
      <c r="AU24" s="27">
        <v>143</v>
      </c>
      <c r="AV24" s="28">
        <v>145</v>
      </c>
      <c r="AW24" s="27">
        <v>144</v>
      </c>
      <c r="AX24" s="28">
        <v>144</v>
      </c>
      <c r="AY24" s="28">
        <v>145</v>
      </c>
      <c r="AZ24" s="27">
        <v>144</v>
      </c>
      <c r="BA24" s="27">
        <v>144</v>
      </c>
      <c r="BB24" s="28">
        <v>142</v>
      </c>
      <c r="BC24" s="27">
        <v>143</v>
      </c>
      <c r="BD24" s="28">
        <v>143</v>
      </c>
      <c r="BE24" s="28">
        <v>143</v>
      </c>
      <c r="BF24" s="28">
        <v>143</v>
      </c>
      <c r="BG24" s="28">
        <v>141</v>
      </c>
      <c r="BH24" s="28">
        <v>142</v>
      </c>
      <c r="BI24" s="28">
        <v>142</v>
      </c>
      <c r="BJ24" s="28">
        <v>143</v>
      </c>
      <c r="BK24" s="28">
        <v>143</v>
      </c>
      <c r="BL24" s="28">
        <v>143</v>
      </c>
      <c r="BM24" s="28">
        <v>143</v>
      </c>
      <c r="BN24" s="28">
        <v>140</v>
      </c>
      <c r="BO24" s="28">
        <v>144</v>
      </c>
      <c r="BP24" s="27">
        <v>144</v>
      </c>
      <c r="BQ24" s="27">
        <v>144</v>
      </c>
      <c r="BR24" s="28">
        <v>145</v>
      </c>
      <c r="BS24" s="27">
        <v>145</v>
      </c>
      <c r="BT24" s="27">
        <v>144</v>
      </c>
      <c r="BU24" s="27">
        <v>146</v>
      </c>
      <c r="BV24" s="28">
        <v>145</v>
      </c>
      <c r="BW24" s="28">
        <v>145</v>
      </c>
      <c r="BX24" s="27">
        <v>146</v>
      </c>
      <c r="BY24" s="28">
        <v>147</v>
      </c>
      <c r="BZ24" s="28">
        <v>147</v>
      </c>
      <c r="CA24" s="28">
        <v>146</v>
      </c>
      <c r="CB24" s="28">
        <v>148</v>
      </c>
      <c r="CC24" s="28">
        <v>147</v>
      </c>
      <c r="CD24" s="28">
        <v>148</v>
      </c>
      <c r="CE24" s="28">
        <v>148</v>
      </c>
      <c r="CF24" s="28">
        <v>146</v>
      </c>
      <c r="CG24" s="27">
        <v>148</v>
      </c>
      <c r="CH24" s="27">
        <v>148</v>
      </c>
      <c r="CI24" s="27">
        <v>149</v>
      </c>
      <c r="CJ24" s="27">
        <v>148</v>
      </c>
      <c r="CK24" s="27">
        <v>148</v>
      </c>
      <c r="CL24" s="28">
        <v>148</v>
      </c>
      <c r="CM24" s="28">
        <v>148</v>
      </c>
      <c r="CN24" s="27">
        <v>149</v>
      </c>
      <c r="CO24" s="27">
        <v>148</v>
      </c>
      <c r="CP24" s="28">
        <v>149</v>
      </c>
      <c r="CQ24" s="27">
        <v>146</v>
      </c>
      <c r="CR24" s="28">
        <v>149</v>
      </c>
      <c r="CS24" s="27">
        <v>149</v>
      </c>
      <c r="CT24" s="29">
        <v>3344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8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8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8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8">
        <v>0</v>
      </c>
      <c r="BS28" s="27">
        <v>0</v>
      </c>
      <c r="BT28" s="27">
        <v>0</v>
      </c>
      <c r="BU28" s="27">
        <v>0</v>
      </c>
      <c r="BV28" s="27">
        <v>0</v>
      </c>
      <c r="BW28" s="28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0</v>
      </c>
    </row>
    <row r="29" spans="1:98" x14ac:dyDescent="0.25">
      <c r="A29" s="18" t="s">
        <v>108</v>
      </c>
      <c r="B29" s="27">
        <v>157</v>
      </c>
      <c r="C29" s="28">
        <v>157</v>
      </c>
      <c r="D29" s="28">
        <v>158</v>
      </c>
      <c r="E29" s="28">
        <v>158</v>
      </c>
      <c r="F29" s="27">
        <v>158</v>
      </c>
      <c r="G29" s="28">
        <v>158</v>
      </c>
      <c r="H29" s="27">
        <v>158</v>
      </c>
      <c r="I29" s="27">
        <v>157</v>
      </c>
      <c r="J29" s="27">
        <v>157</v>
      </c>
      <c r="K29" s="27">
        <v>158</v>
      </c>
      <c r="L29" s="27">
        <v>158</v>
      </c>
      <c r="M29" s="27">
        <v>158</v>
      </c>
      <c r="N29" s="27">
        <v>158</v>
      </c>
      <c r="O29" s="27">
        <v>158</v>
      </c>
      <c r="P29" s="27">
        <v>137</v>
      </c>
      <c r="Q29" s="27">
        <v>135</v>
      </c>
      <c r="R29" s="27">
        <v>134</v>
      </c>
      <c r="S29" s="27">
        <v>134</v>
      </c>
      <c r="T29" s="27">
        <v>134</v>
      </c>
      <c r="U29" s="27">
        <v>134</v>
      </c>
      <c r="V29" s="27">
        <v>134</v>
      </c>
      <c r="W29" s="27">
        <v>134</v>
      </c>
      <c r="X29" s="27">
        <v>134</v>
      </c>
      <c r="Y29" s="27">
        <v>135</v>
      </c>
      <c r="Z29" s="27">
        <v>135</v>
      </c>
      <c r="AA29" s="27">
        <v>135</v>
      </c>
      <c r="AB29" s="27">
        <v>135</v>
      </c>
      <c r="AC29" s="27">
        <v>135</v>
      </c>
      <c r="AD29" s="28">
        <v>135</v>
      </c>
      <c r="AE29" s="28">
        <v>135</v>
      </c>
      <c r="AF29" s="27">
        <v>135</v>
      </c>
      <c r="AG29" s="28">
        <v>134</v>
      </c>
      <c r="AH29" s="28">
        <v>134</v>
      </c>
      <c r="AI29" s="27">
        <v>145</v>
      </c>
      <c r="AJ29" s="27">
        <v>157</v>
      </c>
      <c r="AK29" s="27">
        <v>157</v>
      </c>
      <c r="AL29" s="27">
        <v>157</v>
      </c>
      <c r="AM29" s="27">
        <v>157</v>
      </c>
      <c r="AN29" s="27">
        <v>157</v>
      </c>
      <c r="AO29" s="27">
        <v>156</v>
      </c>
      <c r="AP29" s="28">
        <v>156</v>
      </c>
      <c r="AQ29" s="28">
        <v>155</v>
      </c>
      <c r="AR29" s="27">
        <v>155</v>
      </c>
      <c r="AS29" s="27">
        <v>155</v>
      </c>
      <c r="AT29" s="28">
        <v>153</v>
      </c>
      <c r="AU29" s="27">
        <v>154</v>
      </c>
      <c r="AV29" s="28">
        <v>153</v>
      </c>
      <c r="AW29" s="27">
        <v>154</v>
      </c>
      <c r="AX29" s="28">
        <v>154</v>
      </c>
      <c r="AY29" s="28">
        <v>155</v>
      </c>
      <c r="AZ29" s="27">
        <v>155</v>
      </c>
      <c r="BA29" s="27">
        <v>154</v>
      </c>
      <c r="BB29" s="28">
        <v>153</v>
      </c>
      <c r="BC29" s="27">
        <v>154</v>
      </c>
      <c r="BD29" s="28">
        <v>154</v>
      </c>
      <c r="BE29" s="28">
        <v>153</v>
      </c>
      <c r="BF29" s="28">
        <v>153</v>
      </c>
      <c r="BG29" s="28">
        <v>153</v>
      </c>
      <c r="BH29" s="28">
        <v>154</v>
      </c>
      <c r="BI29" s="28">
        <v>153</v>
      </c>
      <c r="BJ29" s="28">
        <v>154</v>
      </c>
      <c r="BK29" s="28">
        <v>154</v>
      </c>
      <c r="BL29" s="28">
        <v>154</v>
      </c>
      <c r="BM29" s="28">
        <v>153</v>
      </c>
      <c r="BN29" s="28">
        <v>154</v>
      </c>
      <c r="BO29" s="28">
        <v>155</v>
      </c>
      <c r="BP29" s="27">
        <v>155</v>
      </c>
      <c r="BQ29" s="27">
        <v>155</v>
      </c>
      <c r="BR29" s="28">
        <v>155</v>
      </c>
      <c r="BS29" s="27">
        <v>155</v>
      </c>
      <c r="BT29" s="27">
        <v>155</v>
      </c>
      <c r="BU29" s="27">
        <v>155</v>
      </c>
      <c r="BV29" s="28">
        <v>155</v>
      </c>
      <c r="BW29" s="28">
        <v>155</v>
      </c>
      <c r="BX29" s="27">
        <v>155</v>
      </c>
      <c r="BY29" s="28">
        <v>156</v>
      </c>
      <c r="BZ29" s="28">
        <v>156</v>
      </c>
      <c r="CA29" s="28">
        <v>155</v>
      </c>
      <c r="CB29" s="28">
        <v>156</v>
      </c>
      <c r="CC29" s="28">
        <v>156</v>
      </c>
      <c r="CD29" s="28">
        <v>156</v>
      </c>
      <c r="CE29" s="28">
        <v>156</v>
      </c>
      <c r="CF29" s="28">
        <v>156</v>
      </c>
      <c r="CG29" s="27">
        <v>157</v>
      </c>
      <c r="CH29" s="27">
        <v>157</v>
      </c>
      <c r="CI29" s="27">
        <v>157</v>
      </c>
      <c r="CJ29" s="27">
        <v>157</v>
      </c>
      <c r="CK29" s="27">
        <v>157</v>
      </c>
      <c r="CL29" s="28">
        <v>157</v>
      </c>
      <c r="CM29" s="28">
        <v>156</v>
      </c>
      <c r="CN29" s="27">
        <v>157</v>
      </c>
      <c r="CO29" s="27">
        <v>156</v>
      </c>
      <c r="CP29" s="28">
        <v>157</v>
      </c>
      <c r="CQ29" s="27">
        <v>156</v>
      </c>
      <c r="CR29" s="28">
        <v>157</v>
      </c>
      <c r="CS29" s="27">
        <v>157</v>
      </c>
      <c r="CT29" s="29">
        <v>3585.6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8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16</v>
      </c>
      <c r="BP31" s="27">
        <v>16</v>
      </c>
      <c r="BQ31" s="27">
        <v>32</v>
      </c>
      <c r="BR31" s="28">
        <v>33</v>
      </c>
      <c r="BS31" s="27">
        <v>33</v>
      </c>
      <c r="BT31" s="27">
        <v>33</v>
      </c>
      <c r="BU31" s="27">
        <v>33</v>
      </c>
      <c r="BV31" s="27">
        <v>33</v>
      </c>
      <c r="BW31" s="28">
        <v>33</v>
      </c>
      <c r="BX31" s="27">
        <v>33</v>
      </c>
      <c r="BY31" s="27">
        <v>33</v>
      </c>
      <c r="BZ31" s="27">
        <v>33</v>
      </c>
      <c r="CA31" s="27">
        <v>33</v>
      </c>
      <c r="CB31" s="27">
        <v>34</v>
      </c>
      <c r="CC31" s="27">
        <v>34</v>
      </c>
      <c r="CD31" s="27">
        <v>34</v>
      </c>
      <c r="CE31" s="27">
        <v>34</v>
      </c>
      <c r="CF31" s="27">
        <v>34</v>
      </c>
      <c r="CG31" s="27">
        <v>34</v>
      </c>
      <c r="CH31" s="27">
        <v>34</v>
      </c>
      <c r="CI31" s="27">
        <v>34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174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8</v>
      </c>
      <c r="BI32" s="27">
        <v>8</v>
      </c>
      <c r="BJ32" s="27">
        <v>8</v>
      </c>
      <c r="BK32" s="27">
        <v>8</v>
      </c>
      <c r="BL32" s="27">
        <v>8</v>
      </c>
      <c r="BM32" s="27">
        <v>8</v>
      </c>
      <c r="BN32" s="27">
        <v>8</v>
      </c>
      <c r="BO32" s="27">
        <v>8</v>
      </c>
      <c r="BP32" s="27">
        <v>8</v>
      </c>
      <c r="BQ32" s="27">
        <v>8</v>
      </c>
      <c r="BR32" s="28">
        <v>8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8</v>
      </c>
      <c r="CH32" s="27">
        <v>8</v>
      </c>
      <c r="CI32" s="27">
        <v>8</v>
      </c>
      <c r="CJ32" s="27">
        <v>8</v>
      </c>
      <c r="CK32" s="27">
        <v>8</v>
      </c>
      <c r="CL32" s="27">
        <v>8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59.8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15</v>
      </c>
      <c r="BJ33" s="27">
        <v>15</v>
      </c>
      <c r="BK33" s="27">
        <v>15</v>
      </c>
      <c r="BL33" s="27">
        <v>15</v>
      </c>
      <c r="BM33" s="27">
        <v>15</v>
      </c>
      <c r="BN33" s="27">
        <v>15</v>
      </c>
      <c r="BO33" s="27">
        <v>15</v>
      </c>
      <c r="BP33" s="27">
        <v>15</v>
      </c>
      <c r="BQ33" s="27">
        <v>15</v>
      </c>
      <c r="BR33" s="28">
        <v>15</v>
      </c>
      <c r="BS33" s="27">
        <v>15</v>
      </c>
      <c r="BT33" s="27">
        <v>15</v>
      </c>
      <c r="BU33" s="27">
        <v>15</v>
      </c>
      <c r="BV33" s="27">
        <v>15</v>
      </c>
      <c r="BW33" s="28">
        <v>15</v>
      </c>
      <c r="BX33" s="27">
        <v>15</v>
      </c>
      <c r="BY33" s="27">
        <v>15</v>
      </c>
      <c r="BZ33" s="27">
        <v>15</v>
      </c>
      <c r="CA33" s="27">
        <v>15</v>
      </c>
      <c r="CB33" s="27">
        <v>15</v>
      </c>
      <c r="CC33" s="27">
        <v>15</v>
      </c>
      <c r="CD33" s="27">
        <v>15</v>
      </c>
      <c r="CE33" s="27">
        <v>15</v>
      </c>
      <c r="CF33" s="27">
        <v>15</v>
      </c>
      <c r="CG33" s="27">
        <v>15</v>
      </c>
      <c r="CH33" s="27">
        <v>15</v>
      </c>
      <c r="CI33" s="27">
        <v>15</v>
      </c>
      <c r="CJ33" s="27">
        <v>15</v>
      </c>
      <c r="CK33" s="27">
        <v>15</v>
      </c>
      <c r="CL33" s="27">
        <v>15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108.6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14</v>
      </c>
      <c r="BI34" s="27">
        <v>14</v>
      </c>
      <c r="BJ34" s="27">
        <v>14</v>
      </c>
      <c r="BK34" s="27">
        <v>14</v>
      </c>
      <c r="BL34" s="27">
        <v>14</v>
      </c>
      <c r="BM34" s="27">
        <v>14</v>
      </c>
      <c r="BN34" s="27">
        <v>14</v>
      </c>
      <c r="BO34" s="27">
        <v>14</v>
      </c>
      <c r="BP34" s="27">
        <v>14</v>
      </c>
      <c r="BQ34" s="27">
        <v>14</v>
      </c>
      <c r="BR34" s="28">
        <v>14</v>
      </c>
      <c r="BS34" s="27">
        <v>14</v>
      </c>
      <c r="BT34" s="27">
        <v>14</v>
      </c>
      <c r="BU34" s="27">
        <v>14</v>
      </c>
      <c r="BV34" s="27">
        <v>14</v>
      </c>
      <c r="BW34" s="28">
        <v>14</v>
      </c>
      <c r="BX34" s="27">
        <v>17</v>
      </c>
      <c r="BY34" s="27">
        <v>17</v>
      </c>
      <c r="BZ34" s="27">
        <v>17</v>
      </c>
      <c r="CA34" s="27">
        <v>17</v>
      </c>
      <c r="CB34" s="27">
        <v>15</v>
      </c>
      <c r="CC34" s="27">
        <v>15</v>
      </c>
      <c r="CD34" s="27">
        <v>15</v>
      </c>
      <c r="CE34" s="27">
        <v>15</v>
      </c>
      <c r="CF34" s="27">
        <v>15</v>
      </c>
      <c r="CG34" s="27">
        <v>15</v>
      </c>
      <c r="CH34" s="27">
        <v>15</v>
      </c>
      <c r="CI34" s="27">
        <v>15</v>
      </c>
      <c r="CJ34" s="27">
        <v>15</v>
      </c>
      <c r="CK34" s="27">
        <v>15</v>
      </c>
      <c r="CL34" s="27">
        <v>15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112.3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8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8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8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8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2</v>
      </c>
      <c r="AC39" s="27">
        <v>3</v>
      </c>
      <c r="AD39" s="27">
        <v>5</v>
      </c>
      <c r="AE39" s="28">
        <v>7</v>
      </c>
      <c r="AF39" s="27">
        <v>9</v>
      </c>
      <c r="AG39" s="27">
        <v>11</v>
      </c>
      <c r="AH39" s="27">
        <v>13</v>
      </c>
      <c r="AI39" s="27">
        <v>15</v>
      </c>
      <c r="AJ39" s="27">
        <v>16</v>
      </c>
      <c r="AK39" s="27">
        <v>18</v>
      </c>
      <c r="AL39" s="27">
        <v>19</v>
      </c>
      <c r="AM39" s="27">
        <v>21</v>
      </c>
      <c r="AN39" s="27">
        <v>23</v>
      </c>
      <c r="AO39" s="27">
        <v>24</v>
      </c>
      <c r="AP39" s="27">
        <v>24</v>
      </c>
      <c r="AQ39" s="28">
        <v>25</v>
      </c>
      <c r="AR39" s="27">
        <v>26</v>
      </c>
      <c r="AS39" s="27">
        <v>26</v>
      </c>
      <c r="AT39" s="27">
        <v>24</v>
      </c>
      <c r="AU39" s="27">
        <v>26</v>
      </c>
      <c r="AV39" s="28">
        <v>26</v>
      </c>
      <c r="AW39" s="27">
        <v>27</v>
      </c>
      <c r="AX39" s="27">
        <v>26</v>
      </c>
      <c r="AY39" s="28">
        <v>27</v>
      </c>
      <c r="AZ39" s="27">
        <v>27</v>
      </c>
      <c r="BA39" s="27">
        <v>26</v>
      </c>
      <c r="BB39" s="28">
        <v>26</v>
      </c>
      <c r="BC39" s="27">
        <v>26</v>
      </c>
      <c r="BD39" s="27">
        <v>16</v>
      </c>
      <c r="BE39" s="27">
        <v>23</v>
      </c>
      <c r="BF39" s="27">
        <v>22</v>
      </c>
      <c r="BG39" s="27">
        <v>19</v>
      </c>
      <c r="BH39" s="27">
        <v>22</v>
      </c>
      <c r="BI39" s="27">
        <v>3</v>
      </c>
      <c r="BJ39" s="27">
        <v>3</v>
      </c>
      <c r="BK39" s="27">
        <v>3</v>
      </c>
      <c r="BL39" s="27">
        <v>3</v>
      </c>
      <c r="BM39" s="27">
        <v>3</v>
      </c>
      <c r="BN39" s="27">
        <v>3</v>
      </c>
      <c r="BO39" s="27">
        <v>3</v>
      </c>
      <c r="BP39" s="27">
        <v>3</v>
      </c>
      <c r="BQ39" s="27">
        <v>2</v>
      </c>
      <c r="BR39" s="28">
        <v>1</v>
      </c>
      <c r="BS39" s="27">
        <v>0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244.6</v>
      </c>
    </row>
    <row r="40" spans="1:100" x14ac:dyDescent="0.25">
      <c r="A40" s="18" t="s">
        <v>119</v>
      </c>
      <c r="B40" s="27">
        <v>63</v>
      </c>
      <c r="C40" s="27">
        <v>63</v>
      </c>
      <c r="D40" s="27">
        <v>60</v>
      </c>
      <c r="E40" s="27">
        <v>53</v>
      </c>
      <c r="F40" s="27">
        <v>49</v>
      </c>
      <c r="G40" s="27">
        <v>48</v>
      </c>
      <c r="H40" s="27">
        <v>49</v>
      </c>
      <c r="I40" s="27">
        <v>49</v>
      </c>
      <c r="J40" s="27">
        <v>46</v>
      </c>
      <c r="K40" s="27">
        <v>42</v>
      </c>
      <c r="L40" s="27">
        <v>40</v>
      </c>
      <c r="M40" s="27">
        <v>40</v>
      </c>
      <c r="N40" s="27">
        <v>41</v>
      </c>
      <c r="O40" s="27">
        <v>40</v>
      </c>
      <c r="P40" s="27">
        <v>44</v>
      </c>
      <c r="Q40" s="27">
        <v>46</v>
      </c>
      <c r="R40" s="27">
        <v>46</v>
      </c>
      <c r="S40" s="27">
        <v>50</v>
      </c>
      <c r="T40" s="27">
        <v>54</v>
      </c>
      <c r="U40" s="27">
        <v>51</v>
      </c>
      <c r="V40" s="27">
        <v>47</v>
      </c>
      <c r="W40" s="27">
        <v>41</v>
      </c>
      <c r="X40" s="27">
        <v>38</v>
      </c>
      <c r="Y40" s="27">
        <v>39</v>
      </c>
      <c r="Z40" s="27">
        <v>38</v>
      </c>
      <c r="AA40" s="27">
        <v>39</v>
      </c>
      <c r="AB40" s="27">
        <v>41</v>
      </c>
      <c r="AC40" s="27">
        <v>42</v>
      </c>
      <c r="AD40" s="27">
        <v>53</v>
      </c>
      <c r="AE40" s="28">
        <v>62</v>
      </c>
      <c r="AF40" s="27">
        <v>59</v>
      </c>
      <c r="AG40" s="27">
        <v>52</v>
      </c>
      <c r="AH40" s="27">
        <v>48</v>
      </c>
      <c r="AI40" s="27">
        <v>57</v>
      </c>
      <c r="AJ40" s="27">
        <v>61</v>
      </c>
      <c r="AK40" s="27">
        <v>56</v>
      </c>
      <c r="AL40" s="27">
        <v>50</v>
      </c>
      <c r="AM40" s="27">
        <v>44</v>
      </c>
      <c r="AN40" s="27">
        <v>45</v>
      </c>
      <c r="AO40" s="27">
        <v>44</v>
      </c>
      <c r="AP40" s="27">
        <v>38</v>
      </c>
      <c r="AQ40" s="28">
        <v>32</v>
      </c>
      <c r="AR40" s="27">
        <v>37</v>
      </c>
      <c r="AS40" s="27">
        <v>39</v>
      </c>
      <c r="AT40" s="27">
        <v>36</v>
      </c>
      <c r="AU40" s="27">
        <v>41</v>
      </c>
      <c r="AV40" s="28">
        <v>42</v>
      </c>
      <c r="AW40" s="27">
        <v>39</v>
      </c>
      <c r="AX40" s="27">
        <v>41</v>
      </c>
      <c r="AY40" s="28">
        <v>40</v>
      </c>
      <c r="AZ40" s="27">
        <v>48</v>
      </c>
      <c r="BA40" s="27">
        <v>47</v>
      </c>
      <c r="BB40" s="28">
        <v>42</v>
      </c>
      <c r="BC40" s="27">
        <v>49</v>
      </c>
      <c r="BD40" s="27">
        <v>50</v>
      </c>
      <c r="BE40" s="27">
        <v>61</v>
      </c>
      <c r="BF40" s="27">
        <v>55</v>
      </c>
      <c r="BG40" s="27">
        <v>56</v>
      </c>
      <c r="BH40" s="27">
        <v>58</v>
      </c>
      <c r="BI40" s="27">
        <v>41</v>
      </c>
      <c r="BJ40" s="27">
        <v>42</v>
      </c>
      <c r="BK40" s="27">
        <v>41</v>
      </c>
      <c r="BL40" s="27">
        <v>41</v>
      </c>
      <c r="BM40" s="27">
        <v>40</v>
      </c>
      <c r="BN40" s="27">
        <v>41</v>
      </c>
      <c r="BO40" s="27">
        <v>40</v>
      </c>
      <c r="BP40" s="27">
        <v>39</v>
      </c>
      <c r="BQ40" s="27">
        <v>26</v>
      </c>
      <c r="BR40" s="28">
        <v>27</v>
      </c>
      <c r="BS40" s="27">
        <v>30</v>
      </c>
      <c r="BT40" s="27">
        <v>38</v>
      </c>
      <c r="BU40" s="27">
        <v>41</v>
      </c>
      <c r="BV40" s="27">
        <v>37</v>
      </c>
      <c r="BW40" s="28">
        <v>36</v>
      </c>
      <c r="BX40" s="27">
        <v>37</v>
      </c>
      <c r="BY40" s="27">
        <v>42</v>
      </c>
      <c r="BZ40" s="27">
        <v>41</v>
      </c>
      <c r="CA40" s="27">
        <v>41</v>
      </c>
      <c r="CB40" s="27">
        <v>38</v>
      </c>
      <c r="CC40" s="27">
        <v>37</v>
      </c>
      <c r="CD40" s="27">
        <v>39</v>
      </c>
      <c r="CE40" s="27">
        <v>42</v>
      </c>
      <c r="CF40" s="27">
        <v>43</v>
      </c>
      <c r="CG40" s="27">
        <v>48</v>
      </c>
      <c r="CH40" s="27">
        <v>45</v>
      </c>
      <c r="CI40" s="27">
        <v>42</v>
      </c>
      <c r="CJ40" s="27">
        <v>45</v>
      </c>
      <c r="CK40" s="27">
        <v>43</v>
      </c>
      <c r="CL40" s="27">
        <v>41</v>
      </c>
      <c r="CM40" s="27">
        <v>42</v>
      </c>
      <c r="CN40" s="27">
        <v>40</v>
      </c>
      <c r="CO40" s="27">
        <v>40</v>
      </c>
      <c r="CP40" s="27">
        <v>40</v>
      </c>
      <c r="CQ40" s="27">
        <v>37</v>
      </c>
      <c r="CR40" s="27">
        <v>31</v>
      </c>
      <c r="CS40" s="27">
        <v>35</v>
      </c>
      <c r="CT40" s="29">
        <v>1444.3</v>
      </c>
    </row>
    <row r="41" spans="1:100" x14ac:dyDescent="0.25">
      <c r="A41" s="18" t="s">
        <v>120</v>
      </c>
      <c r="B41" s="27">
        <v>10</v>
      </c>
      <c r="C41" s="27">
        <v>7</v>
      </c>
      <c r="D41" s="27">
        <v>6</v>
      </c>
      <c r="E41" s="27">
        <v>8</v>
      </c>
      <c r="F41" s="27">
        <v>4</v>
      </c>
      <c r="G41" s="27">
        <v>5</v>
      </c>
      <c r="H41" s="27">
        <v>5</v>
      </c>
      <c r="I41" s="27">
        <v>4</v>
      </c>
      <c r="J41" s="27">
        <v>4</v>
      </c>
      <c r="K41" s="27">
        <v>4</v>
      </c>
      <c r="L41" s="27">
        <v>4</v>
      </c>
      <c r="M41" s="27">
        <v>4</v>
      </c>
      <c r="N41" s="27">
        <v>4</v>
      </c>
      <c r="O41" s="27">
        <v>4</v>
      </c>
      <c r="P41" s="27">
        <v>4</v>
      </c>
      <c r="Q41" s="27">
        <v>3</v>
      </c>
      <c r="R41" s="27">
        <v>2</v>
      </c>
      <c r="S41" s="27">
        <v>3</v>
      </c>
      <c r="T41" s="27">
        <v>3</v>
      </c>
      <c r="U41" s="27">
        <v>3</v>
      </c>
      <c r="V41" s="27">
        <v>4</v>
      </c>
      <c r="W41" s="27">
        <v>4</v>
      </c>
      <c r="X41" s="27">
        <v>4</v>
      </c>
      <c r="Y41" s="27">
        <v>4</v>
      </c>
      <c r="Z41" s="27">
        <v>4</v>
      </c>
      <c r="AA41" s="27">
        <v>4</v>
      </c>
      <c r="AB41" s="27">
        <v>4</v>
      </c>
      <c r="AC41" s="27">
        <v>4</v>
      </c>
      <c r="AD41" s="27">
        <v>4</v>
      </c>
      <c r="AE41" s="28">
        <v>5</v>
      </c>
      <c r="AF41" s="27">
        <v>5</v>
      </c>
      <c r="AG41" s="27">
        <v>4</v>
      </c>
      <c r="AH41" s="27">
        <v>4</v>
      </c>
      <c r="AI41" s="27">
        <v>4</v>
      </c>
      <c r="AJ41" s="27">
        <v>4</v>
      </c>
      <c r="AK41" s="27">
        <v>4</v>
      </c>
      <c r="AL41" s="27">
        <v>4</v>
      </c>
      <c r="AM41" s="27">
        <v>4</v>
      </c>
      <c r="AN41" s="27">
        <v>6</v>
      </c>
      <c r="AO41" s="27">
        <v>8</v>
      </c>
      <c r="AP41" s="27">
        <v>6</v>
      </c>
      <c r="AQ41" s="28">
        <v>4</v>
      </c>
      <c r="AR41" s="27">
        <v>5</v>
      </c>
      <c r="AS41" s="27">
        <v>5</v>
      </c>
      <c r="AT41" s="27">
        <v>5</v>
      </c>
      <c r="AU41" s="27">
        <v>4</v>
      </c>
      <c r="AV41" s="28">
        <v>4</v>
      </c>
      <c r="AW41" s="27">
        <v>4</v>
      </c>
      <c r="AX41" s="27">
        <v>6</v>
      </c>
      <c r="AY41" s="28">
        <v>7</v>
      </c>
      <c r="AZ41" s="27">
        <v>6</v>
      </c>
      <c r="BA41" s="27">
        <v>5</v>
      </c>
      <c r="BB41" s="28">
        <v>4</v>
      </c>
      <c r="BC41" s="27">
        <v>5</v>
      </c>
      <c r="BD41" s="27">
        <v>5</v>
      </c>
      <c r="BE41" s="27">
        <v>5</v>
      </c>
      <c r="BF41" s="27">
        <v>5</v>
      </c>
      <c r="BG41" s="27">
        <v>5</v>
      </c>
      <c r="BH41" s="27">
        <v>4</v>
      </c>
      <c r="BI41" s="27">
        <v>4</v>
      </c>
      <c r="BJ41" s="27">
        <v>5</v>
      </c>
      <c r="BK41" s="27">
        <v>5</v>
      </c>
      <c r="BL41" s="27">
        <v>6</v>
      </c>
      <c r="BM41" s="27">
        <v>6</v>
      </c>
      <c r="BN41" s="27">
        <v>5</v>
      </c>
      <c r="BO41" s="27">
        <v>6</v>
      </c>
      <c r="BP41" s="27">
        <v>6</v>
      </c>
      <c r="BQ41" s="27">
        <v>6</v>
      </c>
      <c r="BR41" s="28">
        <v>6</v>
      </c>
      <c r="BS41" s="27">
        <v>6</v>
      </c>
      <c r="BT41" s="27">
        <v>5</v>
      </c>
      <c r="BU41" s="27">
        <v>5</v>
      </c>
      <c r="BV41" s="27">
        <v>5</v>
      </c>
      <c r="BW41" s="28">
        <v>4</v>
      </c>
      <c r="BX41" s="27">
        <v>6</v>
      </c>
      <c r="BY41" s="27">
        <v>6</v>
      </c>
      <c r="BZ41" s="27">
        <v>5</v>
      </c>
      <c r="CA41" s="27">
        <v>5</v>
      </c>
      <c r="CB41" s="27">
        <v>5</v>
      </c>
      <c r="CC41" s="27">
        <v>5</v>
      </c>
      <c r="CD41" s="27">
        <v>4</v>
      </c>
      <c r="CE41" s="27">
        <v>5</v>
      </c>
      <c r="CF41" s="27">
        <v>4</v>
      </c>
      <c r="CG41" s="27">
        <v>5</v>
      </c>
      <c r="CH41" s="27">
        <v>5</v>
      </c>
      <c r="CI41" s="27">
        <v>6</v>
      </c>
      <c r="CJ41" s="27">
        <v>5</v>
      </c>
      <c r="CK41" s="27">
        <v>5</v>
      </c>
      <c r="CL41" s="27">
        <v>6</v>
      </c>
      <c r="CM41" s="27">
        <v>7</v>
      </c>
      <c r="CN41" s="27">
        <v>6</v>
      </c>
      <c r="CO41" s="27">
        <v>5</v>
      </c>
      <c r="CP41" s="27">
        <v>5</v>
      </c>
      <c r="CQ41" s="27">
        <v>6</v>
      </c>
      <c r="CR41" s="27">
        <v>6</v>
      </c>
      <c r="CS41" s="27">
        <v>5</v>
      </c>
      <c r="CT41" s="29">
        <v>121.4</v>
      </c>
    </row>
    <row r="42" spans="1:100" ht="16.5" x14ac:dyDescent="0.25">
      <c r="A42" s="20" t="s">
        <v>121</v>
      </c>
      <c r="B42" s="27">
        <v>73</v>
      </c>
      <c r="C42" s="27">
        <v>71</v>
      </c>
      <c r="D42" s="27">
        <v>73</v>
      </c>
      <c r="E42" s="27">
        <v>71</v>
      </c>
      <c r="F42" s="27">
        <v>70</v>
      </c>
      <c r="G42" s="27">
        <v>70</v>
      </c>
      <c r="H42" s="27">
        <v>72</v>
      </c>
      <c r="I42" s="27">
        <v>67</v>
      </c>
      <c r="J42" s="27">
        <v>65</v>
      </c>
      <c r="K42" s="27">
        <v>65</v>
      </c>
      <c r="L42" s="27">
        <v>64</v>
      </c>
      <c r="M42" s="27">
        <v>64</v>
      </c>
      <c r="N42" s="27">
        <v>64</v>
      </c>
      <c r="O42" s="27">
        <v>62</v>
      </c>
      <c r="P42" s="27">
        <v>64</v>
      </c>
      <c r="Q42" s="27">
        <v>63</v>
      </c>
      <c r="R42" s="27">
        <v>63</v>
      </c>
      <c r="S42" s="27">
        <v>63</v>
      </c>
      <c r="T42" s="27">
        <v>63</v>
      </c>
      <c r="U42" s="27">
        <v>66</v>
      </c>
      <c r="V42" s="27">
        <v>64</v>
      </c>
      <c r="W42" s="27">
        <v>64</v>
      </c>
      <c r="X42" s="27">
        <v>63</v>
      </c>
      <c r="Y42" s="27">
        <v>62</v>
      </c>
      <c r="Z42" s="27">
        <v>62</v>
      </c>
      <c r="AA42" s="27">
        <v>61</v>
      </c>
      <c r="AB42" s="27">
        <v>60</v>
      </c>
      <c r="AC42" s="27">
        <v>62</v>
      </c>
      <c r="AD42" s="27">
        <v>64</v>
      </c>
      <c r="AE42" s="28">
        <v>64</v>
      </c>
      <c r="AF42" s="27">
        <v>65</v>
      </c>
      <c r="AG42" s="27">
        <v>62</v>
      </c>
      <c r="AH42" s="27">
        <v>63</v>
      </c>
      <c r="AI42" s="27">
        <v>44</v>
      </c>
      <c r="AJ42" s="27">
        <v>40</v>
      </c>
      <c r="AK42" s="27">
        <v>41</v>
      </c>
      <c r="AL42" s="27">
        <v>38</v>
      </c>
      <c r="AM42" s="27">
        <v>40</v>
      </c>
      <c r="AN42" s="27">
        <v>40</v>
      </c>
      <c r="AO42" s="27">
        <v>40</v>
      </c>
      <c r="AP42" s="27">
        <v>40</v>
      </c>
      <c r="AQ42" s="28">
        <v>39</v>
      </c>
      <c r="AR42" s="27">
        <v>39</v>
      </c>
      <c r="AS42" s="27">
        <v>40</v>
      </c>
      <c r="AT42" s="27">
        <v>39</v>
      </c>
      <c r="AU42" s="27">
        <v>40</v>
      </c>
      <c r="AV42" s="28">
        <v>41</v>
      </c>
      <c r="AW42" s="27">
        <v>41</v>
      </c>
      <c r="AX42" s="27">
        <v>38</v>
      </c>
      <c r="AY42" s="28">
        <v>38</v>
      </c>
      <c r="AZ42" s="27">
        <v>39</v>
      </c>
      <c r="BA42" s="27">
        <v>39</v>
      </c>
      <c r="BB42" s="28">
        <v>38</v>
      </c>
      <c r="BC42" s="27">
        <v>39</v>
      </c>
      <c r="BD42" s="27">
        <v>41</v>
      </c>
      <c r="BE42" s="27">
        <v>41</v>
      </c>
      <c r="BF42" s="27">
        <v>41</v>
      </c>
      <c r="BG42" s="27">
        <v>40</v>
      </c>
      <c r="BH42" s="27">
        <v>40</v>
      </c>
      <c r="BI42" s="27">
        <v>59</v>
      </c>
      <c r="BJ42" s="27">
        <v>59</v>
      </c>
      <c r="BK42" s="27">
        <v>59</v>
      </c>
      <c r="BL42" s="27">
        <v>60</v>
      </c>
      <c r="BM42" s="27">
        <v>60</v>
      </c>
      <c r="BN42" s="27">
        <v>58</v>
      </c>
      <c r="BO42" s="27">
        <v>57</v>
      </c>
      <c r="BP42" s="27">
        <v>64</v>
      </c>
      <c r="BQ42" s="27">
        <v>46</v>
      </c>
      <c r="BR42" s="28">
        <v>44</v>
      </c>
      <c r="BS42" s="27">
        <v>43</v>
      </c>
      <c r="BT42" s="27">
        <v>45</v>
      </c>
      <c r="BU42" s="27">
        <v>46</v>
      </c>
      <c r="BV42" s="27">
        <v>69</v>
      </c>
      <c r="BW42" s="28">
        <v>69</v>
      </c>
      <c r="BX42" s="27">
        <v>70</v>
      </c>
      <c r="BY42" s="27">
        <v>68</v>
      </c>
      <c r="BZ42" s="27">
        <v>67</v>
      </c>
      <c r="CA42" s="27">
        <v>65</v>
      </c>
      <c r="CB42" s="27">
        <v>58</v>
      </c>
      <c r="CC42" s="27">
        <v>61</v>
      </c>
      <c r="CD42" s="27">
        <v>61</v>
      </c>
      <c r="CE42" s="27">
        <v>57</v>
      </c>
      <c r="CF42" s="27">
        <v>68</v>
      </c>
      <c r="CG42" s="27">
        <v>68</v>
      </c>
      <c r="CH42" s="27">
        <v>68</v>
      </c>
      <c r="CI42" s="27">
        <v>67</v>
      </c>
      <c r="CJ42" s="27">
        <v>65</v>
      </c>
      <c r="CK42" s="27">
        <v>68</v>
      </c>
      <c r="CL42" s="27">
        <v>70</v>
      </c>
      <c r="CM42" s="27">
        <v>69</v>
      </c>
      <c r="CN42" s="27">
        <v>73</v>
      </c>
      <c r="CO42" s="27">
        <v>71</v>
      </c>
      <c r="CP42" s="27">
        <v>68</v>
      </c>
      <c r="CQ42" s="27">
        <v>68</v>
      </c>
      <c r="CR42" s="27">
        <v>67</v>
      </c>
      <c r="CS42" s="27">
        <v>69</v>
      </c>
      <c r="CT42" s="29">
        <v>1378.3</v>
      </c>
    </row>
    <row r="43" spans="1:100" x14ac:dyDescent="0.25">
      <c r="A43" s="18" t="s">
        <v>122</v>
      </c>
      <c r="B43" s="30">
        <v>1439</v>
      </c>
      <c r="C43" s="30">
        <v>1423</v>
      </c>
      <c r="D43" s="30">
        <v>1411</v>
      </c>
      <c r="E43" s="30">
        <v>1403</v>
      </c>
      <c r="F43" s="31">
        <v>1388</v>
      </c>
      <c r="G43" s="31">
        <v>1378</v>
      </c>
      <c r="H43" s="31">
        <v>1364</v>
      </c>
      <c r="I43" s="31">
        <v>1354</v>
      </c>
      <c r="J43" s="31">
        <v>1347</v>
      </c>
      <c r="K43" s="31">
        <v>1332</v>
      </c>
      <c r="L43" s="31">
        <v>1314</v>
      </c>
      <c r="M43" s="31">
        <v>1314</v>
      </c>
      <c r="N43" s="31">
        <v>1321</v>
      </c>
      <c r="O43" s="31">
        <v>1320</v>
      </c>
      <c r="P43" s="31">
        <v>1335</v>
      </c>
      <c r="Q43" s="32">
        <v>1346</v>
      </c>
      <c r="R43" s="31">
        <v>1396</v>
      </c>
      <c r="S43" s="31">
        <v>1462</v>
      </c>
      <c r="T43" s="31">
        <v>1533</v>
      </c>
      <c r="U43" s="31">
        <v>1631</v>
      </c>
      <c r="V43" s="31">
        <v>1777</v>
      </c>
      <c r="W43" s="31">
        <v>1877</v>
      </c>
      <c r="X43" s="31">
        <v>1951</v>
      </c>
      <c r="Y43" s="31">
        <v>1974</v>
      </c>
      <c r="Z43" s="31">
        <v>2017</v>
      </c>
      <c r="AA43" s="31">
        <v>2004</v>
      </c>
      <c r="AB43" s="31">
        <v>1940</v>
      </c>
      <c r="AC43" s="31">
        <v>1837</v>
      </c>
      <c r="AD43" s="31">
        <v>1785</v>
      </c>
      <c r="AE43" s="31">
        <v>1782</v>
      </c>
      <c r="AF43" s="31">
        <v>1789</v>
      </c>
      <c r="AG43" s="31">
        <v>1807</v>
      </c>
      <c r="AH43" s="32">
        <v>1855</v>
      </c>
      <c r="AI43" s="31">
        <v>1910</v>
      </c>
      <c r="AJ43" s="31">
        <v>1912</v>
      </c>
      <c r="AK43" s="31">
        <v>1943</v>
      </c>
      <c r="AL43" s="31">
        <v>1942</v>
      </c>
      <c r="AM43" s="31">
        <v>1965</v>
      </c>
      <c r="AN43" s="31">
        <v>1976</v>
      </c>
      <c r="AO43" s="31">
        <v>1965</v>
      </c>
      <c r="AP43" s="30">
        <v>1951</v>
      </c>
      <c r="AQ43" s="30">
        <v>2002</v>
      </c>
      <c r="AR43" s="30">
        <v>1978</v>
      </c>
      <c r="AS43" s="30">
        <v>1993</v>
      </c>
      <c r="AT43" s="30">
        <v>2029</v>
      </c>
      <c r="AU43" s="31">
        <v>2058</v>
      </c>
      <c r="AV43" s="30">
        <v>2065</v>
      </c>
      <c r="AW43" s="30">
        <v>2079</v>
      </c>
      <c r="AX43" s="34">
        <v>2072</v>
      </c>
      <c r="AY43" s="30">
        <v>2044</v>
      </c>
      <c r="AZ43" s="30">
        <v>2024</v>
      </c>
      <c r="BA43" s="30">
        <v>1996</v>
      </c>
      <c r="BB43" s="31">
        <v>1977</v>
      </c>
      <c r="BC43" s="31">
        <v>1961</v>
      </c>
      <c r="BD43" s="31">
        <v>1967</v>
      </c>
      <c r="BE43" s="31">
        <v>1978</v>
      </c>
      <c r="BF43" s="31">
        <v>2008</v>
      </c>
      <c r="BG43" s="31">
        <v>2024</v>
      </c>
      <c r="BH43" s="31">
        <v>2043</v>
      </c>
      <c r="BI43" s="31">
        <v>1788</v>
      </c>
      <c r="BJ43" s="31">
        <v>1793</v>
      </c>
      <c r="BK43" s="31">
        <v>1810</v>
      </c>
      <c r="BL43" s="31">
        <v>1857</v>
      </c>
      <c r="BM43" s="31">
        <v>1855</v>
      </c>
      <c r="BN43" s="31">
        <v>1899</v>
      </c>
      <c r="BO43" s="32">
        <v>1919</v>
      </c>
      <c r="BP43" s="31">
        <v>1905</v>
      </c>
      <c r="BQ43" s="31">
        <v>2180</v>
      </c>
      <c r="BR43" s="31">
        <v>2172</v>
      </c>
      <c r="BS43" s="31">
        <v>2190</v>
      </c>
      <c r="BT43" s="31">
        <v>2235</v>
      </c>
      <c r="BU43" s="31">
        <v>2301</v>
      </c>
      <c r="BV43" s="31">
        <v>2363</v>
      </c>
      <c r="BW43" s="31">
        <v>2367</v>
      </c>
      <c r="BX43" s="31">
        <v>2349</v>
      </c>
      <c r="BY43" s="31">
        <v>2318</v>
      </c>
      <c r="BZ43" s="31">
        <v>2300</v>
      </c>
      <c r="CA43" s="31">
        <v>2370</v>
      </c>
      <c r="CB43" s="31">
        <v>2323</v>
      </c>
      <c r="CC43" s="31">
        <v>2338</v>
      </c>
      <c r="CD43" s="31">
        <v>2317</v>
      </c>
      <c r="CE43" s="31">
        <v>2256</v>
      </c>
      <c r="CF43" s="32">
        <v>2216</v>
      </c>
      <c r="CG43" s="31">
        <v>2173</v>
      </c>
      <c r="CH43" s="31">
        <v>2100</v>
      </c>
      <c r="CI43" s="31">
        <v>2038</v>
      </c>
      <c r="CJ43" s="31">
        <v>1947</v>
      </c>
      <c r="CK43" s="31">
        <v>1897</v>
      </c>
      <c r="CL43" s="30">
        <v>1822</v>
      </c>
      <c r="CM43" s="30">
        <v>1747</v>
      </c>
      <c r="CN43" s="30">
        <v>1697</v>
      </c>
      <c r="CO43" s="30">
        <v>1630</v>
      </c>
      <c r="CP43" s="30">
        <v>1583</v>
      </c>
      <c r="CQ43" s="31">
        <v>1546</v>
      </c>
      <c r="CR43" s="30">
        <v>1506</v>
      </c>
      <c r="CS43" s="30">
        <v>1484</v>
      </c>
      <c r="CT43" s="33">
        <v>45614.1</v>
      </c>
    </row>
    <row r="45" spans="1:100" ht="18" x14ac:dyDescent="0.25">
      <c r="A45" s="6" t="s">
        <v>1</v>
      </c>
      <c r="B45" s="7" t="s">
        <v>124</v>
      </c>
      <c r="C45" s="7" t="s">
        <v>125</v>
      </c>
      <c r="D45" s="7" t="s">
        <v>126</v>
      </c>
      <c r="E45" s="7" t="s">
        <v>127</v>
      </c>
      <c r="F45" s="8" t="s">
        <v>128</v>
      </c>
      <c r="G45" s="8" t="s">
        <v>129</v>
      </c>
      <c r="H45" s="8" t="s">
        <v>130</v>
      </c>
      <c r="I45" s="8" t="s">
        <v>131</v>
      </c>
      <c r="J45" s="7" t="s">
        <v>132</v>
      </c>
      <c r="K45" s="8" t="s">
        <v>133</v>
      </c>
      <c r="L45" s="7" t="s">
        <v>134</v>
      </c>
      <c r="M45" s="7" t="s">
        <v>135</v>
      </c>
      <c r="N45" s="7" t="s">
        <v>136</v>
      </c>
      <c r="O45" s="8" t="s">
        <v>137</v>
      </c>
      <c r="P45" s="7" t="s">
        <v>138</v>
      </c>
      <c r="Q45" s="8" t="s">
        <v>139</v>
      </c>
      <c r="R45" s="7" t="s">
        <v>140</v>
      </c>
      <c r="S45" s="8" t="s">
        <v>141</v>
      </c>
      <c r="T45" s="7" t="s">
        <v>142</v>
      </c>
      <c r="U45" s="7" t="s">
        <v>143</v>
      </c>
      <c r="V45" s="7" t="s">
        <v>144</v>
      </c>
      <c r="W45" s="8" t="s">
        <v>145</v>
      </c>
      <c r="X45" s="7" t="s">
        <v>146</v>
      </c>
      <c r="Y45" s="7" t="s">
        <v>147</v>
      </c>
      <c r="Z45" s="7" t="s">
        <v>148</v>
      </c>
      <c r="AA45" s="8" t="s">
        <v>149</v>
      </c>
      <c r="AB45" s="7" t="s">
        <v>150</v>
      </c>
      <c r="AC45" s="7" t="s">
        <v>151</v>
      </c>
      <c r="AD45" s="7" t="s">
        <v>152</v>
      </c>
      <c r="AE45" s="8" t="s">
        <v>153</v>
      </c>
      <c r="AF45" s="7" t="s">
        <v>154</v>
      </c>
      <c r="AG45" s="7" t="s">
        <v>155</v>
      </c>
      <c r="AH45" s="8" t="s">
        <v>156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157</v>
      </c>
      <c r="AZ45" s="8" t="s">
        <v>158</v>
      </c>
      <c r="BA45" s="8" t="s">
        <v>159</v>
      </c>
      <c r="BB45" s="8" t="s">
        <v>160</v>
      </c>
      <c r="BC45" s="11" t="s">
        <v>161</v>
      </c>
      <c r="BD45" s="8" t="s">
        <v>162</v>
      </c>
      <c r="BE45" s="8" t="s">
        <v>163</v>
      </c>
      <c r="BF45" s="8" t="s">
        <v>164</v>
      </c>
      <c r="BG45" s="8" t="s">
        <v>165</v>
      </c>
      <c r="BH45" s="8" t="s">
        <v>166</v>
      </c>
      <c r="BI45" s="8" t="s">
        <v>167</v>
      </c>
      <c r="BJ45" s="8" t="s">
        <v>168</v>
      </c>
      <c r="BK45" s="8" t="s">
        <v>169</v>
      </c>
      <c r="BL45" s="8" t="s">
        <v>170</v>
      </c>
      <c r="BM45" s="8" t="s">
        <v>171</v>
      </c>
      <c r="BN45" s="8" t="s">
        <v>172</v>
      </c>
      <c r="BO45" s="8" t="s">
        <v>173</v>
      </c>
      <c r="BP45" s="8" t="s">
        <v>174</v>
      </c>
      <c r="BQ45" s="8" t="s">
        <v>175</v>
      </c>
      <c r="BR45" s="8" t="s">
        <v>176</v>
      </c>
      <c r="BS45" s="8" t="s">
        <v>177</v>
      </c>
      <c r="BT45" s="8" t="s">
        <v>178</v>
      </c>
      <c r="BU45" s="8" t="s">
        <v>179</v>
      </c>
      <c r="BV45" s="8" t="s">
        <v>180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187</v>
      </c>
      <c r="CD45" s="8" t="s">
        <v>188</v>
      </c>
      <c r="CE45" s="8" t="s">
        <v>189</v>
      </c>
      <c r="CF45" s="8" t="s">
        <v>190</v>
      </c>
      <c r="CG45" s="8" t="s">
        <v>191</v>
      </c>
      <c r="CH45" s="8" t="s">
        <v>192</v>
      </c>
      <c r="CI45" s="8" t="s">
        <v>193</v>
      </c>
      <c r="CJ45" s="8" t="s">
        <v>194</v>
      </c>
      <c r="CK45" s="8" t="s">
        <v>195</v>
      </c>
      <c r="CL45" s="8" t="s">
        <v>196</v>
      </c>
      <c r="CM45" s="8" t="s">
        <v>197</v>
      </c>
      <c r="CN45" s="8" t="s">
        <v>198</v>
      </c>
      <c r="CO45" s="8" t="s">
        <v>199</v>
      </c>
      <c r="CP45" s="8" t="s">
        <v>200</v>
      </c>
      <c r="CQ45" s="8" t="s">
        <v>201</v>
      </c>
      <c r="CR45" s="8" t="s">
        <v>202</v>
      </c>
      <c r="CS45" s="7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540</v>
      </c>
      <c r="C46" s="14">
        <f t="shared" ref="C46:BN46" si="0">SUM(C17:C19)</f>
        <v>538</v>
      </c>
      <c r="D46" s="14">
        <f t="shared" si="0"/>
        <v>539</v>
      </c>
      <c r="E46" s="14">
        <f t="shared" si="0"/>
        <v>538</v>
      </c>
      <c r="F46" s="14">
        <f t="shared" si="0"/>
        <v>538</v>
      </c>
      <c r="G46" s="14">
        <f t="shared" si="0"/>
        <v>538</v>
      </c>
      <c r="H46" s="14">
        <f t="shared" si="0"/>
        <v>538</v>
      </c>
      <c r="I46" s="14">
        <f t="shared" si="0"/>
        <v>538</v>
      </c>
      <c r="J46" s="14">
        <f t="shared" si="0"/>
        <v>540</v>
      </c>
      <c r="K46" s="14">
        <f t="shared" si="0"/>
        <v>538</v>
      </c>
      <c r="L46" s="14">
        <f t="shared" si="0"/>
        <v>537</v>
      </c>
      <c r="M46" s="14">
        <f t="shared" si="0"/>
        <v>539</v>
      </c>
      <c r="N46" s="14">
        <f t="shared" si="0"/>
        <v>539</v>
      </c>
      <c r="O46" s="14">
        <f t="shared" si="0"/>
        <v>539</v>
      </c>
      <c r="P46" s="14">
        <f t="shared" si="0"/>
        <v>538</v>
      </c>
      <c r="Q46" s="14">
        <f t="shared" si="0"/>
        <v>539</v>
      </c>
      <c r="R46" s="14">
        <f t="shared" si="0"/>
        <v>539</v>
      </c>
      <c r="S46" s="14">
        <f t="shared" si="0"/>
        <v>537</v>
      </c>
      <c r="T46" s="14">
        <f t="shared" si="0"/>
        <v>537</v>
      </c>
      <c r="U46" s="14">
        <f t="shared" si="0"/>
        <v>537</v>
      </c>
      <c r="V46" s="14">
        <f t="shared" si="0"/>
        <v>537</v>
      </c>
      <c r="W46" s="14">
        <f t="shared" si="0"/>
        <v>536</v>
      </c>
      <c r="X46" s="14">
        <f t="shared" si="0"/>
        <v>539</v>
      </c>
      <c r="Y46" s="14">
        <f t="shared" si="0"/>
        <v>538</v>
      </c>
      <c r="Z46" s="14">
        <f t="shared" si="0"/>
        <v>537</v>
      </c>
      <c r="AA46" s="14">
        <f t="shared" si="0"/>
        <v>539</v>
      </c>
      <c r="AB46" s="14">
        <f t="shared" si="0"/>
        <v>538</v>
      </c>
      <c r="AC46" s="14">
        <f t="shared" si="0"/>
        <v>538</v>
      </c>
      <c r="AD46" s="14">
        <f t="shared" si="0"/>
        <v>537</v>
      </c>
      <c r="AE46" s="14">
        <f t="shared" si="0"/>
        <v>539</v>
      </c>
      <c r="AF46" s="14">
        <f t="shared" si="0"/>
        <v>537</v>
      </c>
      <c r="AG46" s="14">
        <f t="shared" si="0"/>
        <v>539</v>
      </c>
      <c r="AH46" s="14">
        <f t="shared" si="0"/>
        <v>539</v>
      </c>
      <c r="AI46" s="14">
        <f t="shared" si="0"/>
        <v>539</v>
      </c>
      <c r="AJ46" s="14">
        <f t="shared" si="0"/>
        <v>541</v>
      </c>
      <c r="AK46" s="14">
        <f t="shared" si="0"/>
        <v>539</v>
      </c>
      <c r="AL46" s="14">
        <f t="shared" si="0"/>
        <v>540</v>
      </c>
      <c r="AM46" s="14">
        <f t="shared" si="0"/>
        <v>539</v>
      </c>
      <c r="AN46" s="14">
        <f t="shared" si="0"/>
        <v>540</v>
      </c>
      <c r="AO46" s="14">
        <f t="shared" si="0"/>
        <v>537</v>
      </c>
      <c r="AP46" s="14">
        <f t="shared" si="0"/>
        <v>537</v>
      </c>
      <c r="AQ46" s="14">
        <f t="shared" si="0"/>
        <v>540</v>
      </c>
      <c r="AR46" s="14">
        <f t="shared" si="0"/>
        <v>538</v>
      </c>
      <c r="AS46" s="14">
        <f t="shared" si="0"/>
        <v>536</v>
      </c>
      <c r="AT46" s="14">
        <f t="shared" si="0"/>
        <v>536</v>
      </c>
      <c r="AU46" s="14">
        <f t="shared" si="0"/>
        <v>538</v>
      </c>
      <c r="AV46" s="14">
        <f t="shared" si="0"/>
        <v>540</v>
      </c>
      <c r="AW46" s="14">
        <f t="shared" si="0"/>
        <v>539</v>
      </c>
      <c r="AX46" s="14">
        <f t="shared" si="0"/>
        <v>534</v>
      </c>
      <c r="AY46" s="14">
        <f t="shared" si="0"/>
        <v>529</v>
      </c>
      <c r="AZ46" s="14">
        <f t="shared" si="0"/>
        <v>522</v>
      </c>
      <c r="BA46" s="14">
        <f t="shared" si="0"/>
        <v>512</v>
      </c>
      <c r="BB46" s="14">
        <f t="shared" si="0"/>
        <v>469</v>
      </c>
      <c r="BC46" s="14">
        <f t="shared" si="0"/>
        <v>459</v>
      </c>
      <c r="BD46" s="14">
        <f t="shared" si="0"/>
        <v>448</v>
      </c>
      <c r="BE46" s="14">
        <f t="shared" si="0"/>
        <v>439</v>
      </c>
      <c r="BF46" s="14">
        <f t="shared" si="0"/>
        <v>424</v>
      </c>
      <c r="BG46" s="14">
        <f t="shared" si="0"/>
        <v>428</v>
      </c>
      <c r="BH46" s="14">
        <f t="shared" si="0"/>
        <v>426</v>
      </c>
      <c r="BI46" s="14">
        <f t="shared" si="0"/>
        <v>425</v>
      </c>
      <c r="BJ46" s="14">
        <f t="shared" si="0"/>
        <v>427</v>
      </c>
      <c r="BK46" s="14">
        <f t="shared" si="0"/>
        <v>428</v>
      </c>
      <c r="BL46" s="14">
        <f t="shared" si="0"/>
        <v>429</v>
      </c>
      <c r="BM46" s="14">
        <f t="shared" si="0"/>
        <v>429</v>
      </c>
      <c r="BN46" s="14">
        <f t="shared" si="0"/>
        <v>427</v>
      </c>
      <c r="BO46" s="14">
        <f t="shared" ref="BO46:CT46" si="1">SUM(BO17:BO19)</f>
        <v>428</v>
      </c>
      <c r="BP46" s="14">
        <f t="shared" si="1"/>
        <v>428</v>
      </c>
      <c r="BQ46" s="14">
        <f t="shared" si="1"/>
        <v>428</v>
      </c>
      <c r="BR46" s="14">
        <f t="shared" si="1"/>
        <v>426</v>
      </c>
      <c r="BS46" s="14">
        <f t="shared" si="1"/>
        <v>426</v>
      </c>
      <c r="BT46" s="14">
        <f t="shared" si="1"/>
        <v>427</v>
      </c>
      <c r="BU46" s="14">
        <f t="shared" si="1"/>
        <v>428</v>
      </c>
      <c r="BV46" s="14">
        <f t="shared" si="1"/>
        <v>426</v>
      </c>
      <c r="BW46" s="14">
        <f t="shared" si="1"/>
        <v>427</v>
      </c>
      <c r="BX46" s="14">
        <f t="shared" si="1"/>
        <v>428</v>
      </c>
      <c r="BY46" s="14">
        <f t="shared" si="1"/>
        <v>428</v>
      </c>
      <c r="BZ46" s="14">
        <f t="shared" si="1"/>
        <v>427</v>
      </c>
      <c r="CA46" s="14">
        <f t="shared" si="1"/>
        <v>427</v>
      </c>
      <c r="CB46" s="14">
        <f t="shared" si="1"/>
        <v>427</v>
      </c>
      <c r="CC46" s="14">
        <f t="shared" si="1"/>
        <v>427</v>
      </c>
      <c r="CD46" s="14">
        <f t="shared" si="1"/>
        <v>430</v>
      </c>
      <c r="CE46" s="14">
        <f t="shared" si="1"/>
        <v>430</v>
      </c>
      <c r="CF46" s="14">
        <f t="shared" si="1"/>
        <v>430</v>
      </c>
      <c r="CG46" s="14">
        <f t="shared" si="1"/>
        <v>429</v>
      </c>
      <c r="CH46" s="14">
        <f t="shared" si="1"/>
        <v>419</v>
      </c>
      <c r="CI46" s="14">
        <f t="shared" si="1"/>
        <v>407</v>
      </c>
      <c r="CJ46" s="14">
        <f t="shared" si="1"/>
        <v>385</v>
      </c>
      <c r="CK46" s="14">
        <f t="shared" si="1"/>
        <v>375</v>
      </c>
      <c r="CL46" s="14">
        <f t="shared" si="1"/>
        <v>363</v>
      </c>
      <c r="CM46" s="14">
        <f t="shared" si="1"/>
        <v>347</v>
      </c>
      <c r="CN46" s="14">
        <f t="shared" si="1"/>
        <v>326</v>
      </c>
      <c r="CO46" s="14">
        <f t="shared" si="1"/>
        <v>287</v>
      </c>
      <c r="CP46" s="14">
        <f t="shared" si="1"/>
        <v>277</v>
      </c>
      <c r="CQ46" s="14">
        <f t="shared" si="1"/>
        <v>267</v>
      </c>
      <c r="CR46" s="14">
        <f t="shared" si="1"/>
        <v>268</v>
      </c>
      <c r="CS46" s="14">
        <f t="shared" si="1"/>
        <v>268</v>
      </c>
      <c r="CT46" s="14">
        <f t="shared" si="1"/>
        <v>11475</v>
      </c>
      <c r="CU46" s="14">
        <f>SUM(A46:CS46)/4</f>
        <v>11427.25</v>
      </c>
      <c r="CV46" s="25">
        <v>17950</v>
      </c>
    </row>
    <row r="47" spans="1:100" x14ac:dyDescent="0.25">
      <c r="A47" s="13" t="s">
        <v>208</v>
      </c>
      <c r="B47" s="14">
        <f>SUM(B20:B24,B30:B34)</f>
        <v>281</v>
      </c>
      <c r="C47" s="14">
        <f t="shared" ref="C47:BN47" si="2">SUM(C20:C24,C30:C34)</f>
        <v>273</v>
      </c>
      <c r="D47" s="14">
        <f t="shared" si="2"/>
        <v>275</v>
      </c>
      <c r="E47" s="14">
        <f t="shared" si="2"/>
        <v>274</v>
      </c>
      <c r="F47" s="14">
        <f t="shared" si="2"/>
        <v>273</v>
      </c>
      <c r="G47" s="14">
        <f t="shared" si="2"/>
        <v>249</v>
      </c>
      <c r="H47" s="14">
        <f t="shared" si="2"/>
        <v>237</v>
      </c>
      <c r="I47" s="14">
        <f t="shared" si="2"/>
        <v>233</v>
      </c>
      <c r="J47" s="14">
        <f t="shared" si="2"/>
        <v>234</v>
      </c>
      <c r="K47" s="14">
        <f t="shared" si="2"/>
        <v>233</v>
      </c>
      <c r="L47" s="14">
        <f t="shared" si="2"/>
        <v>230</v>
      </c>
      <c r="M47" s="14">
        <f t="shared" si="2"/>
        <v>236</v>
      </c>
      <c r="N47" s="14">
        <f t="shared" si="2"/>
        <v>234</v>
      </c>
      <c r="O47" s="14">
        <f t="shared" si="2"/>
        <v>233</v>
      </c>
      <c r="P47" s="14">
        <f t="shared" si="2"/>
        <v>234</v>
      </c>
      <c r="Q47" s="14">
        <f t="shared" si="2"/>
        <v>232</v>
      </c>
      <c r="R47" s="14">
        <f t="shared" si="2"/>
        <v>238</v>
      </c>
      <c r="S47" s="14">
        <f t="shared" si="2"/>
        <v>235</v>
      </c>
      <c r="T47" s="14">
        <f t="shared" si="2"/>
        <v>234</v>
      </c>
      <c r="U47" s="14">
        <f t="shared" si="2"/>
        <v>232</v>
      </c>
      <c r="V47" s="14">
        <f t="shared" si="2"/>
        <v>233</v>
      </c>
      <c r="W47" s="14">
        <f t="shared" si="2"/>
        <v>234</v>
      </c>
      <c r="X47" s="14">
        <f t="shared" si="2"/>
        <v>234</v>
      </c>
      <c r="Y47" s="14">
        <f t="shared" si="2"/>
        <v>231</v>
      </c>
      <c r="Z47" s="14">
        <f t="shared" si="2"/>
        <v>233</v>
      </c>
      <c r="AA47" s="14">
        <f t="shared" si="2"/>
        <v>231</v>
      </c>
      <c r="AB47" s="14">
        <f t="shared" si="2"/>
        <v>231</v>
      </c>
      <c r="AC47" s="14">
        <f t="shared" si="2"/>
        <v>237</v>
      </c>
      <c r="AD47" s="14">
        <f t="shared" si="2"/>
        <v>233</v>
      </c>
      <c r="AE47" s="14">
        <f t="shared" si="2"/>
        <v>237</v>
      </c>
      <c r="AF47" s="14">
        <f t="shared" si="2"/>
        <v>234</v>
      </c>
      <c r="AG47" s="14">
        <f t="shared" si="2"/>
        <v>233</v>
      </c>
      <c r="AH47" s="14">
        <f t="shared" si="2"/>
        <v>235</v>
      </c>
      <c r="AI47" s="14">
        <f t="shared" si="2"/>
        <v>249</v>
      </c>
      <c r="AJ47" s="14">
        <f t="shared" si="2"/>
        <v>271</v>
      </c>
      <c r="AK47" s="14">
        <f t="shared" si="2"/>
        <v>295</v>
      </c>
      <c r="AL47" s="14">
        <f t="shared" si="2"/>
        <v>298</v>
      </c>
      <c r="AM47" s="14">
        <f t="shared" si="2"/>
        <v>301</v>
      </c>
      <c r="AN47" s="14">
        <f t="shared" si="2"/>
        <v>330</v>
      </c>
      <c r="AO47" s="14">
        <f t="shared" si="2"/>
        <v>330</v>
      </c>
      <c r="AP47" s="14">
        <f t="shared" si="2"/>
        <v>332</v>
      </c>
      <c r="AQ47" s="14">
        <f t="shared" si="2"/>
        <v>329</v>
      </c>
      <c r="AR47" s="14">
        <f t="shared" si="2"/>
        <v>329</v>
      </c>
      <c r="AS47" s="14">
        <f t="shared" si="2"/>
        <v>328</v>
      </c>
      <c r="AT47" s="14">
        <f t="shared" si="2"/>
        <v>329</v>
      </c>
      <c r="AU47" s="14">
        <f t="shared" si="2"/>
        <v>327</v>
      </c>
      <c r="AV47" s="14">
        <f t="shared" si="2"/>
        <v>329</v>
      </c>
      <c r="AW47" s="14">
        <f t="shared" si="2"/>
        <v>328</v>
      </c>
      <c r="AX47" s="14">
        <f t="shared" si="2"/>
        <v>318</v>
      </c>
      <c r="AY47" s="14">
        <f t="shared" si="2"/>
        <v>315</v>
      </c>
      <c r="AZ47" s="14">
        <f t="shared" si="2"/>
        <v>309</v>
      </c>
      <c r="BA47" s="14">
        <f t="shared" si="2"/>
        <v>313</v>
      </c>
      <c r="BB47" s="14">
        <f t="shared" si="2"/>
        <v>311</v>
      </c>
      <c r="BC47" s="14">
        <f t="shared" si="2"/>
        <v>311</v>
      </c>
      <c r="BD47" s="14">
        <f t="shared" si="2"/>
        <v>315</v>
      </c>
      <c r="BE47" s="14">
        <f t="shared" si="2"/>
        <v>320</v>
      </c>
      <c r="BF47" s="14">
        <f t="shared" si="2"/>
        <v>322</v>
      </c>
      <c r="BG47" s="14">
        <f t="shared" si="2"/>
        <v>324</v>
      </c>
      <c r="BH47" s="14">
        <f t="shared" si="2"/>
        <v>348</v>
      </c>
      <c r="BI47" s="14">
        <f t="shared" si="2"/>
        <v>361</v>
      </c>
      <c r="BJ47" s="14">
        <f t="shared" si="2"/>
        <v>362</v>
      </c>
      <c r="BK47" s="14">
        <f t="shared" si="2"/>
        <v>362</v>
      </c>
      <c r="BL47" s="14">
        <f t="shared" si="2"/>
        <v>362</v>
      </c>
      <c r="BM47" s="14">
        <f t="shared" si="2"/>
        <v>362</v>
      </c>
      <c r="BN47" s="14">
        <f t="shared" si="2"/>
        <v>359</v>
      </c>
      <c r="BO47" s="14">
        <f t="shared" ref="BO47:CT47" si="3">SUM(BO20:BO24,BO30:BO34)</f>
        <v>379</v>
      </c>
      <c r="BP47" s="14">
        <f t="shared" si="3"/>
        <v>379</v>
      </c>
      <c r="BQ47" s="14">
        <f t="shared" si="3"/>
        <v>396</v>
      </c>
      <c r="BR47" s="14">
        <f t="shared" si="3"/>
        <v>397</v>
      </c>
      <c r="BS47" s="14">
        <f t="shared" si="3"/>
        <v>397</v>
      </c>
      <c r="BT47" s="14">
        <f t="shared" si="3"/>
        <v>399</v>
      </c>
      <c r="BU47" s="14">
        <f t="shared" si="3"/>
        <v>400</v>
      </c>
      <c r="BV47" s="14">
        <f t="shared" si="3"/>
        <v>399</v>
      </c>
      <c r="BW47" s="14">
        <f t="shared" si="3"/>
        <v>399</v>
      </c>
      <c r="BX47" s="14">
        <f t="shared" si="3"/>
        <v>403</v>
      </c>
      <c r="BY47" s="14">
        <f t="shared" si="3"/>
        <v>406</v>
      </c>
      <c r="BZ47" s="14">
        <f t="shared" si="3"/>
        <v>406</v>
      </c>
      <c r="CA47" s="14">
        <f t="shared" si="3"/>
        <v>405</v>
      </c>
      <c r="CB47" s="14">
        <f t="shared" si="3"/>
        <v>406</v>
      </c>
      <c r="CC47" s="14">
        <f t="shared" si="3"/>
        <v>405</v>
      </c>
      <c r="CD47" s="14">
        <f t="shared" si="3"/>
        <v>405</v>
      </c>
      <c r="CE47" s="14">
        <f t="shared" si="3"/>
        <v>406</v>
      </c>
      <c r="CF47" s="14">
        <f t="shared" si="3"/>
        <v>404</v>
      </c>
      <c r="CG47" s="14">
        <f t="shared" si="3"/>
        <v>405</v>
      </c>
      <c r="CH47" s="14">
        <f t="shared" si="3"/>
        <v>406</v>
      </c>
      <c r="CI47" s="14">
        <f t="shared" si="3"/>
        <v>407</v>
      </c>
      <c r="CJ47" s="14">
        <f t="shared" si="3"/>
        <v>372</v>
      </c>
      <c r="CK47" s="14">
        <f t="shared" si="3"/>
        <v>372</v>
      </c>
      <c r="CL47" s="14">
        <f t="shared" si="3"/>
        <v>372</v>
      </c>
      <c r="CM47" s="14">
        <f t="shared" si="3"/>
        <v>334</v>
      </c>
      <c r="CN47" s="14">
        <f t="shared" si="3"/>
        <v>336</v>
      </c>
      <c r="CO47" s="14">
        <f t="shared" si="3"/>
        <v>334</v>
      </c>
      <c r="CP47" s="14">
        <f t="shared" si="3"/>
        <v>335</v>
      </c>
      <c r="CQ47" s="14">
        <f t="shared" si="3"/>
        <v>332</v>
      </c>
      <c r="CR47" s="14">
        <f t="shared" si="3"/>
        <v>335</v>
      </c>
      <c r="CS47" s="14">
        <f t="shared" si="3"/>
        <v>335</v>
      </c>
      <c r="CT47" s="14">
        <f t="shared" si="3"/>
        <v>7598.3000000000011</v>
      </c>
      <c r="CU47" s="14">
        <f t="shared" ref="CU47:CU51" si="4">SUM(A47:CS47)/4</f>
        <v>7545.25</v>
      </c>
      <c r="CV47" s="25">
        <v>1976</v>
      </c>
    </row>
    <row r="48" spans="1:100" x14ac:dyDescent="0.25">
      <c r="A48" s="13" t="s">
        <v>209</v>
      </c>
      <c r="B48" s="14">
        <f>SUM(B25:B29,B35:B38)</f>
        <v>157</v>
      </c>
      <c r="C48" s="14">
        <f t="shared" ref="C48:BN48" si="5">SUM(C25:C29,C35:C38)</f>
        <v>157</v>
      </c>
      <c r="D48" s="14">
        <f t="shared" si="5"/>
        <v>158</v>
      </c>
      <c r="E48" s="14">
        <f t="shared" si="5"/>
        <v>158</v>
      </c>
      <c r="F48" s="14">
        <f t="shared" si="5"/>
        <v>158</v>
      </c>
      <c r="G48" s="14">
        <f t="shared" si="5"/>
        <v>158</v>
      </c>
      <c r="H48" s="14">
        <f t="shared" si="5"/>
        <v>158</v>
      </c>
      <c r="I48" s="14">
        <f t="shared" si="5"/>
        <v>157</v>
      </c>
      <c r="J48" s="14">
        <f t="shared" si="5"/>
        <v>157</v>
      </c>
      <c r="K48" s="14">
        <f t="shared" si="5"/>
        <v>158</v>
      </c>
      <c r="L48" s="14">
        <f t="shared" si="5"/>
        <v>158</v>
      </c>
      <c r="M48" s="14">
        <f t="shared" si="5"/>
        <v>158</v>
      </c>
      <c r="N48" s="14">
        <f t="shared" si="5"/>
        <v>158</v>
      </c>
      <c r="O48" s="14">
        <f t="shared" si="5"/>
        <v>158</v>
      </c>
      <c r="P48" s="14">
        <f t="shared" si="5"/>
        <v>137</v>
      </c>
      <c r="Q48" s="14">
        <f t="shared" si="5"/>
        <v>135</v>
      </c>
      <c r="R48" s="14">
        <f t="shared" si="5"/>
        <v>134</v>
      </c>
      <c r="S48" s="14">
        <f t="shared" si="5"/>
        <v>134</v>
      </c>
      <c r="T48" s="14">
        <f t="shared" si="5"/>
        <v>134</v>
      </c>
      <c r="U48" s="14">
        <f t="shared" si="5"/>
        <v>134</v>
      </c>
      <c r="V48" s="14">
        <f t="shared" si="5"/>
        <v>134</v>
      </c>
      <c r="W48" s="14">
        <f t="shared" si="5"/>
        <v>134</v>
      </c>
      <c r="X48" s="14">
        <f t="shared" si="5"/>
        <v>134</v>
      </c>
      <c r="Y48" s="14">
        <f t="shared" si="5"/>
        <v>135</v>
      </c>
      <c r="Z48" s="14">
        <f t="shared" si="5"/>
        <v>135</v>
      </c>
      <c r="AA48" s="14">
        <f t="shared" si="5"/>
        <v>135</v>
      </c>
      <c r="AB48" s="14">
        <f t="shared" si="5"/>
        <v>135</v>
      </c>
      <c r="AC48" s="14">
        <f t="shared" si="5"/>
        <v>135</v>
      </c>
      <c r="AD48" s="14">
        <f t="shared" si="5"/>
        <v>135</v>
      </c>
      <c r="AE48" s="14">
        <f t="shared" si="5"/>
        <v>135</v>
      </c>
      <c r="AF48" s="14">
        <f t="shared" si="5"/>
        <v>135</v>
      </c>
      <c r="AG48" s="14">
        <f t="shared" si="5"/>
        <v>134</v>
      </c>
      <c r="AH48" s="14">
        <f t="shared" si="5"/>
        <v>134</v>
      </c>
      <c r="AI48" s="14">
        <f t="shared" si="5"/>
        <v>145</v>
      </c>
      <c r="AJ48" s="14">
        <f t="shared" si="5"/>
        <v>157</v>
      </c>
      <c r="AK48" s="14">
        <f t="shared" si="5"/>
        <v>157</v>
      </c>
      <c r="AL48" s="14">
        <f t="shared" si="5"/>
        <v>157</v>
      </c>
      <c r="AM48" s="14">
        <f t="shared" si="5"/>
        <v>157</v>
      </c>
      <c r="AN48" s="14">
        <f t="shared" si="5"/>
        <v>157</v>
      </c>
      <c r="AO48" s="14">
        <f t="shared" si="5"/>
        <v>156</v>
      </c>
      <c r="AP48" s="14">
        <f t="shared" si="5"/>
        <v>156</v>
      </c>
      <c r="AQ48" s="14">
        <f t="shared" si="5"/>
        <v>155</v>
      </c>
      <c r="AR48" s="14">
        <f t="shared" si="5"/>
        <v>155</v>
      </c>
      <c r="AS48" s="14">
        <f t="shared" si="5"/>
        <v>155</v>
      </c>
      <c r="AT48" s="14">
        <f t="shared" si="5"/>
        <v>153</v>
      </c>
      <c r="AU48" s="14">
        <f t="shared" si="5"/>
        <v>154</v>
      </c>
      <c r="AV48" s="14">
        <f t="shared" si="5"/>
        <v>153</v>
      </c>
      <c r="AW48" s="14">
        <f t="shared" si="5"/>
        <v>154</v>
      </c>
      <c r="AX48" s="14">
        <f t="shared" si="5"/>
        <v>154</v>
      </c>
      <c r="AY48" s="14">
        <f t="shared" si="5"/>
        <v>155</v>
      </c>
      <c r="AZ48" s="14">
        <f t="shared" si="5"/>
        <v>155</v>
      </c>
      <c r="BA48" s="14">
        <f t="shared" si="5"/>
        <v>154</v>
      </c>
      <c r="BB48" s="14">
        <f t="shared" si="5"/>
        <v>153</v>
      </c>
      <c r="BC48" s="14">
        <f t="shared" si="5"/>
        <v>154</v>
      </c>
      <c r="BD48" s="14">
        <f t="shared" si="5"/>
        <v>154</v>
      </c>
      <c r="BE48" s="14">
        <f t="shared" si="5"/>
        <v>153</v>
      </c>
      <c r="BF48" s="14">
        <f t="shared" si="5"/>
        <v>153</v>
      </c>
      <c r="BG48" s="14">
        <f t="shared" si="5"/>
        <v>153</v>
      </c>
      <c r="BH48" s="14">
        <f t="shared" si="5"/>
        <v>154</v>
      </c>
      <c r="BI48" s="14">
        <f t="shared" si="5"/>
        <v>153</v>
      </c>
      <c r="BJ48" s="14">
        <f t="shared" si="5"/>
        <v>154</v>
      </c>
      <c r="BK48" s="14">
        <f t="shared" si="5"/>
        <v>154</v>
      </c>
      <c r="BL48" s="14">
        <f t="shared" si="5"/>
        <v>154</v>
      </c>
      <c r="BM48" s="14">
        <f t="shared" si="5"/>
        <v>153</v>
      </c>
      <c r="BN48" s="14">
        <f t="shared" si="5"/>
        <v>154</v>
      </c>
      <c r="BO48" s="14">
        <f t="shared" ref="BO48:CT48" si="6">SUM(BO25:BO29,BO35:BO38)</f>
        <v>155</v>
      </c>
      <c r="BP48" s="14">
        <f t="shared" si="6"/>
        <v>155</v>
      </c>
      <c r="BQ48" s="14">
        <f t="shared" si="6"/>
        <v>155</v>
      </c>
      <c r="BR48" s="14">
        <f t="shared" si="6"/>
        <v>155</v>
      </c>
      <c r="BS48" s="14">
        <f t="shared" si="6"/>
        <v>155</v>
      </c>
      <c r="BT48" s="14">
        <f t="shared" si="6"/>
        <v>155</v>
      </c>
      <c r="BU48" s="14">
        <f t="shared" si="6"/>
        <v>155</v>
      </c>
      <c r="BV48" s="14">
        <f t="shared" si="6"/>
        <v>155</v>
      </c>
      <c r="BW48" s="14">
        <f t="shared" si="6"/>
        <v>155</v>
      </c>
      <c r="BX48" s="14">
        <f t="shared" si="6"/>
        <v>155</v>
      </c>
      <c r="BY48" s="14">
        <f t="shared" si="6"/>
        <v>156</v>
      </c>
      <c r="BZ48" s="14">
        <f t="shared" si="6"/>
        <v>156</v>
      </c>
      <c r="CA48" s="14">
        <f t="shared" si="6"/>
        <v>155</v>
      </c>
      <c r="CB48" s="14">
        <f t="shared" si="6"/>
        <v>156</v>
      </c>
      <c r="CC48" s="14">
        <f t="shared" si="6"/>
        <v>156</v>
      </c>
      <c r="CD48" s="14">
        <f t="shared" si="6"/>
        <v>156</v>
      </c>
      <c r="CE48" s="14">
        <f t="shared" si="6"/>
        <v>156</v>
      </c>
      <c r="CF48" s="14">
        <f t="shared" si="6"/>
        <v>156</v>
      </c>
      <c r="CG48" s="14">
        <f t="shared" si="6"/>
        <v>157</v>
      </c>
      <c r="CH48" s="14">
        <f t="shared" si="6"/>
        <v>157</v>
      </c>
      <c r="CI48" s="14">
        <f t="shared" si="6"/>
        <v>157</v>
      </c>
      <c r="CJ48" s="14">
        <f t="shared" si="6"/>
        <v>157</v>
      </c>
      <c r="CK48" s="14">
        <f t="shared" si="6"/>
        <v>157</v>
      </c>
      <c r="CL48" s="14">
        <f t="shared" si="6"/>
        <v>157</v>
      </c>
      <c r="CM48" s="14">
        <f t="shared" si="6"/>
        <v>156</v>
      </c>
      <c r="CN48" s="14">
        <f t="shared" si="6"/>
        <v>157</v>
      </c>
      <c r="CO48" s="14">
        <f t="shared" si="6"/>
        <v>156</v>
      </c>
      <c r="CP48" s="14">
        <f t="shared" si="6"/>
        <v>157</v>
      </c>
      <c r="CQ48" s="14">
        <f t="shared" si="6"/>
        <v>156</v>
      </c>
      <c r="CR48" s="14">
        <f t="shared" si="6"/>
        <v>157</v>
      </c>
      <c r="CS48" s="14">
        <f t="shared" si="6"/>
        <v>157</v>
      </c>
      <c r="CT48" s="14">
        <f t="shared" si="6"/>
        <v>3585.6</v>
      </c>
      <c r="CU48" s="14">
        <f t="shared" si="4"/>
        <v>3634</v>
      </c>
      <c r="CV48" s="25">
        <v>924</v>
      </c>
    </row>
    <row r="49" spans="1:100" x14ac:dyDescent="0.25">
      <c r="A49" s="13" t="s">
        <v>210</v>
      </c>
      <c r="B49" s="14">
        <f>SUM(B3:B16)</f>
        <v>317</v>
      </c>
      <c r="C49" s="14">
        <f t="shared" ref="C49:BN49" si="7">SUM(C3:C16)</f>
        <v>316</v>
      </c>
      <c r="D49" s="14">
        <f t="shared" si="7"/>
        <v>301</v>
      </c>
      <c r="E49" s="14">
        <f t="shared" si="7"/>
        <v>302</v>
      </c>
      <c r="F49" s="14">
        <f t="shared" si="7"/>
        <v>296</v>
      </c>
      <c r="G49" s="14">
        <f t="shared" si="7"/>
        <v>310</v>
      </c>
      <c r="H49" s="14">
        <f t="shared" si="7"/>
        <v>306</v>
      </c>
      <c r="I49" s="14">
        <f t="shared" si="7"/>
        <v>305</v>
      </c>
      <c r="J49" s="14">
        <f t="shared" si="7"/>
        <v>303</v>
      </c>
      <c r="K49" s="14">
        <f t="shared" si="7"/>
        <v>292</v>
      </c>
      <c r="L49" s="14">
        <f t="shared" si="7"/>
        <v>281</v>
      </c>
      <c r="M49" s="14">
        <f t="shared" si="7"/>
        <v>274</v>
      </c>
      <c r="N49" s="14">
        <f t="shared" si="7"/>
        <v>282</v>
      </c>
      <c r="O49" s="14">
        <f t="shared" si="7"/>
        <v>283</v>
      </c>
      <c r="P49" s="14">
        <f t="shared" si="7"/>
        <v>315</v>
      </c>
      <c r="Q49" s="14">
        <f t="shared" si="7"/>
        <v>327</v>
      </c>
      <c r="R49" s="14">
        <f t="shared" si="7"/>
        <v>374</v>
      </c>
      <c r="S49" s="14">
        <f t="shared" si="7"/>
        <v>440</v>
      </c>
      <c r="T49" s="14">
        <f t="shared" si="7"/>
        <v>509</v>
      </c>
      <c r="U49" s="14">
        <f t="shared" si="7"/>
        <v>609</v>
      </c>
      <c r="V49" s="14">
        <f t="shared" si="7"/>
        <v>759</v>
      </c>
      <c r="W49" s="14">
        <f t="shared" si="7"/>
        <v>865</v>
      </c>
      <c r="X49" s="14">
        <f t="shared" si="7"/>
        <v>937</v>
      </c>
      <c r="Y49" s="14">
        <f t="shared" si="7"/>
        <v>963</v>
      </c>
      <c r="Z49" s="14">
        <f t="shared" si="7"/>
        <v>1008</v>
      </c>
      <c r="AA49" s="14">
        <f t="shared" si="7"/>
        <v>993</v>
      </c>
      <c r="AB49" s="14">
        <f t="shared" si="7"/>
        <v>927</v>
      </c>
      <c r="AC49" s="14">
        <f t="shared" si="7"/>
        <v>817</v>
      </c>
      <c r="AD49" s="14">
        <f t="shared" si="7"/>
        <v>754</v>
      </c>
      <c r="AE49" s="14">
        <f t="shared" si="7"/>
        <v>733</v>
      </c>
      <c r="AF49" s="14">
        <f t="shared" si="7"/>
        <v>743</v>
      </c>
      <c r="AG49" s="14">
        <f t="shared" si="7"/>
        <v>771</v>
      </c>
      <c r="AH49" s="14">
        <f t="shared" si="7"/>
        <v>818</v>
      </c>
      <c r="AI49" s="14">
        <f t="shared" si="7"/>
        <v>859</v>
      </c>
      <c r="AJ49" s="14">
        <f t="shared" si="7"/>
        <v>821</v>
      </c>
      <c r="AK49" s="14">
        <f t="shared" si="7"/>
        <v>833</v>
      </c>
      <c r="AL49" s="14">
        <f t="shared" si="7"/>
        <v>836</v>
      </c>
      <c r="AM49" s="14">
        <f t="shared" si="7"/>
        <v>857</v>
      </c>
      <c r="AN49" s="14">
        <f t="shared" si="7"/>
        <v>837</v>
      </c>
      <c r="AO49" s="14">
        <f t="shared" si="7"/>
        <v>827</v>
      </c>
      <c r="AP49" s="14">
        <f t="shared" si="7"/>
        <v>818</v>
      </c>
      <c r="AQ49" s="14">
        <f t="shared" si="7"/>
        <v>877</v>
      </c>
      <c r="AR49" s="14">
        <f t="shared" si="7"/>
        <v>848</v>
      </c>
      <c r="AS49" s="14">
        <f t="shared" si="7"/>
        <v>865</v>
      </c>
      <c r="AT49" s="14">
        <f t="shared" si="7"/>
        <v>907</v>
      </c>
      <c r="AU49" s="14">
        <f t="shared" si="7"/>
        <v>925</v>
      </c>
      <c r="AV49" s="14">
        <f t="shared" si="7"/>
        <v>930</v>
      </c>
      <c r="AW49" s="14">
        <f t="shared" si="7"/>
        <v>946</v>
      </c>
      <c r="AX49" s="14">
        <f t="shared" si="7"/>
        <v>955</v>
      </c>
      <c r="AY49" s="14">
        <f t="shared" si="7"/>
        <v>931</v>
      </c>
      <c r="AZ49" s="14">
        <f t="shared" si="7"/>
        <v>915</v>
      </c>
      <c r="BA49" s="14">
        <f t="shared" si="7"/>
        <v>900</v>
      </c>
      <c r="BB49" s="14">
        <f t="shared" si="7"/>
        <v>933</v>
      </c>
      <c r="BC49" s="14">
        <f t="shared" si="7"/>
        <v>917</v>
      </c>
      <c r="BD49" s="14">
        <f t="shared" si="7"/>
        <v>936</v>
      </c>
      <c r="BE49" s="14">
        <f t="shared" si="7"/>
        <v>933</v>
      </c>
      <c r="BF49" s="14">
        <f t="shared" si="7"/>
        <v>985</v>
      </c>
      <c r="BG49" s="14">
        <f t="shared" si="7"/>
        <v>998</v>
      </c>
      <c r="BH49" s="14">
        <f t="shared" si="7"/>
        <v>994</v>
      </c>
      <c r="BI49" s="14">
        <f t="shared" si="7"/>
        <v>742</v>
      </c>
      <c r="BJ49" s="14">
        <f t="shared" si="7"/>
        <v>742</v>
      </c>
      <c r="BK49" s="14">
        <f t="shared" si="7"/>
        <v>758</v>
      </c>
      <c r="BL49" s="14">
        <f t="shared" si="7"/>
        <v>802</v>
      </c>
      <c r="BM49" s="14">
        <f t="shared" si="7"/>
        <v>802</v>
      </c>
      <c r="BN49" s="14">
        <f t="shared" si="7"/>
        <v>852</v>
      </c>
      <c r="BO49" s="14">
        <f t="shared" ref="BO49:CT49" si="8">SUM(BO3:BO16)</f>
        <v>851</v>
      </c>
      <c r="BP49" s="14">
        <f t="shared" si="8"/>
        <v>831</v>
      </c>
      <c r="BQ49" s="14">
        <f t="shared" si="8"/>
        <v>1121</v>
      </c>
      <c r="BR49" s="14">
        <f t="shared" si="8"/>
        <v>1115</v>
      </c>
      <c r="BS49" s="14">
        <f t="shared" si="8"/>
        <v>1133</v>
      </c>
      <c r="BT49" s="14">
        <f t="shared" si="8"/>
        <v>1170</v>
      </c>
      <c r="BU49" s="14">
        <f t="shared" si="8"/>
        <v>1227</v>
      </c>
      <c r="BV49" s="14">
        <f t="shared" si="8"/>
        <v>1272</v>
      </c>
      <c r="BW49" s="14">
        <f t="shared" si="8"/>
        <v>1276</v>
      </c>
      <c r="BX49" s="14">
        <f t="shared" si="8"/>
        <v>1248</v>
      </c>
      <c r="BY49" s="14">
        <f t="shared" si="8"/>
        <v>1212</v>
      </c>
      <c r="BZ49" s="14">
        <f t="shared" si="8"/>
        <v>1197</v>
      </c>
      <c r="CA49" s="14">
        <f t="shared" si="8"/>
        <v>1270</v>
      </c>
      <c r="CB49" s="14">
        <f t="shared" si="8"/>
        <v>1231</v>
      </c>
      <c r="CC49" s="14">
        <f t="shared" si="8"/>
        <v>1246</v>
      </c>
      <c r="CD49" s="14">
        <f t="shared" si="8"/>
        <v>1222</v>
      </c>
      <c r="CE49" s="14">
        <f t="shared" si="8"/>
        <v>1159</v>
      </c>
      <c r="CF49" s="14">
        <f t="shared" si="8"/>
        <v>1110</v>
      </c>
      <c r="CG49" s="14">
        <f t="shared" si="8"/>
        <v>1060</v>
      </c>
      <c r="CH49" s="14">
        <f t="shared" si="8"/>
        <v>1000</v>
      </c>
      <c r="CI49" s="14">
        <f t="shared" si="8"/>
        <v>952</v>
      </c>
      <c r="CJ49" s="14">
        <f t="shared" si="8"/>
        <v>916</v>
      </c>
      <c r="CK49" s="14">
        <f t="shared" si="8"/>
        <v>876</v>
      </c>
      <c r="CL49" s="14">
        <f t="shared" si="8"/>
        <v>813</v>
      </c>
      <c r="CM49" s="14">
        <f t="shared" si="8"/>
        <v>791</v>
      </c>
      <c r="CN49" s="14">
        <f t="shared" si="8"/>
        <v>759</v>
      </c>
      <c r="CO49" s="14">
        <f t="shared" si="8"/>
        <v>734</v>
      </c>
      <c r="CP49" s="14">
        <f t="shared" si="8"/>
        <v>700</v>
      </c>
      <c r="CQ49" s="14">
        <f t="shared" si="8"/>
        <v>679</v>
      </c>
      <c r="CR49" s="14">
        <f t="shared" si="8"/>
        <v>640</v>
      </c>
      <c r="CS49" s="14">
        <f t="shared" si="8"/>
        <v>615</v>
      </c>
      <c r="CT49" s="14">
        <f t="shared" si="8"/>
        <v>19766.599999999999</v>
      </c>
      <c r="CU49" s="14">
        <f t="shared" si="4"/>
        <v>19334.25</v>
      </c>
      <c r="CV49" s="25">
        <v>18544</v>
      </c>
    </row>
    <row r="50" spans="1:100" x14ac:dyDescent="0.25">
      <c r="A50" s="13" t="s">
        <v>211</v>
      </c>
      <c r="B50" s="14">
        <f>B40</f>
        <v>63</v>
      </c>
      <c r="C50" s="14">
        <f t="shared" ref="C50:BN50" si="9">C40</f>
        <v>63</v>
      </c>
      <c r="D50" s="14">
        <f t="shared" si="9"/>
        <v>60</v>
      </c>
      <c r="E50" s="14">
        <f t="shared" si="9"/>
        <v>53</v>
      </c>
      <c r="F50" s="14">
        <f t="shared" si="9"/>
        <v>49</v>
      </c>
      <c r="G50" s="14">
        <f t="shared" si="9"/>
        <v>48</v>
      </c>
      <c r="H50" s="14">
        <f t="shared" si="9"/>
        <v>49</v>
      </c>
      <c r="I50" s="14">
        <f t="shared" si="9"/>
        <v>49</v>
      </c>
      <c r="J50" s="14">
        <f t="shared" si="9"/>
        <v>46</v>
      </c>
      <c r="K50" s="14">
        <f t="shared" si="9"/>
        <v>42</v>
      </c>
      <c r="L50" s="14">
        <f t="shared" si="9"/>
        <v>40</v>
      </c>
      <c r="M50" s="14">
        <f t="shared" si="9"/>
        <v>40</v>
      </c>
      <c r="N50" s="14">
        <f t="shared" si="9"/>
        <v>41</v>
      </c>
      <c r="O50" s="14">
        <f t="shared" si="9"/>
        <v>40</v>
      </c>
      <c r="P50" s="14">
        <f t="shared" si="9"/>
        <v>44</v>
      </c>
      <c r="Q50" s="14">
        <f t="shared" si="9"/>
        <v>46</v>
      </c>
      <c r="R50" s="14">
        <f t="shared" si="9"/>
        <v>46</v>
      </c>
      <c r="S50" s="14">
        <f t="shared" si="9"/>
        <v>50</v>
      </c>
      <c r="T50" s="14">
        <f t="shared" si="9"/>
        <v>54</v>
      </c>
      <c r="U50" s="14">
        <f t="shared" si="9"/>
        <v>51</v>
      </c>
      <c r="V50" s="14">
        <f t="shared" si="9"/>
        <v>47</v>
      </c>
      <c r="W50" s="14">
        <f t="shared" si="9"/>
        <v>41</v>
      </c>
      <c r="X50" s="14">
        <f t="shared" si="9"/>
        <v>38</v>
      </c>
      <c r="Y50" s="14">
        <f t="shared" si="9"/>
        <v>39</v>
      </c>
      <c r="Z50" s="14">
        <f t="shared" si="9"/>
        <v>38</v>
      </c>
      <c r="AA50" s="14">
        <f t="shared" si="9"/>
        <v>39</v>
      </c>
      <c r="AB50" s="14">
        <f t="shared" si="9"/>
        <v>41</v>
      </c>
      <c r="AC50" s="14">
        <f t="shared" si="9"/>
        <v>42</v>
      </c>
      <c r="AD50" s="14">
        <f t="shared" si="9"/>
        <v>53</v>
      </c>
      <c r="AE50" s="14">
        <f t="shared" si="9"/>
        <v>62</v>
      </c>
      <c r="AF50" s="14">
        <f t="shared" si="9"/>
        <v>59</v>
      </c>
      <c r="AG50" s="14">
        <f t="shared" si="9"/>
        <v>52</v>
      </c>
      <c r="AH50" s="14">
        <f t="shared" si="9"/>
        <v>48</v>
      </c>
      <c r="AI50" s="14">
        <f t="shared" si="9"/>
        <v>57</v>
      </c>
      <c r="AJ50" s="14">
        <f t="shared" si="9"/>
        <v>61</v>
      </c>
      <c r="AK50" s="14">
        <f t="shared" si="9"/>
        <v>56</v>
      </c>
      <c r="AL50" s="14">
        <f t="shared" si="9"/>
        <v>50</v>
      </c>
      <c r="AM50" s="14">
        <f t="shared" si="9"/>
        <v>44</v>
      </c>
      <c r="AN50" s="14">
        <f t="shared" si="9"/>
        <v>45</v>
      </c>
      <c r="AO50" s="14">
        <f t="shared" si="9"/>
        <v>44</v>
      </c>
      <c r="AP50" s="14">
        <f t="shared" si="9"/>
        <v>38</v>
      </c>
      <c r="AQ50" s="14">
        <f t="shared" si="9"/>
        <v>32</v>
      </c>
      <c r="AR50" s="14">
        <f t="shared" si="9"/>
        <v>37</v>
      </c>
      <c r="AS50" s="14">
        <f t="shared" si="9"/>
        <v>39</v>
      </c>
      <c r="AT50" s="14">
        <f t="shared" si="9"/>
        <v>36</v>
      </c>
      <c r="AU50" s="14">
        <f t="shared" si="9"/>
        <v>41</v>
      </c>
      <c r="AV50" s="14">
        <f t="shared" si="9"/>
        <v>42</v>
      </c>
      <c r="AW50" s="14">
        <f t="shared" si="9"/>
        <v>39</v>
      </c>
      <c r="AX50" s="14">
        <f t="shared" si="9"/>
        <v>41</v>
      </c>
      <c r="AY50" s="14">
        <f t="shared" si="9"/>
        <v>40</v>
      </c>
      <c r="AZ50" s="14">
        <f t="shared" si="9"/>
        <v>48</v>
      </c>
      <c r="BA50" s="14">
        <f t="shared" si="9"/>
        <v>47</v>
      </c>
      <c r="BB50" s="14">
        <f t="shared" si="9"/>
        <v>42</v>
      </c>
      <c r="BC50" s="14">
        <f t="shared" si="9"/>
        <v>49</v>
      </c>
      <c r="BD50" s="14">
        <f t="shared" si="9"/>
        <v>50</v>
      </c>
      <c r="BE50" s="14">
        <f t="shared" si="9"/>
        <v>61</v>
      </c>
      <c r="BF50" s="14">
        <f t="shared" si="9"/>
        <v>55</v>
      </c>
      <c r="BG50" s="14">
        <f t="shared" si="9"/>
        <v>56</v>
      </c>
      <c r="BH50" s="14">
        <f t="shared" si="9"/>
        <v>58</v>
      </c>
      <c r="BI50" s="14">
        <f t="shared" si="9"/>
        <v>41</v>
      </c>
      <c r="BJ50" s="14">
        <f t="shared" si="9"/>
        <v>42</v>
      </c>
      <c r="BK50" s="14">
        <f t="shared" si="9"/>
        <v>41</v>
      </c>
      <c r="BL50" s="14">
        <f t="shared" si="9"/>
        <v>41</v>
      </c>
      <c r="BM50" s="14">
        <f t="shared" si="9"/>
        <v>40</v>
      </c>
      <c r="BN50" s="14">
        <f t="shared" si="9"/>
        <v>41</v>
      </c>
      <c r="BO50" s="14">
        <f t="shared" ref="BO50:CT50" si="10">BO40</f>
        <v>40</v>
      </c>
      <c r="BP50" s="14">
        <f t="shared" si="10"/>
        <v>39</v>
      </c>
      <c r="BQ50" s="14">
        <f t="shared" si="10"/>
        <v>26</v>
      </c>
      <c r="BR50" s="14">
        <f t="shared" si="10"/>
        <v>27</v>
      </c>
      <c r="BS50" s="14">
        <f t="shared" si="10"/>
        <v>30</v>
      </c>
      <c r="BT50" s="14">
        <f t="shared" si="10"/>
        <v>38</v>
      </c>
      <c r="BU50" s="14">
        <f t="shared" si="10"/>
        <v>41</v>
      </c>
      <c r="BV50" s="14">
        <f t="shared" si="10"/>
        <v>37</v>
      </c>
      <c r="BW50" s="14">
        <f t="shared" si="10"/>
        <v>36</v>
      </c>
      <c r="BX50" s="14">
        <f t="shared" si="10"/>
        <v>37</v>
      </c>
      <c r="BY50" s="14">
        <f t="shared" si="10"/>
        <v>42</v>
      </c>
      <c r="BZ50" s="14">
        <f t="shared" si="10"/>
        <v>41</v>
      </c>
      <c r="CA50" s="14">
        <f t="shared" si="10"/>
        <v>41</v>
      </c>
      <c r="CB50" s="14">
        <f t="shared" si="10"/>
        <v>38</v>
      </c>
      <c r="CC50" s="14">
        <f t="shared" si="10"/>
        <v>37</v>
      </c>
      <c r="CD50" s="14">
        <f t="shared" si="10"/>
        <v>39</v>
      </c>
      <c r="CE50" s="14">
        <f t="shared" si="10"/>
        <v>42</v>
      </c>
      <c r="CF50" s="14">
        <f t="shared" si="10"/>
        <v>43</v>
      </c>
      <c r="CG50" s="14">
        <f t="shared" si="10"/>
        <v>48</v>
      </c>
      <c r="CH50" s="14">
        <f t="shared" si="10"/>
        <v>45</v>
      </c>
      <c r="CI50" s="14">
        <f t="shared" si="10"/>
        <v>42</v>
      </c>
      <c r="CJ50" s="14">
        <f t="shared" si="10"/>
        <v>45</v>
      </c>
      <c r="CK50" s="14">
        <f t="shared" si="10"/>
        <v>43</v>
      </c>
      <c r="CL50" s="14">
        <f t="shared" si="10"/>
        <v>41</v>
      </c>
      <c r="CM50" s="14">
        <f t="shared" si="10"/>
        <v>42</v>
      </c>
      <c r="CN50" s="14">
        <f t="shared" si="10"/>
        <v>40</v>
      </c>
      <c r="CO50" s="14">
        <f t="shared" si="10"/>
        <v>40</v>
      </c>
      <c r="CP50" s="14">
        <f t="shared" si="10"/>
        <v>40</v>
      </c>
      <c r="CQ50" s="14">
        <f t="shared" si="10"/>
        <v>37</v>
      </c>
      <c r="CR50" s="14">
        <f t="shared" si="10"/>
        <v>31</v>
      </c>
      <c r="CS50" s="14">
        <f t="shared" si="10"/>
        <v>35</v>
      </c>
      <c r="CT50" s="14">
        <f t="shared" si="10"/>
        <v>1444.3</v>
      </c>
      <c r="CU50" s="14">
        <f t="shared" si="4"/>
        <v>1057.5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2</v>
      </c>
      <c r="AC51" s="14">
        <f t="shared" si="11"/>
        <v>3</v>
      </c>
      <c r="AD51" s="14">
        <f t="shared" si="11"/>
        <v>5</v>
      </c>
      <c r="AE51" s="14">
        <f t="shared" si="11"/>
        <v>7</v>
      </c>
      <c r="AF51" s="14">
        <f t="shared" si="11"/>
        <v>9</v>
      </c>
      <c r="AG51" s="14">
        <f t="shared" si="11"/>
        <v>11</v>
      </c>
      <c r="AH51" s="14">
        <f t="shared" si="11"/>
        <v>13</v>
      </c>
      <c r="AI51" s="14">
        <f t="shared" si="11"/>
        <v>15</v>
      </c>
      <c r="AJ51" s="14">
        <f t="shared" si="11"/>
        <v>16</v>
      </c>
      <c r="AK51" s="14">
        <f t="shared" si="11"/>
        <v>18</v>
      </c>
      <c r="AL51" s="14">
        <f t="shared" si="11"/>
        <v>19</v>
      </c>
      <c r="AM51" s="14">
        <f t="shared" si="11"/>
        <v>21</v>
      </c>
      <c r="AN51" s="14">
        <f t="shared" si="11"/>
        <v>23</v>
      </c>
      <c r="AO51" s="14">
        <f t="shared" si="11"/>
        <v>24</v>
      </c>
      <c r="AP51" s="14">
        <f t="shared" si="11"/>
        <v>24</v>
      </c>
      <c r="AQ51" s="14">
        <f t="shared" si="11"/>
        <v>25</v>
      </c>
      <c r="AR51" s="14">
        <f t="shared" si="11"/>
        <v>26</v>
      </c>
      <c r="AS51" s="14">
        <f t="shared" si="11"/>
        <v>26</v>
      </c>
      <c r="AT51" s="14">
        <f t="shared" si="11"/>
        <v>24</v>
      </c>
      <c r="AU51" s="14">
        <f t="shared" si="11"/>
        <v>26</v>
      </c>
      <c r="AV51" s="14">
        <f t="shared" si="11"/>
        <v>26</v>
      </c>
      <c r="AW51" s="14">
        <f t="shared" si="11"/>
        <v>27</v>
      </c>
      <c r="AX51" s="14">
        <f t="shared" si="11"/>
        <v>26</v>
      </c>
      <c r="AY51" s="14">
        <f t="shared" si="11"/>
        <v>27</v>
      </c>
      <c r="AZ51" s="14">
        <f t="shared" si="11"/>
        <v>27</v>
      </c>
      <c r="BA51" s="14">
        <f t="shared" si="11"/>
        <v>26</v>
      </c>
      <c r="BB51" s="14">
        <f t="shared" si="11"/>
        <v>26</v>
      </c>
      <c r="BC51" s="14">
        <f t="shared" si="11"/>
        <v>26</v>
      </c>
      <c r="BD51" s="14">
        <f t="shared" si="11"/>
        <v>16</v>
      </c>
      <c r="BE51" s="14">
        <f t="shared" si="11"/>
        <v>23</v>
      </c>
      <c r="BF51" s="14">
        <f t="shared" si="11"/>
        <v>22</v>
      </c>
      <c r="BG51" s="14">
        <f t="shared" si="11"/>
        <v>19</v>
      </c>
      <c r="BH51" s="14">
        <f t="shared" si="11"/>
        <v>22</v>
      </c>
      <c r="BI51" s="14">
        <f t="shared" si="11"/>
        <v>3</v>
      </c>
      <c r="BJ51" s="14">
        <f t="shared" si="11"/>
        <v>3</v>
      </c>
      <c r="BK51" s="14">
        <f t="shared" si="11"/>
        <v>3</v>
      </c>
      <c r="BL51" s="14">
        <f t="shared" si="11"/>
        <v>3</v>
      </c>
      <c r="BM51" s="14">
        <f t="shared" si="11"/>
        <v>3</v>
      </c>
      <c r="BN51" s="14">
        <f t="shared" si="11"/>
        <v>3</v>
      </c>
      <c r="BO51" s="14">
        <f t="shared" ref="BO51:CT51" si="12">BO39</f>
        <v>3</v>
      </c>
      <c r="BP51" s="14">
        <f t="shared" si="12"/>
        <v>3</v>
      </c>
      <c r="BQ51" s="14">
        <f t="shared" si="12"/>
        <v>2</v>
      </c>
      <c r="BR51" s="14">
        <f t="shared" si="12"/>
        <v>1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244.6</v>
      </c>
      <c r="CU51" s="14">
        <f t="shared" si="4"/>
        <v>169.25</v>
      </c>
      <c r="CV51" s="25">
        <v>286</v>
      </c>
    </row>
    <row r="52" spans="1:100" x14ac:dyDescent="0.25">
      <c r="A52" s="13" t="s">
        <v>213</v>
      </c>
      <c r="B52" s="14">
        <f>B41</f>
        <v>10</v>
      </c>
      <c r="C52" s="14">
        <f t="shared" ref="C52:BN52" si="13">C41</f>
        <v>7</v>
      </c>
      <c r="D52" s="14">
        <f t="shared" si="13"/>
        <v>6</v>
      </c>
      <c r="E52" s="14">
        <f t="shared" si="13"/>
        <v>8</v>
      </c>
      <c r="F52" s="14">
        <f t="shared" si="13"/>
        <v>4</v>
      </c>
      <c r="G52" s="14">
        <f t="shared" si="13"/>
        <v>5</v>
      </c>
      <c r="H52" s="14">
        <f t="shared" si="13"/>
        <v>5</v>
      </c>
      <c r="I52" s="14">
        <f t="shared" si="13"/>
        <v>4</v>
      </c>
      <c r="J52" s="14">
        <f t="shared" si="13"/>
        <v>4</v>
      </c>
      <c r="K52" s="14">
        <f t="shared" si="13"/>
        <v>4</v>
      </c>
      <c r="L52" s="14">
        <f t="shared" si="13"/>
        <v>4</v>
      </c>
      <c r="M52" s="14">
        <f t="shared" si="13"/>
        <v>4</v>
      </c>
      <c r="N52" s="14">
        <f t="shared" si="13"/>
        <v>4</v>
      </c>
      <c r="O52" s="14">
        <f t="shared" si="13"/>
        <v>4</v>
      </c>
      <c r="P52" s="14">
        <f t="shared" si="13"/>
        <v>4</v>
      </c>
      <c r="Q52" s="14">
        <f t="shared" si="13"/>
        <v>3</v>
      </c>
      <c r="R52" s="14">
        <f t="shared" si="13"/>
        <v>2</v>
      </c>
      <c r="S52" s="14">
        <f t="shared" si="13"/>
        <v>3</v>
      </c>
      <c r="T52" s="14">
        <f t="shared" si="13"/>
        <v>3</v>
      </c>
      <c r="U52" s="14">
        <f t="shared" si="13"/>
        <v>3</v>
      </c>
      <c r="V52" s="14">
        <f t="shared" si="13"/>
        <v>4</v>
      </c>
      <c r="W52" s="14">
        <f t="shared" si="13"/>
        <v>4</v>
      </c>
      <c r="X52" s="14">
        <f t="shared" si="13"/>
        <v>4</v>
      </c>
      <c r="Y52" s="14">
        <f t="shared" si="13"/>
        <v>4</v>
      </c>
      <c r="Z52" s="14">
        <f t="shared" si="13"/>
        <v>4</v>
      </c>
      <c r="AA52" s="14">
        <f t="shared" si="13"/>
        <v>4</v>
      </c>
      <c r="AB52" s="14">
        <f t="shared" si="13"/>
        <v>4</v>
      </c>
      <c r="AC52" s="14">
        <f t="shared" si="13"/>
        <v>4</v>
      </c>
      <c r="AD52" s="14">
        <f t="shared" si="13"/>
        <v>4</v>
      </c>
      <c r="AE52" s="14">
        <f t="shared" si="13"/>
        <v>5</v>
      </c>
      <c r="AF52" s="14">
        <f t="shared" si="13"/>
        <v>5</v>
      </c>
      <c r="AG52" s="14">
        <f t="shared" si="13"/>
        <v>4</v>
      </c>
      <c r="AH52" s="14">
        <f t="shared" si="13"/>
        <v>4</v>
      </c>
      <c r="AI52" s="14">
        <f t="shared" si="13"/>
        <v>4</v>
      </c>
      <c r="AJ52" s="14">
        <f t="shared" si="13"/>
        <v>4</v>
      </c>
      <c r="AK52" s="14">
        <f t="shared" si="13"/>
        <v>4</v>
      </c>
      <c r="AL52" s="14">
        <f t="shared" si="13"/>
        <v>4</v>
      </c>
      <c r="AM52" s="14">
        <f t="shared" si="13"/>
        <v>4</v>
      </c>
      <c r="AN52" s="14">
        <f t="shared" si="13"/>
        <v>6</v>
      </c>
      <c r="AO52" s="14">
        <f t="shared" si="13"/>
        <v>8</v>
      </c>
      <c r="AP52" s="14">
        <f t="shared" si="13"/>
        <v>6</v>
      </c>
      <c r="AQ52" s="14">
        <f t="shared" si="13"/>
        <v>4</v>
      </c>
      <c r="AR52" s="14">
        <f t="shared" si="13"/>
        <v>5</v>
      </c>
      <c r="AS52" s="14">
        <f t="shared" si="13"/>
        <v>5</v>
      </c>
      <c r="AT52" s="14">
        <f t="shared" si="13"/>
        <v>5</v>
      </c>
      <c r="AU52" s="14">
        <f t="shared" si="13"/>
        <v>4</v>
      </c>
      <c r="AV52" s="14">
        <f t="shared" si="13"/>
        <v>4</v>
      </c>
      <c r="AW52" s="14">
        <f t="shared" si="13"/>
        <v>4</v>
      </c>
      <c r="AX52" s="14">
        <f t="shared" si="13"/>
        <v>6</v>
      </c>
      <c r="AY52" s="14">
        <f t="shared" si="13"/>
        <v>7</v>
      </c>
      <c r="AZ52" s="14">
        <f t="shared" si="13"/>
        <v>6</v>
      </c>
      <c r="BA52" s="14">
        <f t="shared" si="13"/>
        <v>5</v>
      </c>
      <c r="BB52" s="14">
        <f t="shared" si="13"/>
        <v>4</v>
      </c>
      <c r="BC52" s="14">
        <f t="shared" si="13"/>
        <v>5</v>
      </c>
      <c r="BD52" s="14">
        <f t="shared" si="13"/>
        <v>5</v>
      </c>
      <c r="BE52" s="14">
        <f t="shared" si="13"/>
        <v>5</v>
      </c>
      <c r="BF52" s="14">
        <f t="shared" si="13"/>
        <v>5</v>
      </c>
      <c r="BG52" s="14">
        <f t="shared" si="13"/>
        <v>5</v>
      </c>
      <c r="BH52" s="14">
        <f t="shared" si="13"/>
        <v>4</v>
      </c>
      <c r="BI52" s="14">
        <f t="shared" si="13"/>
        <v>4</v>
      </c>
      <c r="BJ52" s="14">
        <f t="shared" si="13"/>
        <v>5</v>
      </c>
      <c r="BK52" s="14">
        <f t="shared" si="13"/>
        <v>5</v>
      </c>
      <c r="BL52" s="14">
        <f t="shared" si="13"/>
        <v>6</v>
      </c>
      <c r="BM52" s="14">
        <f t="shared" si="13"/>
        <v>6</v>
      </c>
      <c r="BN52" s="14">
        <f t="shared" si="13"/>
        <v>5</v>
      </c>
      <c r="BO52" s="14">
        <f t="shared" ref="BO52:CT52" si="14">BO41</f>
        <v>6</v>
      </c>
      <c r="BP52" s="14">
        <f t="shared" si="14"/>
        <v>6</v>
      </c>
      <c r="BQ52" s="14">
        <f t="shared" si="14"/>
        <v>6</v>
      </c>
      <c r="BR52" s="14">
        <f t="shared" si="14"/>
        <v>6</v>
      </c>
      <c r="BS52" s="14">
        <f t="shared" si="14"/>
        <v>6</v>
      </c>
      <c r="BT52" s="14">
        <f t="shared" si="14"/>
        <v>5</v>
      </c>
      <c r="BU52" s="14">
        <f t="shared" si="14"/>
        <v>5</v>
      </c>
      <c r="BV52" s="14">
        <f t="shared" si="14"/>
        <v>5</v>
      </c>
      <c r="BW52" s="14">
        <f t="shared" si="14"/>
        <v>4</v>
      </c>
      <c r="BX52" s="14">
        <f t="shared" si="14"/>
        <v>6</v>
      </c>
      <c r="BY52" s="14">
        <f t="shared" si="14"/>
        <v>6</v>
      </c>
      <c r="BZ52" s="14">
        <f t="shared" si="14"/>
        <v>5</v>
      </c>
      <c r="CA52" s="14">
        <f t="shared" si="14"/>
        <v>5</v>
      </c>
      <c r="CB52" s="14">
        <f t="shared" si="14"/>
        <v>5</v>
      </c>
      <c r="CC52" s="14">
        <f t="shared" si="14"/>
        <v>5</v>
      </c>
      <c r="CD52" s="14">
        <f t="shared" si="14"/>
        <v>4</v>
      </c>
      <c r="CE52" s="14">
        <f t="shared" si="14"/>
        <v>5</v>
      </c>
      <c r="CF52" s="14">
        <f t="shared" si="14"/>
        <v>4</v>
      </c>
      <c r="CG52" s="14">
        <f t="shared" si="14"/>
        <v>5</v>
      </c>
      <c r="CH52" s="14">
        <f t="shared" si="14"/>
        <v>5</v>
      </c>
      <c r="CI52" s="14">
        <f t="shared" si="14"/>
        <v>6</v>
      </c>
      <c r="CJ52" s="14">
        <f t="shared" si="14"/>
        <v>5</v>
      </c>
      <c r="CK52" s="14">
        <f t="shared" si="14"/>
        <v>5</v>
      </c>
      <c r="CL52" s="14">
        <f t="shared" si="14"/>
        <v>6</v>
      </c>
      <c r="CM52" s="14">
        <f t="shared" si="14"/>
        <v>7</v>
      </c>
      <c r="CN52" s="14">
        <f t="shared" si="14"/>
        <v>6</v>
      </c>
      <c r="CO52" s="14">
        <f t="shared" si="14"/>
        <v>5</v>
      </c>
      <c r="CP52" s="14">
        <f t="shared" si="14"/>
        <v>5</v>
      </c>
      <c r="CQ52" s="14">
        <f t="shared" si="14"/>
        <v>6</v>
      </c>
      <c r="CR52" s="14">
        <f t="shared" si="14"/>
        <v>6</v>
      </c>
      <c r="CS52" s="14">
        <f t="shared" si="14"/>
        <v>5</v>
      </c>
      <c r="CT52" s="14">
        <f t="shared" si="14"/>
        <v>121.4</v>
      </c>
      <c r="CU52" s="14">
        <f>SUM(A52:CS52)/4</f>
        <v>117.5</v>
      </c>
      <c r="CV52" s="26">
        <v>1945</v>
      </c>
    </row>
    <row r="53" spans="1:100" x14ac:dyDescent="0.25">
      <c r="B53" s="14">
        <f>SUM(B46:B52)</f>
        <v>1368</v>
      </c>
      <c r="C53" s="14">
        <f t="shared" ref="C53:BN53" si="15">SUM(C46:C52)</f>
        <v>1354</v>
      </c>
      <c r="D53" s="14">
        <f t="shared" si="15"/>
        <v>1339</v>
      </c>
      <c r="E53" s="14">
        <f t="shared" si="15"/>
        <v>1333</v>
      </c>
      <c r="F53" s="14">
        <f t="shared" si="15"/>
        <v>1318</v>
      </c>
      <c r="G53" s="14">
        <f t="shared" si="15"/>
        <v>1308</v>
      </c>
      <c r="H53" s="14">
        <f t="shared" si="15"/>
        <v>1293</v>
      </c>
      <c r="I53" s="14">
        <f t="shared" si="15"/>
        <v>1286</v>
      </c>
      <c r="J53" s="14">
        <f t="shared" si="15"/>
        <v>1284</v>
      </c>
      <c r="K53" s="14">
        <f t="shared" si="15"/>
        <v>1267</v>
      </c>
      <c r="L53" s="14">
        <f t="shared" si="15"/>
        <v>1250</v>
      </c>
      <c r="M53" s="14">
        <f t="shared" si="15"/>
        <v>1251</v>
      </c>
      <c r="N53" s="14">
        <f t="shared" si="15"/>
        <v>1258</v>
      </c>
      <c r="O53" s="14">
        <f t="shared" si="15"/>
        <v>1257</v>
      </c>
      <c r="P53" s="14">
        <f t="shared" si="15"/>
        <v>1272</v>
      </c>
      <c r="Q53" s="14">
        <f t="shared" si="15"/>
        <v>1282</v>
      </c>
      <c r="R53" s="14">
        <f t="shared" si="15"/>
        <v>1333</v>
      </c>
      <c r="S53" s="14">
        <f t="shared" si="15"/>
        <v>1399</v>
      </c>
      <c r="T53" s="14">
        <f t="shared" si="15"/>
        <v>1471</v>
      </c>
      <c r="U53" s="14">
        <f t="shared" si="15"/>
        <v>1566</v>
      </c>
      <c r="V53" s="14">
        <f t="shared" si="15"/>
        <v>1714</v>
      </c>
      <c r="W53" s="14">
        <f t="shared" si="15"/>
        <v>1814</v>
      </c>
      <c r="X53" s="14">
        <f t="shared" si="15"/>
        <v>1886</v>
      </c>
      <c r="Y53" s="14">
        <f t="shared" si="15"/>
        <v>1910</v>
      </c>
      <c r="Z53" s="14">
        <f t="shared" si="15"/>
        <v>1955</v>
      </c>
      <c r="AA53" s="14">
        <f t="shared" si="15"/>
        <v>1941</v>
      </c>
      <c r="AB53" s="14">
        <f t="shared" si="15"/>
        <v>1878</v>
      </c>
      <c r="AC53" s="14">
        <f t="shared" si="15"/>
        <v>1776</v>
      </c>
      <c r="AD53" s="14">
        <f t="shared" si="15"/>
        <v>1721</v>
      </c>
      <c r="AE53" s="14">
        <f t="shared" si="15"/>
        <v>1718</v>
      </c>
      <c r="AF53" s="14">
        <f t="shared" si="15"/>
        <v>1722</v>
      </c>
      <c r="AG53" s="14">
        <f t="shared" si="15"/>
        <v>1744</v>
      </c>
      <c r="AH53" s="14">
        <f t="shared" si="15"/>
        <v>1791</v>
      </c>
      <c r="AI53" s="14">
        <f t="shared" si="15"/>
        <v>1868</v>
      </c>
      <c r="AJ53" s="14">
        <f t="shared" si="15"/>
        <v>1871</v>
      </c>
      <c r="AK53" s="14">
        <f t="shared" si="15"/>
        <v>1902</v>
      </c>
      <c r="AL53" s="14">
        <f t="shared" si="15"/>
        <v>1904</v>
      </c>
      <c r="AM53" s="14">
        <f t="shared" si="15"/>
        <v>1923</v>
      </c>
      <c r="AN53" s="14">
        <f t="shared" si="15"/>
        <v>1938</v>
      </c>
      <c r="AO53" s="14">
        <f t="shared" si="15"/>
        <v>1926</v>
      </c>
      <c r="AP53" s="14">
        <f t="shared" si="15"/>
        <v>1911</v>
      </c>
      <c r="AQ53" s="14">
        <f t="shared" si="15"/>
        <v>1962</v>
      </c>
      <c r="AR53" s="14">
        <f t="shared" si="15"/>
        <v>1938</v>
      </c>
      <c r="AS53" s="14">
        <f t="shared" si="15"/>
        <v>1954</v>
      </c>
      <c r="AT53" s="14">
        <f t="shared" si="15"/>
        <v>1990</v>
      </c>
      <c r="AU53" s="14">
        <f t="shared" si="15"/>
        <v>2015</v>
      </c>
      <c r="AV53" s="14">
        <f t="shared" si="15"/>
        <v>2024</v>
      </c>
      <c r="AW53" s="14">
        <f t="shared" si="15"/>
        <v>2037</v>
      </c>
      <c r="AX53" s="14">
        <f t="shared" si="15"/>
        <v>2034</v>
      </c>
      <c r="AY53" s="14">
        <f t="shared" si="15"/>
        <v>2004</v>
      </c>
      <c r="AZ53" s="14">
        <f t="shared" si="15"/>
        <v>1982</v>
      </c>
      <c r="BA53" s="14">
        <f t="shared" si="15"/>
        <v>1957</v>
      </c>
      <c r="BB53" s="14">
        <f t="shared" si="15"/>
        <v>1938</v>
      </c>
      <c r="BC53" s="14">
        <f t="shared" si="15"/>
        <v>1921</v>
      </c>
      <c r="BD53" s="14">
        <f t="shared" si="15"/>
        <v>1924</v>
      </c>
      <c r="BE53" s="14">
        <f t="shared" si="15"/>
        <v>1934</v>
      </c>
      <c r="BF53" s="14">
        <f t="shared" si="15"/>
        <v>1966</v>
      </c>
      <c r="BG53" s="14">
        <f t="shared" si="15"/>
        <v>1983</v>
      </c>
      <c r="BH53" s="14">
        <f t="shared" si="15"/>
        <v>2006</v>
      </c>
      <c r="BI53" s="14">
        <f t="shared" si="15"/>
        <v>1729</v>
      </c>
      <c r="BJ53" s="14">
        <f t="shared" si="15"/>
        <v>1735</v>
      </c>
      <c r="BK53" s="14">
        <f t="shared" si="15"/>
        <v>1751</v>
      </c>
      <c r="BL53" s="14">
        <f t="shared" si="15"/>
        <v>1797</v>
      </c>
      <c r="BM53" s="14">
        <f t="shared" si="15"/>
        <v>1795</v>
      </c>
      <c r="BN53" s="14">
        <f t="shared" si="15"/>
        <v>1841</v>
      </c>
      <c r="BO53" s="14">
        <f t="shared" ref="BO53:CT53" si="16">SUM(BO46:BO52)</f>
        <v>1862</v>
      </c>
      <c r="BP53" s="14">
        <f t="shared" si="16"/>
        <v>1841</v>
      </c>
      <c r="BQ53" s="14">
        <f t="shared" si="16"/>
        <v>2134</v>
      </c>
      <c r="BR53" s="14">
        <f t="shared" si="16"/>
        <v>2127</v>
      </c>
      <c r="BS53" s="14">
        <f t="shared" si="16"/>
        <v>2147</v>
      </c>
      <c r="BT53" s="14">
        <f t="shared" si="16"/>
        <v>2194</v>
      </c>
      <c r="BU53" s="14">
        <f t="shared" si="16"/>
        <v>2256</v>
      </c>
      <c r="BV53" s="14">
        <f t="shared" si="16"/>
        <v>2294</v>
      </c>
      <c r="BW53" s="14">
        <f t="shared" si="16"/>
        <v>2297</v>
      </c>
      <c r="BX53" s="14">
        <f t="shared" si="16"/>
        <v>2277</v>
      </c>
      <c r="BY53" s="14">
        <f t="shared" si="16"/>
        <v>2250</v>
      </c>
      <c r="BZ53" s="14">
        <f t="shared" si="16"/>
        <v>2232</v>
      </c>
      <c r="CA53" s="14">
        <f t="shared" si="16"/>
        <v>2303</v>
      </c>
      <c r="CB53" s="14">
        <f t="shared" si="16"/>
        <v>2263</v>
      </c>
      <c r="CC53" s="14">
        <f t="shared" si="16"/>
        <v>2276</v>
      </c>
      <c r="CD53" s="14">
        <f t="shared" si="16"/>
        <v>2256</v>
      </c>
      <c r="CE53" s="14">
        <f t="shared" si="16"/>
        <v>2198</v>
      </c>
      <c r="CF53" s="14">
        <f t="shared" si="16"/>
        <v>2147</v>
      </c>
      <c r="CG53" s="14">
        <f t="shared" si="16"/>
        <v>2104</v>
      </c>
      <c r="CH53" s="14">
        <f t="shared" si="16"/>
        <v>2032</v>
      </c>
      <c r="CI53" s="14">
        <f t="shared" si="16"/>
        <v>1971</v>
      </c>
      <c r="CJ53" s="14">
        <f t="shared" si="16"/>
        <v>1880</v>
      </c>
      <c r="CK53" s="14">
        <f t="shared" si="16"/>
        <v>1828</v>
      </c>
      <c r="CL53" s="14">
        <f t="shared" si="16"/>
        <v>1752</v>
      </c>
      <c r="CM53" s="14">
        <f t="shared" si="16"/>
        <v>1677</v>
      </c>
      <c r="CN53" s="14">
        <f t="shared" si="16"/>
        <v>1624</v>
      </c>
      <c r="CO53" s="14">
        <f t="shared" si="16"/>
        <v>1556</v>
      </c>
      <c r="CP53" s="14">
        <f t="shared" si="16"/>
        <v>1514</v>
      </c>
      <c r="CQ53" s="14">
        <f t="shared" si="16"/>
        <v>1477</v>
      </c>
      <c r="CR53" s="14">
        <f t="shared" si="16"/>
        <v>1437</v>
      </c>
      <c r="CS53" s="14">
        <f t="shared" si="16"/>
        <v>1415</v>
      </c>
      <c r="CT53" s="14">
        <f t="shared" si="16"/>
        <v>44235.8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39" workbookViewId="0">
      <selection activeCell="A45" sqref="A45:XFD5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44552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21</v>
      </c>
      <c r="C3" s="27">
        <v>21</v>
      </c>
      <c r="D3" s="27">
        <v>10</v>
      </c>
      <c r="E3" s="27">
        <v>10</v>
      </c>
      <c r="F3" s="27">
        <v>10</v>
      </c>
      <c r="G3" s="27">
        <v>10</v>
      </c>
      <c r="H3" s="27">
        <v>10</v>
      </c>
      <c r="I3" s="27">
        <v>10</v>
      </c>
      <c r="J3" s="27">
        <v>10</v>
      </c>
      <c r="K3" s="27">
        <v>10</v>
      </c>
      <c r="L3" s="27">
        <v>10</v>
      </c>
      <c r="M3" s="27">
        <v>10</v>
      </c>
      <c r="N3" s="27">
        <v>10</v>
      </c>
      <c r="O3" s="27">
        <v>10</v>
      </c>
      <c r="P3" s="27">
        <v>10</v>
      </c>
      <c r="Q3" s="27">
        <v>10</v>
      </c>
      <c r="R3" s="27">
        <v>10</v>
      </c>
      <c r="S3" s="27">
        <v>10</v>
      </c>
      <c r="T3" s="27">
        <v>10</v>
      </c>
      <c r="U3" s="27">
        <v>10</v>
      </c>
      <c r="V3" s="27">
        <v>10</v>
      </c>
      <c r="W3" s="27">
        <v>20</v>
      </c>
      <c r="X3" s="27">
        <v>20</v>
      </c>
      <c r="Y3" s="27">
        <v>36</v>
      </c>
      <c r="Z3" s="27">
        <v>36</v>
      </c>
      <c r="AA3" s="27">
        <v>36</v>
      </c>
      <c r="AB3" s="27">
        <v>36</v>
      </c>
      <c r="AC3" s="27">
        <v>21</v>
      </c>
      <c r="AD3" s="27">
        <v>21</v>
      </c>
      <c r="AE3" s="28">
        <v>21</v>
      </c>
      <c r="AF3" s="27">
        <v>21</v>
      </c>
      <c r="AG3" s="27">
        <v>35</v>
      </c>
      <c r="AH3" s="27">
        <v>35</v>
      </c>
      <c r="AI3" s="27">
        <v>36</v>
      </c>
      <c r="AJ3" s="27">
        <v>36</v>
      </c>
      <c r="AK3" s="27">
        <v>36</v>
      </c>
      <c r="AL3" s="27">
        <v>36</v>
      </c>
      <c r="AM3" s="27">
        <v>36</v>
      </c>
      <c r="AN3" s="27">
        <v>36</v>
      </c>
      <c r="AO3" s="27">
        <v>36</v>
      </c>
      <c r="AP3" s="27">
        <v>36</v>
      </c>
      <c r="AQ3" s="28">
        <v>36</v>
      </c>
      <c r="AR3" s="27">
        <v>36</v>
      </c>
      <c r="AS3" s="27">
        <v>36</v>
      </c>
      <c r="AT3" s="27">
        <v>36</v>
      </c>
      <c r="AU3" s="27">
        <v>36</v>
      </c>
      <c r="AV3" s="28">
        <v>36</v>
      </c>
      <c r="AW3" s="27">
        <v>35</v>
      </c>
      <c r="AX3" s="27">
        <v>35</v>
      </c>
      <c r="AY3" s="28">
        <v>35</v>
      </c>
      <c r="AZ3" s="27">
        <v>35</v>
      </c>
      <c r="BA3" s="27">
        <v>35</v>
      </c>
      <c r="BB3" s="28">
        <v>35</v>
      </c>
      <c r="BC3" s="27">
        <v>35</v>
      </c>
      <c r="BD3" s="27">
        <v>35</v>
      </c>
      <c r="BE3" s="27">
        <v>35</v>
      </c>
      <c r="BF3" s="27">
        <v>35</v>
      </c>
      <c r="BG3" s="27">
        <v>35</v>
      </c>
      <c r="BH3" s="27">
        <v>35</v>
      </c>
      <c r="BI3" s="27">
        <v>35</v>
      </c>
      <c r="BJ3" s="27">
        <v>35</v>
      </c>
      <c r="BK3" s="27">
        <v>35</v>
      </c>
      <c r="BL3" s="27">
        <v>35</v>
      </c>
      <c r="BM3" s="27">
        <v>35</v>
      </c>
      <c r="BN3" s="27">
        <v>35</v>
      </c>
      <c r="BO3" s="27">
        <v>35</v>
      </c>
      <c r="BP3" s="27">
        <v>35</v>
      </c>
      <c r="BQ3" s="27">
        <v>35</v>
      </c>
      <c r="BR3" s="28">
        <v>35</v>
      </c>
      <c r="BS3" s="27">
        <v>35</v>
      </c>
      <c r="BT3" s="27">
        <v>35</v>
      </c>
      <c r="BU3" s="27">
        <v>35</v>
      </c>
      <c r="BV3" s="27">
        <v>35</v>
      </c>
      <c r="BW3" s="28">
        <v>35</v>
      </c>
      <c r="BX3" s="27">
        <v>35</v>
      </c>
      <c r="BY3" s="27">
        <v>35</v>
      </c>
      <c r="BZ3" s="27">
        <v>35</v>
      </c>
      <c r="CA3" s="27">
        <v>35</v>
      </c>
      <c r="CB3" s="27">
        <v>35</v>
      </c>
      <c r="CC3" s="27">
        <v>35</v>
      </c>
      <c r="CD3" s="27">
        <v>35</v>
      </c>
      <c r="CE3" s="27">
        <v>35</v>
      </c>
      <c r="CF3" s="27">
        <v>35</v>
      </c>
      <c r="CG3" s="27">
        <v>35</v>
      </c>
      <c r="CH3" s="27">
        <v>35</v>
      </c>
      <c r="CI3" s="27">
        <v>35</v>
      </c>
      <c r="CJ3" s="27">
        <v>35</v>
      </c>
      <c r="CK3" s="27">
        <v>35</v>
      </c>
      <c r="CL3" s="27">
        <v>35</v>
      </c>
      <c r="CM3" s="27">
        <v>35</v>
      </c>
      <c r="CN3" s="27">
        <v>35</v>
      </c>
      <c r="CO3" s="27">
        <v>35</v>
      </c>
      <c r="CP3" s="27">
        <v>35</v>
      </c>
      <c r="CQ3" s="27">
        <v>35</v>
      </c>
      <c r="CR3" s="27">
        <v>35</v>
      </c>
      <c r="CS3" s="27">
        <v>35</v>
      </c>
      <c r="CT3" s="29">
        <v>698</v>
      </c>
    </row>
    <row r="4" spans="1:98" x14ac:dyDescent="0.25">
      <c r="A4" s="18" t="s">
        <v>83</v>
      </c>
      <c r="B4" s="27">
        <v>20</v>
      </c>
      <c r="C4" s="27">
        <v>20</v>
      </c>
      <c r="D4" s="27">
        <v>10</v>
      </c>
      <c r="E4" s="27">
        <v>10</v>
      </c>
      <c r="F4" s="27">
        <v>10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10</v>
      </c>
      <c r="U4" s="27">
        <v>10</v>
      </c>
      <c r="V4" s="27">
        <v>10</v>
      </c>
      <c r="W4" s="27">
        <v>20</v>
      </c>
      <c r="X4" s="27">
        <v>20</v>
      </c>
      <c r="Y4" s="27">
        <v>20</v>
      </c>
      <c r="Z4" s="27">
        <v>50</v>
      </c>
      <c r="AA4" s="27">
        <v>50</v>
      </c>
      <c r="AB4" s="27">
        <v>49</v>
      </c>
      <c r="AC4" s="27">
        <v>20</v>
      </c>
      <c r="AD4" s="27">
        <v>20</v>
      </c>
      <c r="AE4" s="28">
        <v>19</v>
      </c>
      <c r="AF4" s="27">
        <v>19</v>
      </c>
      <c r="AG4" s="27">
        <v>19</v>
      </c>
      <c r="AH4" s="27">
        <v>20</v>
      </c>
      <c r="AI4" s="27">
        <v>20</v>
      </c>
      <c r="AJ4" s="27">
        <v>20</v>
      </c>
      <c r="AK4" s="27">
        <v>20</v>
      </c>
      <c r="AL4" s="27">
        <v>20</v>
      </c>
      <c r="AM4" s="27">
        <v>20</v>
      </c>
      <c r="AN4" s="27">
        <v>20</v>
      </c>
      <c r="AO4" s="27">
        <v>20</v>
      </c>
      <c r="AP4" s="27">
        <v>20</v>
      </c>
      <c r="AQ4" s="28">
        <v>20</v>
      </c>
      <c r="AR4" s="27">
        <v>20</v>
      </c>
      <c r="AS4" s="27">
        <v>20</v>
      </c>
      <c r="AT4" s="27">
        <v>20</v>
      </c>
      <c r="AU4" s="27">
        <v>20</v>
      </c>
      <c r="AV4" s="28">
        <v>20</v>
      </c>
      <c r="AW4" s="27">
        <v>20</v>
      </c>
      <c r="AX4" s="27">
        <v>20</v>
      </c>
      <c r="AY4" s="28">
        <v>20</v>
      </c>
      <c r="AZ4" s="27">
        <v>20</v>
      </c>
      <c r="BA4" s="27">
        <v>20</v>
      </c>
      <c r="BB4" s="28">
        <v>20</v>
      </c>
      <c r="BC4" s="27">
        <v>20</v>
      </c>
      <c r="BD4" s="27">
        <v>20</v>
      </c>
      <c r="BE4" s="27">
        <v>20</v>
      </c>
      <c r="BF4" s="27">
        <v>20</v>
      </c>
      <c r="BG4" s="27">
        <v>20</v>
      </c>
      <c r="BH4" s="27">
        <v>20</v>
      </c>
      <c r="BI4" s="27">
        <v>20</v>
      </c>
      <c r="BJ4" s="27">
        <v>20</v>
      </c>
      <c r="BK4" s="27">
        <v>20</v>
      </c>
      <c r="BL4" s="27">
        <v>20</v>
      </c>
      <c r="BM4" s="27">
        <v>20</v>
      </c>
      <c r="BN4" s="27">
        <v>20</v>
      </c>
      <c r="BO4" s="27">
        <v>20</v>
      </c>
      <c r="BP4" s="27">
        <v>20</v>
      </c>
      <c r="BQ4" s="27">
        <v>20</v>
      </c>
      <c r="BR4" s="28">
        <v>20</v>
      </c>
      <c r="BS4" s="27">
        <v>20</v>
      </c>
      <c r="BT4" s="27">
        <v>50</v>
      </c>
      <c r="BU4" s="27">
        <v>50</v>
      </c>
      <c r="BV4" s="27">
        <v>50</v>
      </c>
      <c r="BW4" s="28">
        <v>50</v>
      </c>
      <c r="BX4" s="27">
        <v>50</v>
      </c>
      <c r="BY4" s="27">
        <v>50</v>
      </c>
      <c r="BZ4" s="27">
        <v>20</v>
      </c>
      <c r="CA4" s="27">
        <v>20</v>
      </c>
      <c r="CB4" s="27">
        <v>20</v>
      </c>
      <c r="CC4" s="27">
        <v>20</v>
      </c>
      <c r="CD4" s="27">
        <v>20</v>
      </c>
      <c r="CE4" s="27">
        <v>20</v>
      </c>
      <c r="CF4" s="27">
        <v>20</v>
      </c>
      <c r="CG4" s="27">
        <v>20</v>
      </c>
      <c r="CH4" s="27">
        <v>20</v>
      </c>
      <c r="CI4" s="27">
        <v>20</v>
      </c>
      <c r="CJ4" s="27">
        <v>20</v>
      </c>
      <c r="CK4" s="27">
        <v>19</v>
      </c>
      <c r="CL4" s="27">
        <v>20</v>
      </c>
      <c r="CM4" s="27">
        <v>19</v>
      </c>
      <c r="CN4" s="27">
        <v>10</v>
      </c>
      <c r="CO4" s="27">
        <v>10</v>
      </c>
      <c r="CP4" s="27">
        <v>10</v>
      </c>
      <c r="CQ4" s="27">
        <v>10</v>
      </c>
      <c r="CR4" s="27">
        <v>10</v>
      </c>
      <c r="CS4" s="27">
        <v>10</v>
      </c>
      <c r="CT4" s="29">
        <v>481</v>
      </c>
    </row>
    <row r="5" spans="1:98" x14ac:dyDescent="0.25">
      <c r="A5" s="18" t="s">
        <v>84</v>
      </c>
      <c r="B5" s="27">
        <v>44</v>
      </c>
      <c r="C5" s="27">
        <v>44</v>
      </c>
      <c r="D5" s="27">
        <v>44</v>
      </c>
      <c r="E5" s="27">
        <v>44</v>
      </c>
      <c r="F5" s="27">
        <v>44</v>
      </c>
      <c r="G5" s="27">
        <v>44</v>
      </c>
      <c r="H5" s="27">
        <v>44</v>
      </c>
      <c r="I5" s="27">
        <v>44</v>
      </c>
      <c r="J5" s="27">
        <v>27</v>
      </c>
      <c r="K5" s="27">
        <v>21</v>
      </c>
      <c r="L5" s="27">
        <v>21</v>
      </c>
      <c r="M5" s="27">
        <v>21</v>
      </c>
      <c r="N5" s="27">
        <v>21</v>
      </c>
      <c r="O5" s="27">
        <v>21</v>
      </c>
      <c r="P5" s="27">
        <v>21</v>
      </c>
      <c r="Q5" s="27">
        <v>21</v>
      </c>
      <c r="R5" s="27">
        <v>21</v>
      </c>
      <c r="S5" s="27">
        <v>25</v>
      </c>
      <c r="T5" s="27">
        <v>53</v>
      </c>
      <c r="U5" s="27">
        <v>54</v>
      </c>
      <c r="V5" s="27">
        <v>54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8">
        <v>53</v>
      </c>
      <c r="AF5" s="27">
        <v>53</v>
      </c>
      <c r="AG5" s="27">
        <v>53</v>
      </c>
      <c r="AH5" s="27">
        <v>53</v>
      </c>
      <c r="AI5" s="27">
        <v>54</v>
      </c>
      <c r="AJ5" s="27">
        <v>53</v>
      </c>
      <c r="AK5" s="27">
        <v>53</v>
      </c>
      <c r="AL5" s="27">
        <v>53</v>
      </c>
      <c r="AM5" s="27">
        <v>54</v>
      </c>
      <c r="AN5" s="27">
        <v>54</v>
      </c>
      <c r="AO5" s="27">
        <v>54</v>
      </c>
      <c r="AP5" s="27">
        <v>54</v>
      </c>
      <c r="AQ5" s="28">
        <v>54</v>
      </c>
      <c r="AR5" s="27">
        <v>54</v>
      </c>
      <c r="AS5" s="27">
        <v>53</v>
      </c>
      <c r="AT5" s="27">
        <v>53</v>
      </c>
      <c r="AU5" s="27">
        <v>53</v>
      </c>
      <c r="AV5" s="28">
        <v>53</v>
      </c>
      <c r="AW5" s="27">
        <v>53</v>
      </c>
      <c r="AX5" s="27">
        <v>53</v>
      </c>
      <c r="AY5" s="28">
        <v>53</v>
      </c>
      <c r="AZ5" s="27">
        <v>53</v>
      </c>
      <c r="BA5" s="27">
        <v>53</v>
      </c>
      <c r="BB5" s="28">
        <v>53</v>
      </c>
      <c r="BC5" s="27">
        <v>53</v>
      </c>
      <c r="BD5" s="27">
        <v>53</v>
      </c>
      <c r="BE5" s="27">
        <v>53</v>
      </c>
      <c r="BF5" s="27">
        <v>53</v>
      </c>
      <c r="BG5" s="27">
        <v>53</v>
      </c>
      <c r="BH5" s="27">
        <v>53</v>
      </c>
      <c r="BI5" s="27">
        <v>53</v>
      </c>
      <c r="BJ5" s="27">
        <v>53</v>
      </c>
      <c r="BK5" s="27">
        <v>53</v>
      </c>
      <c r="BL5" s="27">
        <v>53</v>
      </c>
      <c r="BM5" s="27">
        <v>53</v>
      </c>
      <c r="BN5" s="27">
        <v>53</v>
      </c>
      <c r="BO5" s="27">
        <v>53</v>
      </c>
      <c r="BP5" s="27">
        <v>53</v>
      </c>
      <c r="BQ5" s="27">
        <v>53</v>
      </c>
      <c r="BR5" s="28">
        <v>53</v>
      </c>
      <c r="BS5" s="27">
        <v>53</v>
      </c>
      <c r="BT5" s="27">
        <v>53</v>
      </c>
      <c r="BU5" s="27">
        <v>53</v>
      </c>
      <c r="BV5" s="27">
        <v>53</v>
      </c>
      <c r="BW5" s="28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7">
        <v>53</v>
      </c>
      <c r="CL5" s="27">
        <v>53</v>
      </c>
      <c r="CM5" s="27">
        <v>53</v>
      </c>
      <c r="CN5" s="27">
        <v>21</v>
      </c>
      <c r="CO5" s="27">
        <v>21</v>
      </c>
      <c r="CP5" s="27">
        <v>46</v>
      </c>
      <c r="CQ5" s="27">
        <v>53</v>
      </c>
      <c r="CR5" s="27">
        <v>53</v>
      </c>
      <c r="CS5" s="27">
        <v>53</v>
      </c>
      <c r="CT5" s="29">
        <v>1167</v>
      </c>
    </row>
    <row r="6" spans="1:98" x14ac:dyDescent="0.25">
      <c r="A6" s="18" t="s">
        <v>85</v>
      </c>
      <c r="B6" s="27">
        <v>50</v>
      </c>
      <c r="C6" s="27">
        <v>50</v>
      </c>
      <c r="D6" s="27">
        <v>50</v>
      </c>
      <c r="E6" s="27">
        <v>50</v>
      </c>
      <c r="F6" s="27">
        <v>50</v>
      </c>
      <c r="G6" s="27">
        <v>60</v>
      </c>
      <c r="H6" s="27">
        <v>61</v>
      </c>
      <c r="I6" s="27">
        <v>61</v>
      </c>
      <c r="J6" s="27">
        <v>61</v>
      </c>
      <c r="K6" s="27">
        <v>61</v>
      </c>
      <c r="L6" s="27">
        <v>61</v>
      </c>
      <c r="M6" s="27">
        <v>61</v>
      </c>
      <c r="N6" s="27">
        <v>61</v>
      </c>
      <c r="O6" s="27">
        <v>61</v>
      </c>
      <c r="P6" s="27">
        <v>61</v>
      </c>
      <c r="Q6" s="27">
        <v>61</v>
      </c>
      <c r="R6" s="27">
        <v>61</v>
      </c>
      <c r="S6" s="27">
        <v>61</v>
      </c>
      <c r="T6" s="27">
        <v>61</v>
      </c>
      <c r="U6" s="27">
        <v>63</v>
      </c>
      <c r="V6" s="27">
        <v>61</v>
      </c>
      <c r="W6" s="27">
        <v>101</v>
      </c>
      <c r="X6" s="27">
        <v>101</v>
      </c>
      <c r="Y6" s="27">
        <v>100</v>
      </c>
      <c r="Z6" s="27">
        <v>101</v>
      </c>
      <c r="AA6" s="27">
        <v>101</v>
      </c>
      <c r="AB6" s="27">
        <v>99</v>
      </c>
      <c r="AC6" s="27">
        <v>100</v>
      </c>
      <c r="AD6" s="28">
        <v>101</v>
      </c>
      <c r="AE6" s="28">
        <v>101</v>
      </c>
      <c r="AF6" s="27">
        <v>98</v>
      </c>
      <c r="AG6" s="28">
        <v>100</v>
      </c>
      <c r="AH6" s="28">
        <v>101</v>
      </c>
      <c r="AI6" s="27">
        <v>101</v>
      </c>
      <c r="AJ6" s="27">
        <v>101</v>
      </c>
      <c r="AK6" s="27">
        <v>100</v>
      </c>
      <c r="AL6" s="27">
        <v>101</v>
      </c>
      <c r="AM6" s="27">
        <v>101</v>
      </c>
      <c r="AN6" s="27">
        <v>101</v>
      </c>
      <c r="AO6" s="27">
        <v>101</v>
      </c>
      <c r="AP6" s="28">
        <v>101</v>
      </c>
      <c r="AQ6" s="28">
        <v>101</v>
      </c>
      <c r="AR6" s="27">
        <v>100</v>
      </c>
      <c r="AS6" s="27">
        <v>100</v>
      </c>
      <c r="AT6" s="28">
        <v>101</v>
      </c>
      <c r="AU6" s="27">
        <v>101</v>
      </c>
      <c r="AV6" s="28">
        <v>101</v>
      </c>
      <c r="AW6" s="27">
        <v>101</v>
      </c>
      <c r="AX6" s="28">
        <v>101</v>
      </c>
      <c r="AY6" s="28">
        <v>101</v>
      </c>
      <c r="AZ6" s="27">
        <v>101</v>
      </c>
      <c r="BA6" s="27">
        <v>101</v>
      </c>
      <c r="BB6" s="28">
        <v>101</v>
      </c>
      <c r="BC6" s="27">
        <v>100</v>
      </c>
      <c r="BD6" s="28">
        <v>101</v>
      </c>
      <c r="BE6" s="28">
        <v>101</v>
      </c>
      <c r="BF6" s="28">
        <v>101</v>
      </c>
      <c r="BG6" s="28">
        <v>101</v>
      </c>
      <c r="BH6" s="28">
        <v>101</v>
      </c>
      <c r="BI6" s="28">
        <v>101</v>
      </c>
      <c r="BJ6" s="28">
        <v>101</v>
      </c>
      <c r="BK6" s="28">
        <v>100</v>
      </c>
      <c r="BL6" s="28">
        <v>101</v>
      </c>
      <c r="BM6" s="28">
        <v>101</v>
      </c>
      <c r="BN6" s="28">
        <v>100</v>
      </c>
      <c r="BO6" s="28">
        <v>101</v>
      </c>
      <c r="BP6" s="27">
        <v>100</v>
      </c>
      <c r="BQ6" s="27">
        <v>101</v>
      </c>
      <c r="BR6" s="28">
        <v>101</v>
      </c>
      <c r="BS6" s="27">
        <v>101</v>
      </c>
      <c r="BT6" s="27">
        <v>100</v>
      </c>
      <c r="BU6" s="27">
        <v>101</v>
      </c>
      <c r="BV6" s="28">
        <v>100</v>
      </c>
      <c r="BW6" s="28">
        <v>101</v>
      </c>
      <c r="BX6" s="27">
        <v>100</v>
      </c>
      <c r="BY6" s="28">
        <v>101</v>
      </c>
      <c r="BZ6" s="28">
        <v>101</v>
      </c>
      <c r="CA6" s="28">
        <v>101</v>
      </c>
      <c r="CB6" s="28">
        <v>100</v>
      </c>
      <c r="CC6" s="28">
        <v>101</v>
      </c>
      <c r="CD6" s="28">
        <v>101</v>
      </c>
      <c r="CE6" s="28">
        <v>101</v>
      </c>
      <c r="CF6" s="28">
        <v>101</v>
      </c>
      <c r="CG6" s="27">
        <v>100</v>
      </c>
      <c r="CH6" s="27">
        <v>101</v>
      </c>
      <c r="CI6" s="27">
        <v>101</v>
      </c>
      <c r="CJ6" s="27">
        <v>101</v>
      </c>
      <c r="CK6" s="27">
        <v>100</v>
      </c>
      <c r="CL6" s="28">
        <v>101</v>
      </c>
      <c r="CM6" s="27">
        <v>99</v>
      </c>
      <c r="CN6" s="27">
        <v>81</v>
      </c>
      <c r="CO6" s="27">
        <v>81</v>
      </c>
      <c r="CP6" s="28">
        <v>101</v>
      </c>
      <c r="CQ6" s="27">
        <v>100</v>
      </c>
      <c r="CR6" s="28">
        <v>101</v>
      </c>
      <c r="CS6" s="27">
        <v>101</v>
      </c>
      <c r="CT6" s="29">
        <v>2170</v>
      </c>
    </row>
    <row r="7" spans="1:98" x14ac:dyDescent="0.25">
      <c r="A7" s="18" t="s">
        <v>86</v>
      </c>
      <c r="B7" s="27">
        <v>39</v>
      </c>
      <c r="C7" s="27">
        <v>42</v>
      </c>
      <c r="D7" s="27">
        <v>44</v>
      </c>
      <c r="E7" s="27">
        <v>42</v>
      </c>
      <c r="F7" s="27">
        <v>40</v>
      </c>
      <c r="G7" s="27">
        <v>39</v>
      </c>
      <c r="H7" s="27">
        <v>39</v>
      </c>
      <c r="I7" s="27">
        <v>43</v>
      </c>
      <c r="J7" s="27">
        <v>46</v>
      </c>
      <c r="K7" s="27">
        <v>44</v>
      </c>
      <c r="L7" s="27">
        <v>44</v>
      </c>
      <c r="M7" s="27">
        <v>43</v>
      </c>
      <c r="N7" s="27">
        <v>42</v>
      </c>
      <c r="O7" s="27">
        <v>43</v>
      </c>
      <c r="P7" s="27">
        <v>44</v>
      </c>
      <c r="Q7" s="27">
        <v>45</v>
      </c>
      <c r="R7" s="27">
        <v>49</v>
      </c>
      <c r="S7" s="27">
        <v>48</v>
      </c>
      <c r="T7" s="27">
        <v>45</v>
      </c>
      <c r="U7" s="27">
        <v>51</v>
      </c>
      <c r="V7" s="27">
        <v>46</v>
      </c>
      <c r="W7" s="27">
        <v>36</v>
      </c>
      <c r="X7" s="27">
        <v>90</v>
      </c>
      <c r="Y7" s="27">
        <v>87</v>
      </c>
      <c r="Z7" s="27">
        <v>90</v>
      </c>
      <c r="AA7" s="27">
        <v>89</v>
      </c>
      <c r="AB7" s="27">
        <v>85</v>
      </c>
      <c r="AC7" s="27">
        <v>90</v>
      </c>
      <c r="AD7" s="27">
        <v>90</v>
      </c>
      <c r="AE7" s="28">
        <v>86</v>
      </c>
      <c r="AF7" s="27">
        <v>86</v>
      </c>
      <c r="AG7" s="27">
        <v>85</v>
      </c>
      <c r="AH7" s="27">
        <v>88</v>
      </c>
      <c r="AI7" s="27">
        <v>90</v>
      </c>
      <c r="AJ7" s="27">
        <v>87</v>
      </c>
      <c r="AK7" s="27">
        <v>88</v>
      </c>
      <c r="AL7" s="27">
        <v>87</v>
      </c>
      <c r="AM7" s="27">
        <v>86</v>
      </c>
      <c r="AN7" s="27">
        <v>87</v>
      </c>
      <c r="AO7" s="27">
        <v>87</v>
      </c>
      <c r="AP7" s="27">
        <v>85</v>
      </c>
      <c r="AQ7" s="28">
        <v>87</v>
      </c>
      <c r="AR7" s="27">
        <v>87</v>
      </c>
      <c r="AS7" s="27">
        <v>85</v>
      </c>
      <c r="AT7" s="27">
        <v>87</v>
      </c>
      <c r="AU7" s="27">
        <v>87</v>
      </c>
      <c r="AV7" s="28">
        <v>88</v>
      </c>
      <c r="AW7" s="27">
        <v>85</v>
      </c>
      <c r="AX7" s="27">
        <v>87</v>
      </c>
      <c r="AY7" s="28">
        <v>60</v>
      </c>
      <c r="AZ7" s="27">
        <v>60</v>
      </c>
      <c r="BA7" s="27">
        <v>52</v>
      </c>
      <c r="BB7" s="28">
        <v>56</v>
      </c>
      <c r="BC7" s="27">
        <v>55</v>
      </c>
      <c r="BD7" s="27">
        <v>60</v>
      </c>
      <c r="BE7" s="27">
        <v>58</v>
      </c>
      <c r="BF7" s="27">
        <v>66</v>
      </c>
      <c r="BG7" s="27">
        <v>89</v>
      </c>
      <c r="BH7" s="27">
        <v>89</v>
      </c>
      <c r="BI7" s="27">
        <v>88</v>
      </c>
      <c r="BJ7" s="27">
        <v>88</v>
      </c>
      <c r="BK7" s="27">
        <v>89</v>
      </c>
      <c r="BL7" s="27">
        <v>90</v>
      </c>
      <c r="BM7" s="27">
        <v>90</v>
      </c>
      <c r="BN7" s="27">
        <v>87</v>
      </c>
      <c r="BO7" s="27">
        <v>86</v>
      </c>
      <c r="BP7" s="27">
        <v>89</v>
      </c>
      <c r="BQ7" s="27">
        <v>90</v>
      </c>
      <c r="BR7" s="28">
        <v>90</v>
      </c>
      <c r="BS7" s="27">
        <v>89</v>
      </c>
      <c r="BT7" s="27">
        <v>87</v>
      </c>
      <c r="BU7" s="27">
        <v>90</v>
      </c>
      <c r="BV7" s="27">
        <v>90</v>
      </c>
      <c r="BW7" s="28">
        <v>89</v>
      </c>
      <c r="BX7" s="27">
        <v>89</v>
      </c>
      <c r="BY7" s="27">
        <v>89</v>
      </c>
      <c r="BZ7" s="27">
        <v>87</v>
      </c>
      <c r="CA7" s="27">
        <v>87</v>
      </c>
      <c r="CB7" s="27">
        <v>85</v>
      </c>
      <c r="CC7" s="27">
        <v>88</v>
      </c>
      <c r="CD7" s="27">
        <v>89</v>
      </c>
      <c r="CE7" s="27">
        <v>87</v>
      </c>
      <c r="CF7" s="27">
        <v>84</v>
      </c>
      <c r="CG7" s="27">
        <v>77</v>
      </c>
      <c r="CH7" s="27">
        <v>80</v>
      </c>
      <c r="CI7" s="27">
        <v>87</v>
      </c>
      <c r="CJ7" s="27">
        <v>81</v>
      </c>
      <c r="CK7" s="27">
        <v>76</v>
      </c>
      <c r="CL7" s="27">
        <v>81</v>
      </c>
      <c r="CM7" s="27">
        <v>76</v>
      </c>
      <c r="CN7" s="27">
        <v>63</v>
      </c>
      <c r="CO7" s="27">
        <v>46</v>
      </c>
      <c r="CP7" s="27">
        <v>45</v>
      </c>
      <c r="CQ7" s="27">
        <v>60</v>
      </c>
      <c r="CR7" s="27">
        <v>76</v>
      </c>
      <c r="CS7" s="27">
        <v>71</v>
      </c>
      <c r="CT7" s="29">
        <v>1691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40</v>
      </c>
      <c r="W8" s="27">
        <v>80</v>
      </c>
      <c r="X8" s="27">
        <v>81</v>
      </c>
      <c r="Y8" s="27">
        <v>107</v>
      </c>
      <c r="Z8" s="27">
        <v>80</v>
      </c>
      <c r="AA8" s="27">
        <v>80</v>
      </c>
      <c r="AB8" s="27">
        <v>80</v>
      </c>
      <c r="AC8" s="27">
        <v>40</v>
      </c>
      <c r="AD8" s="27">
        <v>40</v>
      </c>
      <c r="AE8" s="28">
        <v>40</v>
      </c>
      <c r="AF8" s="27">
        <v>40</v>
      </c>
      <c r="AG8" s="27">
        <v>40</v>
      </c>
      <c r="AH8" s="27">
        <v>40</v>
      </c>
      <c r="AI8" s="27">
        <v>40</v>
      </c>
      <c r="AJ8" s="27">
        <v>40</v>
      </c>
      <c r="AK8" s="27">
        <v>40</v>
      </c>
      <c r="AL8" s="27">
        <v>40</v>
      </c>
      <c r="AM8" s="27">
        <v>40</v>
      </c>
      <c r="AN8" s="27">
        <v>40</v>
      </c>
      <c r="AO8" s="27">
        <v>40</v>
      </c>
      <c r="AP8" s="27">
        <v>40</v>
      </c>
      <c r="AQ8" s="28">
        <v>40</v>
      </c>
      <c r="AR8" s="27">
        <v>40</v>
      </c>
      <c r="AS8" s="27">
        <v>80</v>
      </c>
      <c r="AT8" s="27">
        <v>80</v>
      </c>
      <c r="AU8" s="27">
        <v>88</v>
      </c>
      <c r="AV8" s="28">
        <v>100</v>
      </c>
      <c r="AW8" s="27">
        <v>120</v>
      </c>
      <c r="AX8" s="28">
        <v>120</v>
      </c>
      <c r="AY8" s="28">
        <v>120</v>
      </c>
      <c r="AZ8" s="27">
        <v>79</v>
      </c>
      <c r="BA8" s="27">
        <v>62</v>
      </c>
      <c r="BB8" s="28">
        <v>40</v>
      </c>
      <c r="BC8" s="27">
        <v>40</v>
      </c>
      <c r="BD8" s="27">
        <v>40</v>
      </c>
      <c r="BE8" s="27">
        <v>40</v>
      </c>
      <c r="BF8" s="27">
        <v>40</v>
      </c>
      <c r="BG8" s="27">
        <v>40</v>
      </c>
      <c r="BH8" s="27">
        <v>40</v>
      </c>
      <c r="BI8" s="27">
        <v>40</v>
      </c>
      <c r="BJ8" s="27">
        <v>40</v>
      </c>
      <c r="BK8" s="27">
        <v>40</v>
      </c>
      <c r="BL8" s="27">
        <v>93</v>
      </c>
      <c r="BM8" s="27">
        <v>80</v>
      </c>
      <c r="BN8" s="27">
        <v>80</v>
      </c>
      <c r="BO8" s="27">
        <v>80</v>
      </c>
      <c r="BP8" s="27">
        <v>80</v>
      </c>
      <c r="BQ8" s="27">
        <v>80</v>
      </c>
      <c r="BR8" s="28">
        <v>80</v>
      </c>
      <c r="BS8" s="27">
        <v>80</v>
      </c>
      <c r="BT8" s="27">
        <v>130</v>
      </c>
      <c r="BU8" s="27">
        <v>140</v>
      </c>
      <c r="BV8" s="28">
        <v>140</v>
      </c>
      <c r="BW8" s="28">
        <v>140</v>
      </c>
      <c r="BX8" s="27">
        <v>100</v>
      </c>
      <c r="BY8" s="28">
        <v>130</v>
      </c>
      <c r="BZ8" s="28">
        <v>120</v>
      </c>
      <c r="CA8" s="27">
        <v>80</v>
      </c>
      <c r="CB8" s="27">
        <v>80</v>
      </c>
      <c r="CC8" s="27">
        <v>80</v>
      </c>
      <c r="CD8" s="27">
        <v>5</v>
      </c>
      <c r="CE8" s="27">
        <v>0</v>
      </c>
      <c r="CF8" s="27">
        <v>0</v>
      </c>
      <c r="CG8" s="27">
        <v>0</v>
      </c>
      <c r="CH8" s="27">
        <v>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1045</v>
      </c>
    </row>
    <row r="9" spans="1:98" x14ac:dyDescent="0.25">
      <c r="A9" s="18" t="s">
        <v>88</v>
      </c>
      <c r="B9" s="27">
        <v>38</v>
      </c>
      <c r="C9" s="27">
        <v>40</v>
      </c>
      <c r="D9" s="27">
        <v>40</v>
      </c>
      <c r="E9" s="27">
        <v>40</v>
      </c>
      <c r="F9" s="27">
        <v>39</v>
      </c>
      <c r="G9" s="27">
        <v>38</v>
      </c>
      <c r="H9" s="27">
        <v>39</v>
      </c>
      <c r="I9" s="27">
        <v>41</v>
      </c>
      <c r="J9" s="27">
        <v>34</v>
      </c>
      <c r="K9" s="27">
        <v>30</v>
      </c>
      <c r="L9" s="27">
        <v>32</v>
      </c>
      <c r="M9" s="27">
        <v>30</v>
      </c>
      <c r="N9" s="27">
        <v>29</v>
      </c>
      <c r="O9" s="27">
        <v>30</v>
      </c>
      <c r="P9" s="27">
        <v>32</v>
      </c>
      <c r="Q9" s="27">
        <v>32</v>
      </c>
      <c r="R9" s="27">
        <v>34</v>
      </c>
      <c r="S9" s="27">
        <v>33</v>
      </c>
      <c r="T9" s="27">
        <v>30</v>
      </c>
      <c r="U9" s="27">
        <v>37</v>
      </c>
      <c r="V9" s="27">
        <v>109</v>
      </c>
      <c r="W9" s="27">
        <v>94</v>
      </c>
      <c r="X9" s="27">
        <v>100</v>
      </c>
      <c r="Y9" s="27">
        <v>103</v>
      </c>
      <c r="Z9" s="27">
        <v>145</v>
      </c>
      <c r="AA9" s="27">
        <v>138</v>
      </c>
      <c r="AB9" s="27">
        <v>68</v>
      </c>
      <c r="AC9" s="27">
        <v>49</v>
      </c>
      <c r="AD9" s="27">
        <v>44</v>
      </c>
      <c r="AE9" s="28">
        <v>31</v>
      </c>
      <c r="AF9" s="27">
        <v>28</v>
      </c>
      <c r="AG9" s="27">
        <v>30</v>
      </c>
      <c r="AH9" s="27">
        <v>47</v>
      </c>
      <c r="AI9" s="27">
        <v>57</v>
      </c>
      <c r="AJ9" s="27">
        <v>80</v>
      </c>
      <c r="AK9" s="27">
        <v>78</v>
      </c>
      <c r="AL9" s="27">
        <v>90</v>
      </c>
      <c r="AM9" s="27">
        <v>83</v>
      </c>
      <c r="AN9" s="27">
        <v>90</v>
      </c>
      <c r="AO9" s="27">
        <v>84</v>
      </c>
      <c r="AP9" s="27">
        <v>79</v>
      </c>
      <c r="AQ9" s="28">
        <v>98</v>
      </c>
      <c r="AR9" s="27">
        <v>124</v>
      </c>
      <c r="AS9" s="27">
        <v>94</v>
      </c>
      <c r="AT9" s="28">
        <v>108</v>
      </c>
      <c r="AU9" s="27">
        <v>100</v>
      </c>
      <c r="AV9" s="28">
        <v>114</v>
      </c>
      <c r="AW9" s="27">
        <v>81</v>
      </c>
      <c r="AX9" s="27">
        <v>91</v>
      </c>
      <c r="AY9" s="28">
        <v>93</v>
      </c>
      <c r="AZ9" s="27">
        <v>89</v>
      </c>
      <c r="BA9" s="27">
        <v>74</v>
      </c>
      <c r="BB9" s="28">
        <v>75</v>
      </c>
      <c r="BC9" s="27">
        <v>67</v>
      </c>
      <c r="BD9" s="27">
        <v>86</v>
      </c>
      <c r="BE9" s="27">
        <v>84</v>
      </c>
      <c r="BF9" s="28">
        <v>112</v>
      </c>
      <c r="BG9" s="27">
        <v>96</v>
      </c>
      <c r="BH9" s="27">
        <v>98</v>
      </c>
      <c r="BI9" s="28">
        <v>101</v>
      </c>
      <c r="BJ9" s="27">
        <v>96</v>
      </c>
      <c r="BK9" s="28">
        <v>102</v>
      </c>
      <c r="BL9" s="28">
        <v>101</v>
      </c>
      <c r="BM9" s="28">
        <v>129</v>
      </c>
      <c r="BN9" s="28">
        <v>102</v>
      </c>
      <c r="BO9" s="28">
        <v>104</v>
      </c>
      <c r="BP9" s="27">
        <v>110</v>
      </c>
      <c r="BQ9" s="27">
        <v>123</v>
      </c>
      <c r="BR9" s="28">
        <v>147</v>
      </c>
      <c r="BS9" s="27">
        <v>137</v>
      </c>
      <c r="BT9" s="27">
        <v>99</v>
      </c>
      <c r="BU9" s="27">
        <v>152</v>
      </c>
      <c r="BV9" s="28">
        <v>148</v>
      </c>
      <c r="BW9" s="28">
        <v>130</v>
      </c>
      <c r="BX9" s="27">
        <v>158</v>
      </c>
      <c r="BY9" s="28">
        <v>175</v>
      </c>
      <c r="BZ9" s="28">
        <v>127</v>
      </c>
      <c r="CA9" s="28">
        <v>108</v>
      </c>
      <c r="CB9" s="27">
        <v>97</v>
      </c>
      <c r="CC9" s="28">
        <v>114</v>
      </c>
      <c r="CD9" s="28">
        <v>132</v>
      </c>
      <c r="CE9" s="28">
        <v>121</v>
      </c>
      <c r="CF9" s="28">
        <v>135</v>
      </c>
      <c r="CG9" s="27">
        <v>124</v>
      </c>
      <c r="CH9" s="27">
        <v>130</v>
      </c>
      <c r="CI9" s="27">
        <v>144</v>
      </c>
      <c r="CJ9" s="27">
        <v>131</v>
      </c>
      <c r="CK9" s="27">
        <v>120</v>
      </c>
      <c r="CL9" s="27">
        <v>65</v>
      </c>
      <c r="CM9" s="27">
        <v>56</v>
      </c>
      <c r="CN9" s="27">
        <v>66</v>
      </c>
      <c r="CO9" s="27">
        <v>66</v>
      </c>
      <c r="CP9" s="27">
        <v>33</v>
      </c>
      <c r="CQ9" s="27">
        <v>35</v>
      </c>
      <c r="CR9" s="27">
        <v>0</v>
      </c>
      <c r="CS9" s="27">
        <v>0</v>
      </c>
      <c r="CT9" s="29">
        <v>1960</v>
      </c>
    </row>
    <row r="10" spans="1:98" x14ac:dyDescent="0.25">
      <c r="A10" s="18" t="s">
        <v>89</v>
      </c>
      <c r="B10" s="27">
        <v>135</v>
      </c>
      <c r="C10" s="28">
        <v>152</v>
      </c>
      <c r="D10" s="28">
        <v>184</v>
      </c>
      <c r="E10" s="28">
        <v>180</v>
      </c>
      <c r="F10" s="27">
        <v>157</v>
      </c>
      <c r="G10" s="28">
        <v>137</v>
      </c>
      <c r="H10" s="27">
        <v>120</v>
      </c>
      <c r="I10" s="27">
        <v>128</v>
      </c>
      <c r="J10" s="27">
        <v>154</v>
      </c>
      <c r="K10" s="27">
        <v>155</v>
      </c>
      <c r="L10" s="27">
        <v>162</v>
      </c>
      <c r="M10" s="27">
        <v>152</v>
      </c>
      <c r="N10" s="27">
        <v>149</v>
      </c>
      <c r="O10" s="27">
        <v>157</v>
      </c>
      <c r="P10" s="27">
        <v>161</v>
      </c>
      <c r="Q10" s="27">
        <v>170</v>
      </c>
      <c r="R10" s="27">
        <v>208</v>
      </c>
      <c r="S10" s="27">
        <v>197</v>
      </c>
      <c r="T10" s="27">
        <v>189</v>
      </c>
      <c r="U10" s="27">
        <v>218</v>
      </c>
      <c r="V10" s="27">
        <v>235</v>
      </c>
      <c r="W10" s="27">
        <v>237</v>
      </c>
      <c r="X10" s="27">
        <v>237</v>
      </c>
      <c r="Y10" s="27">
        <v>237</v>
      </c>
      <c r="Z10" s="27">
        <v>237</v>
      </c>
      <c r="AA10" s="27">
        <v>237</v>
      </c>
      <c r="AB10" s="27">
        <v>237</v>
      </c>
      <c r="AC10" s="27">
        <v>237</v>
      </c>
      <c r="AD10" s="28">
        <v>237</v>
      </c>
      <c r="AE10" s="28">
        <v>237</v>
      </c>
      <c r="AF10" s="27">
        <v>237</v>
      </c>
      <c r="AG10" s="28">
        <v>237</v>
      </c>
      <c r="AH10" s="28">
        <v>237</v>
      </c>
      <c r="AI10" s="27">
        <v>237</v>
      </c>
      <c r="AJ10" s="27">
        <v>237</v>
      </c>
      <c r="AK10" s="27">
        <v>237</v>
      </c>
      <c r="AL10" s="27">
        <v>237</v>
      </c>
      <c r="AM10" s="27">
        <v>237</v>
      </c>
      <c r="AN10" s="27">
        <v>237</v>
      </c>
      <c r="AO10" s="27">
        <v>237</v>
      </c>
      <c r="AP10" s="28">
        <v>237</v>
      </c>
      <c r="AQ10" s="28">
        <v>237</v>
      </c>
      <c r="AR10" s="27">
        <v>237</v>
      </c>
      <c r="AS10" s="27">
        <v>237</v>
      </c>
      <c r="AT10" s="28">
        <v>237</v>
      </c>
      <c r="AU10" s="27">
        <v>237</v>
      </c>
      <c r="AV10" s="28">
        <v>237</v>
      </c>
      <c r="AW10" s="27">
        <v>237</v>
      </c>
      <c r="AX10" s="28">
        <v>237</v>
      </c>
      <c r="AY10" s="28">
        <v>237</v>
      </c>
      <c r="AZ10" s="27">
        <v>237</v>
      </c>
      <c r="BA10" s="27">
        <v>237</v>
      </c>
      <c r="BB10" s="28">
        <v>237</v>
      </c>
      <c r="BC10" s="27">
        <v>237</v>
      </c>
      <c r="BD10" s="28">
        <v>237</v>
      </c>
      <c r="BE10" s="28">
        <v>237</v>
      </c>
      <c r="BF10" s="28">
        <v>237</v>
      </c>
      <c r="BG10" s="28">
        <v>237</v>
      </c>
      <c r="BH10" s="28">
        <v>237</v>
      </c>
      <c r="BI10" s="28">
        <v>237</v>
      </c>
      <c r="BJ10" s="28">
        <v>237</v>
      </c>
      <c r="BK10" s="28">
        <v>237</v>
      </c>
      <c r="BL10" s="28">
        <v>237</v>
      </c>
      <c r="BM10" s="28">
        <v>237</v>
      </c>
      <c r="BN10" s="28">
        <v>237</v>
      </c>
      <c r="BO10" s="28">
        <v>237</v>
      </c>
      <c r="BP10" s="27">
        <v>237</v>
      </c>
      <c r="BQ10" s="27">
        <v>237</v>
      </c>
      <c r="BR10" s="28">
        <v>237</v>
      </c>
      <c r="BS10" s="27">
        <v>237</v>
      </c>
      <c r="BT10" s="27">
        <v>237</v>
      </c>
      <c r="BU10" s="27">
        <v>237</v>
      </c>
      <c r="BV10" s="28">
        <v>237</v>
      </c>
      <c r="BW10" s="28">
        <v>237</v>
      </c>
      <c r="BX10" s="27">
        <v>237</v>
      </c>
      <c r="BY10" s="28">
        <v>237</v>
      </c>
      <c r="BZ10" s="28">
        <v>237</v>
      </c>
      <c r="CA10" s="28">
        <v>237</v>
      </c>
      <c r="CB10" s="28">
        <v>237</v>
      </c>
      <c r="CC10" s="28">
        <v>237</v>
      </c>
      <c r="CD10" s="28">
        <v>237</v>
      </c>
      <c r="CE10" s="28">
        <v>237</v>
      </c>
      <c r="CF10" s="28">
        <v>187</v>
      </c>
      <c r="CG10" s="27">
        <v>145</v>
      </c>
      <c r="CH10" s="27">
        <v>128</v>
      </c>
      <c r="CI10" s="27">
        <v>187</v>
      </c>
      <c r="CJ10" s="27">
        <v>164</v>
      </c>
      <c r="CK10" s="27">
        <v>92</v>
      </c>
      <c r="CL10" s="28">
        <v>105</v>
      </c>
      <c r="CM10" s="27">
        <v>73</v>
      </c>
      <c r="CN10" s="27">
        <v>105</v>
      </c>
      <c r="CO10" s="27">
        <v>107</v>
      </c>
      <c r="CP10" s="28">
        <v>105</v>
      </c>
      <c r="CQ10" s="27">
        <v>84</v>
      </c>
      <c r="CR10" s="28">
        <v>104</v>
      </c>
      <c r="CS10" s="27">
        <v>74</v>
      </c>
      <c r="CT10" s="29">
        <v>4897</v>
      </c>
    </row>
    <row r="11" spans="1:98" x14ac:dyDescent="0.25">
      <c r="A11" s="18" t="s">
        <v>90</v>
      </c>
      <c r="B11" s="27">
        <v>121</v>
      </c>
      <c r="C11" s="28">
        <v>119</v>
      </c>
      <c r="D11" s="27">
        <v>98</v>
      </c>
      <c r="E11" s="27">
        <v>98</v>
      </c>
      <c r="F11" s="27">
        <v>98</v>
      </c>
      <c r="G11" s="27">
        <v>98</v>
      </c>
      <c r="H11" s="27">
        <v>98</v>
      </c>
      <c r="I11" s="27">
        <v>98</v>
      </c>
      <c r="J11" s="27">
        <v>96</v>
      </c>
      <c r="K11" s="27">
        <v>98</v>
      </c>
      <c r="L11" s="27">
        <v>96</v>
      </c>
      <c r="M11" s="27">
        <v>96</v>
      </c>
      <c r="N11" s="27">
        <v>96</v>
      </c>
      <c r="O11" s="27">
        <v>97</v>
      </c>
      <c r="P11" s="27">
        <v>97</v>
      </c>
      <c r="Q11" s="27">
        <v>97</v>
      </c>
      <c r="R11" s="27">
        <v>97</v>
      </c>
      <c r="S11" s="27">
        <v>99</v>
      </c>
      <c r="T11" s="27">
        <v>98</v>
      </c>
      <c r="U11" s="27">
        <v>119</v>
      </c>
      <c r="V11" s="27">
        <v>119</v>
      </c>
      <c r="W11" s="27">
        <v>119</v>
      </c>
      <c r="X11" s="27">
        <v>119</v>
      </c>
      <c r="Y11" s="27">
        <v>119</v>
      </c>
      <c r="Z11" s="27">
        <v>119</v>
      </c>
      <c r="AA11" s="27">
        <v>119</v>
      </c>
      <c r="AB11" s="27">
        <v>119</v>
      </c>
      <c r="AC11" s="27">
        <v>119</v>
      </c>
      <c r="AD11" s="28">
        <v>119</v>
      </c>
      <c r="AE11" s="28">
        <v>119</v>
      </c>
      <c r="AF11" s="27">
        <v>123</v>
      </c>
      <c r="AG11" s="28">
        <v>122</v>
      </c>
      <c r="AH11" s="28">
        <v>122</v>
      </c>
      <c r="AI11" s="27">
        <v>122</v>
      </c>
      <c r="AJ11" s="27">
        <v>122</v>
      </c>
      <c r="AK11" s="27">
        <v>122</v>
      </c>
      <c r="AL11" s="27">
        <v>122</v>
      </c>
      <c r="AM11" s="27">
        <v>122</v>
      </c>
      <c r="AN11" s="27">
        <v>122</v>
      </c>
      <c r="AO11" s="27">
        <v>122</v>
      </c>
      <c r="AP11" s="28">
        <v>122</v>
      </c>
      <c r="AQ11" s="28">
        <v>122</v>
      </c>
      <c r="AR11" s="27">
        <v>123</v>
      </c>
      <c r="AS11" s="27">
        <v>123</v>
      </c>
      <c r="AT11" s="28">
        <v>123</v>
      </c>
      <c r="AU11" s="27">
        <v>123</v>
      </c>
      <c r="AV11" s="28">
        <v>123</v>
      </c>
      <c r="AW11" s="27">
        <v>123</v>
      </c>
      <c r="AX11" s="28">
        <v>123</v>
      </c>
      <c r="AY11" s="28">
        <v>123</v>
      </c>
      <c r="AZ11" s="27">
        <v>123</v>
      </c>
      <c r="BA11" s="27">
        <v>123</v>
      </c>
      <c r="BB11" s="28">
        <v>123</v>
      </c>
      <c r="BC11" s="27">
        <v>123</v>
      </c>
      <c r="BD11" s="28">
        <v>123</v>
      </c>
      <c r="BE11" s="28">
        <v>123</v>
      </c>
      <c r="BF11" s="28">
        <v>123</v>
      </c>
      <c r="BG11" s="28">
        <v>123</v>
      </c>
      <c r="BH11" s="28">
        <v>123</v>
      </c>
      <c r="BI11" s="28">
        <v>123</v>
      </c>
      <c r="BJ11" s="28">
        <v>123</v>
      </c>
      <c r="BK11" s="28">
        <v>123</v>
      </c>
      <c r="BL11" s="28">
        <v>123</v>
      </c>
      <c r="BM11" s="28">
        <v>122</v>
      </c>
      <c r="BN11" s="28">
        <v>122</v>
      </c>
      <c r="BO11" s="28">
        <v>122</v>
      </c>
      <c r="BP11" s="27">
        <v>122</v>
      </c>
      <c r="BQ11" s="27">
        <v>122</v>
      </c>
      <c r="BR11" s="28">
        <v>122</v>
      </c>
      <c r="BS11" s="27">
        <v>122</v>
      </c>
      <c r="BT11" s="27">
        <v>120</v>
      </c>
      <c r="BU11" s="27">
        <v>120</v>
      </c>
      <c r="BV11" s="28">
        <v>120</v>
      </c>
      <c r="BW11" s="28">
        <v>120</v>
      </c>
      <c r="BX11" s="27">
        <v>120</v>
      </c>
      <c r="BY11" s="28">
        <v>120</v>
      </c>
      <c r="BZ11" s="28">
        <v>120</v>
      </c>
      <c r="CA11" s="28">
        <v>120</v>
      </c>
      <c r="CB11" s="28">
        <v>120</v>
      </c>
      <c r="CC11" s="28">
        <v>120</v>
      </c>
      <c r="CD11" s="28">
        <v>120</v>
      </c>
      <c r="CE11" s="28">
        <v>120</v>
      </c>
      <c r="CF11" s="28">
        <v>121</v>
      </c>
      <c r="CG11" s="27">
        <v>122</v>
      </c>
      <c r="CH11" s="27">
        <v>121</v>
      </c>
      <c r="CI11" s="27">
        <v>120</v>
      </c>
      <c r="CJ11" s="27">
        <v>120</v>
      </c>
      <c r="CK11" s="27">
        <v>120</v>
      </c>
      <c r="CL11" s="28">
        <v>120</v>
      </c>
      <c r="CM11" s="28">
        <v>120</v>
      </c>
      <c r="CN11" s="27">
        <v>120</v>
      </c>
      <c r="CO11" s="27">
        <v>123</v>
      </c>
      <c r="CP11" s="28">
        <v>123</v>
      </c>
      <c r="CQ11" s="27">
        <v>121</v>
      </c>
      <c r="CR11" s="28">
        <v>119</v>
      </c>
      <c r="CS11" s="27">
        <v>120</v>
      </c>
      <c r="CT11" s="29">
        <v>2804</v>
      </c>
    </row>
    <row r="12" spans="1:98" x14ac:dyDescent="0.25">
      <c r="A12" s="18" t="s">
        <v>91</v>
      </c>
      <c r="B12" s="27">
        <v>54</v>
      </c>
      <c r="C12" s="27">
        <v>54</v>
      </c>
      <c r="D12" s="27">
        <v>53</v>
      </c>
      <c r="E12" s="27">
        <v>54</v>
      </c>
      <c r="F12" s="27">
        <v>54</v>
      </c>
      <c r="G12" s="27">
        <v>54</v>
      </c>
      <c r="H12" s="27">
        <v>54</v>
      </c>
      <c r="I12" s="27">
        <v>53</v>
      </c>
      <c r="J12" s="27">
        <v>53</v>
      </c>
      <c r="K12" s="27">
        <v>53</v>
      </c>
      <c r="L12" s="27">
        <v>54</v>
      </c>
      <c r="M12" s="27">
        <v>53</v>
      </c>
      <c r="N12" s="27">
        <v>53</v>
      </c>
      <c r="O12" s="27">
        <v>53</v>
      </c>
      <c r="P12" s="27">
        <v>53</v>
      </c>
      <c r="Q12" s="27">
        <v>53</v>
      </c>
      <c r="R12" s="27">
        <v>53</v>
      </c>
      <c r="S12" s="27">
        <v>53</v>
      </c>
      <c r="T12" s="27">
        <v>53</v>
      </c>
      <c r="U12" s="27">
        <v>53</v>
      </c>
      <c r="V12" s="27">
        <v>53</v>
      </c>
      <c r="W12" s="27">
        <v>53</v>
      </c>
      <c r="X12" s="27">
        <v>53</v>
      </c>
      <c r="Y12" s="27">
        <v>53</v>
      </c>
      <c r="Z12" s="27">
        <v>53</v>
      </c>
      <c r="AA12" s="27">
        <v>53</v>
      </c>
      <c r="AB12" s="27">
        <v>53</v>
      </c>
      <c r="AC12" s="27">
        <v>53</v>
      </c>
      <c r="AD12" s="27">
        <v>53</v>
      </c>
      <c r="AE12" s="28">
        <v>53</v>
      </c>
      <c r="AF12" s="27">
        <v>53</v>
      </c>
      <c r="AG12" s="27">
        <v>53</v>
      </c>
      <c r="AH12" s="27">
        <v>53</v>
      </c>
      <c r="AI12" s="27">
        <v>53</v>
      </c>
      <c r="AJ12" s="27">
        <v>53</v>
      </c>
      <c r="AK12" s="27">
        <v>53</v>
      </c>
      <c r="AL12" s="27">
        <v>53</v>
      </c>
      <c r="AM12" s="27">
        <v>53</v>
      </c>
      <c r="AN12" s="27">
        <v>53</v>
      </c>
      <c r="AO12" s="27">
        <v>53</v>
      </c>
      <c r="AP12" s="27">
        <v>53</v>
      </c>
      <c r="AQ12" s="28">
        <v>53</v>
      </c>
      <c r="AR12" s="27">
        <v>53</v>
      </c>
      <c r="AS12" s="27">
        <v>53</v>
      </c>
      <c r="AT12" s="27">
        <v>53</v>
      </c>
      <c r="AU12" s="27">
        <v>53</v>
      </c>
      <c r="AV12" s="28">
        <v>53</v>
      </c>
      <c r="AW12" s="27">
        <v>53</v>
      </c>
      <c r="AX12" s="27">
        <v>53</v>
      </c>
      <c r="AY12" s="28">
        <v>53</v>
      </c>
      <c r="AZ12" s="27">
        <v>53</v>
      </c>
      <c r="BA12" s="27">
        <v>53</v>
      </c>
      <c r="BB12" s="28">
        <v>53</v>
      </c>
      <c r="BC12" s="27">
        <v>53</v>
      </c>
      <c r="BD12" s="27">
        <v>53</v>
      </c>
      <c r="BE12" s="27">
        <v>53</v>
      </c>
      <c r="BF12" s="27">
        <v>53</v>
      </c>
      <c r="BG12" s="27">
        <v>53</v>
      </c>
      <c r="BH12" s="27">
        <v>53</v>
      </c>
      <c r="BI12" s="27">
        <v>53</v>
      </c>
      <c r="BJ12" s="27">
        <v>53</v>
      </c>
      <c r="BK12" s="27">
        <v>53</v>
      </c>
      <c r="BL12" s="27">
        <v>53</v>
      </c>
      <c r="BM12" s="27">
        <v>53</v>
      </c>
      <c r="BN12" s="27">
        <v>53</v>
      </c>
      <c r="BO12" s="27">
        <v>53</v>
      </c>
      <c r="BP12" s="27">
        <v>53</v>
      </c>
      <c r="BQ12" s="27">
        <v>53</v>
      </c>
      <c r="BR12" s="28">
        <v>53</v>
      </c>
      <c r="BS12" s="27">
        <v>53</v>
      </c>
      <c r="BT12" s="27">
        <v>53</v>
      </c>
      <c r="BU12" s="27">
        <v>53</v>
      </c>
      <c r="BV12" s="27">
        <v>53</v>
      </c>
      <c r="BW12" s="28">
        <v>53</v>
      </c>
      <c r="BX12" s="27">
        <v>53</v>
      </c>
      <c r="BY12" s="27">
        <v>53</v>
      </c>
      <c r="BZ12" s="27">
        <v>53</v>
      </c>
      <c r="CA12" s="27">
        <v>53</v>
      </c>
      <c r="CB12" s="27">
        <v>53</v>
      </c>
      <c r="CC12" s="27">
        <v>53</v>
      </c>
      <c r="CD12" s="27">
        <v>53</v>
      </c>
      <c r="CE12" s="27">
        <v>53</v>
      </c>
      <c r="CF12" s="27">
        <v>53</v>
      </c>
      <c r="CG12" s="27">
        <v>53</v>
      </c>
      <c r="CH12" s="27">
        <v>53</v>
      </c>
      <c r="CI12" s="27">
        <v>53</v>
      </c>
      <c r="CJ12" s="27">
        <v>53</v>
      </c>
      <c r="CK12" s="27">
        <v>53</v>
      </c>
      <c r="CL12" s="27">
        <v>53</v>
      </c>
      <c r="CM12" s="27">
        <v>53</v>
      </c>
      <c r="CN12" s="27">
        <v>53</v>
      </c>
      <c r="CO12" s="27">
        <v>53</v>
      </c>
      <c r="CP12" s="27">
        <v>53</v>
      </c>
      <c r="CQ12" s="27">
        <v>53</v>
      </c>
      <c r="CR12" s="27">
        <v>53</v>
      </c>
      <c r="CS12" s="27">
        <v>53</v>
      </c>
      <c r="CT12" s="29">
        <v>1277</v>
      </c>
    </row>
    <row r="13" spans="1:98" x14ac:dyDescent="0.25">
      <c r="A13" s="18" t="s">
        <v>92</v>
      </c>
      <c r="B13" s="27">
        <v>36</v>
      </c>
      <c r="C13" s="27">
        <v>20</v>
      </c>
      <c r="D13" s="27">
        <v>20</v>
      </c>
      <c r="E13" s="27">
        <v>20</v>
      </c>
      <c r="F13" s="27">
        <v>20</v>
      </c>
      <c r="G13" s="27">
        <v>20</v>
      </c>
      <c r="H13" s="27">
        <v>20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37</v>
      </c>
      <c r="U13" s="27">
        <v>37</v>
      </c>
      <c r="V13" s="27">
        <v>37</v>
      </c>
      <c r="W13" s="27">
        <v>37</v>
      </c>
      <c r="X13" s="27">
        <v>37</v>
      </c>
      <c r="Y13" s="27">
        <v>37</v>
      </c>
      <c r="Z13" s="27">
        <v>37</v>
      </c>
      <c r="AA13" s="27">
        <v>37</v>
      </c>
      <c r="AB13" s="27">
        <v>37</v>
      </c>
      <c r="AC13" s="27">
        <v>37</v>
      </c>
      <c r="AD13" s="27">
        <v>37</v>
      </c>
      <c r="AE13" s="28">
        <v>37</v>
      </c>
      <c r="AF13" s="27">
        <v>37</v>
      </c>
      <c r="AG13" s="27">
        <v>37</v>
      </c>
      <c r="AH13" s="27">
        <v>37</v>
      </c>
      <c r="AI13" s="27">
        <v>37</v>
      </c>
      <c r="AJ13" s="27">
        <v>37</v>
      </c>
      <c r="AK13" s="27">
        <v>37</v>
      </c>
      <c r="AL13" s="27">
        <v>36</v>
      </c>
      <c r="AM13" s="27">
        <v>36</v>
      </c>
      <c r="AN13" s="27">
        <v>37</v>
      </c>
      <c r="AO13" s="27">
        <v>37</v>
      </c>
      <c r="AP13" s="27">
        <v>37</v>
      </c>
      <c r="AQ13" s="28">
        <v>37</v>
      </c>
      <c r="AR13" s="27">
        <v>37</v>
      </c>
      <c r="AS13" s="27">
        <v>37</v>
      </c>
      <c r="AT13" s="27">
        <v>36</v>
      </c>
      <c r="AU13" s="27">
        <v>36</v>
      </c>
      <c r="AV13" s="28">
        <v>36</v>
      </c>
      <c r="AW13" s="27">
        <v>37</v>
      </c>
      <c r="AX13" s="27">
        <v>36</v>
      </c>
      <c r="AY13" s="28">
        <v>36</v>
      </c>
      <c r="AZ13" s="27">
        <v>36</v>
      </c>
      <c r="BA13" s="27">
        <v>37</v>
      </c>
      <c r="BB13" s="28">
        <v>37</v>
      </c>
      <c r="BC13" s="27">
        <v>36</v>
      </c>
      <c r="BD13" s="27">
        <v>36</v>
      </c>
      <c r="BE13" s="27">
        <v>36</v>
      </c>
      <c r="BF13" s="27">
        <v>36</v>
      </c>
      <c r="BG13" s="27">
        <v>37</v>
      </c>
      <c r="BH13" s="27">
        <v>36</v>
      </c>
      <c r="BI13" s="27">
        <v>36</v>
      </c>
      <c r="BJ13" s="27">
        <v>36</v>
      </c>
      <c r="BK13" s="27">
        <v>36</v>
      </c>
      <c r="BL13" s="27">
        <v>37</v>
      </c>
      <c r="BM13" s="27">
        <v>37</v>
      </c>
      <c r="BN13" s="27">
        <v>37</v>
      </c>
      <c r="BO13" s="27">
        <v>37</v>
      </c>
      <c r="BP13" s="27">
        <v>37</v>
      </c>
      <c r="BQ13" s="27">
        <v>36</v>
      </c>
      <c r="BR13" s="28">
        <v>36</v>
      </c>
      <c r="BS13" s="27">
        <v>37</v>
      </c>
      <c r="BT13" s="27">
        <v>37</v>
      </c>
      <c r="BU13" s="27">
        <v>37</v>
      </c>
      <c r="BV13" s="27">
        <v>36</v>
      </c>
      <c r="BW13" s="28">
        <v>36</v>
      </c>
      <c r="BX13" s="27">
        <v>36</v>
      </c>
      <c r="BY13" s="27">
        <v>36</v>
      </c>
      <c r="BZ13" s="27">
        <v>37</v>
      </c>
      <c r="CA13" s="27">
        <v>36</v>
      </c>
      <c r="CB13" s="27">
        <v>36</v>
      </c>
      <c r="CC13" s="27">
        <v>36</v>
      </c>
      <c r="CD13" s="27">
        <v>37</v>
      </c>
      <c r="CE13" s="27">
        <v>36</v>
      </c>
      <c r="CF13" s="27">
        <v>37</v>
      </c>
      <c r="CG13" s="27">
        <v>36</v>
      </c>
      <c r="CH13" s="27">
        <v>36</v>
      </c>
      <c r="CI13" s="27">
        <v>37</v>
      </c>
      <c r="CJ13" s="27">
        <v>36</v>
      </c>
      <c r="CK13" s="27">
        <v>36</v>
      </c>
      <c r="CL13" s="27">
        <v>36</v>
      </c>
      <c r="CM13" s="27">
        <v>36</v>
      </c>
      <c r="CN13" s="27">
        <v>36</v>
      </c>
      <c r="CO13" s="27">
        <v>36</v>
      </c>
      <c r="CP13" s="27">
        <v>36</v>
      </c>
      <c r="CQ13" s="27">
        <v>36</v>
      </c>
      <c r="CR13" s="27">
        <v>36</v>
      </c>
      <c r="CS13" s="27">
        <v>36</v>
      </c>
      <c r="CT13" s="29">
        <v>747</v>
      </c>
    </row>
    <row r="14" spans="1:98" x14ac:dyDescent="0.25">
      <c r="A14" s="18" t="s">
        <v>93</v>
      </c>
      <c r="B14" s="27">
        <v>12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10</v>
      </c>
      <c r="X14" s="27">
        <v>13</v>
      </c>
      <c r="Y14" s="27">
        <v>8</v>
      </c>
      <c r="Z14" s="27">
        <v>11</v>
      </c>
      <c r="AA14" s="27">
        <v>11</v>
      </c>
      <c r="AB14" s="27">
        <v>6</v>
      </c>
      <c r="AC14" s="27">
        <v>13</v>
      </c>
      <c r="AD14" s="27">
        <v>11</v>
      </c>
      <c r="AE14" s="28">
        <v>7</v>
      </c>
      <c r="AF14" s="27">
        <v>6</v>
      </c>
      <c r="AG14" s="27">
        <v>6</v>
      </c>
      <c r="AH14" s="27">
        <v>11</v>
      </c>
      <c r="AI14" s="27">
        <v>14</v>
      </c>
      <c r="AJ14" s="27">
        <v>18</v>
      </c>
      <c r="AK14" s="27">
        <v>9</v>
      </c>
      <c r="AL14" s="27">
        <v>11</v>
      </c>
      <c r="AM14" s="27">
        <v>11</v>
      </c>
      <c r="AN14" s="27">
        <v>12</v>
      </c>
      <c r="AO14" s="27">
        <v>11</v>
      </c>
      <c r="AP14" s="27">
        <v>10</v>
      </c>
      <c r="AQ14" s="28">
        <v>14</v>
      </c>
      <c r="AR14" s="27">
        <v>13</v>
      </c>
      <c r="AS14" s="27">
        <v>10</v>
      </c>
      <c r="AT14" s="27">
        <v>13</v>
      </c>
      <c r="AU14" s="27">
        <v>11</v>
      </c>
      <c r="AV14" s="28">
        <v>14</v>
      </c>
      <c r="AW14" s="27">
        <v>10</v>
      </c>
      <c r="AX14" s="27">
        <v>12</v>
      </c>
      <c r="AY14" s="28">
        <v>12</v>
      </c>
      <c r="AZ14" s="27">
        <v>11</v>
      </c>
      <c r="BA14" s="27">
        <v>11</v>
      </c>
      <c r="BB14" s="28">
        <v>10</v>
      </c>
      <c r="BC14" s="27">
        <v>9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10</v>
      </c>
      <c r="BK14" s="27">
        <v>11</v>
      </c>
      <c r="BL14" s="27">
        <v>11</v>
      </c>
      <c r="BM14" s="27">
        <v>11</v>
      </c>
      <c r="BN14" s="27">
        <v>22</v>
      </c>
      <c r="BO14" s="27">
        <v>24</v>
      </c>
      <c r="BP14" s="27">
        <v>25</v>
      </c>
      <c r="BQ14" s="27">
        <v>26</v>
      </c>
      <c r="BR14" s="28">
        <v>38</v>
      </c>
      <c r="BS14" s="27">
        <v>39</v>
      </c>
      <c r="BT14" s="27">
        <v>39</v>
      </c>
      <c r="BU14" s="27">
        <v>39</v>
      </c>
      <c r="BV14" s="27">
        <v>39</v>
      </c>
      <c r="BW14" s="28">
        <v>39</v>
      </c>
      <c r="BX14" s="27">
        <v>39</v>
      </c>
      <c r="BY14" s="27">
        <v>39</v>
      </c>
      <c r="BZ14" s="27">
        <v>39</v>
      </c>
      <c r="CA14" s="27">
        <v>39</v>
      </c>
      <c r="CB14" s="27">
        <v>39</v>
      </c>
      <c r="CC14" s="27">
        <v>39</v>
      </c>
      <c r="CD14" s="27">
        <v>39</v>
      </c>
      <c r="CE14" s="27">
        <v>39</v>
      </c>
      <c r="CF14" s="27">
        <v>26</v>
      </c>
      <c r="CG14" s="27">
        <v>21</v>
      </c>
      <c r="CH14" s="27">
        <v>9</v>
      </c>
      <c r="CI14" s="27">
        <v>14</v>
      </c>
      <c r="CJ14" s="27">
        <v>8</v>
      </c>
      <c r="CK14" s="27">
        <v>7</v>
      </c>
      <c r="CL14" s="27">
        <v>12</v>
      </c>
      <c r="CM14" s="27">
        <v>6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297</v>
      </c>
    </row>
    <row r="15" spans="1:98" x14ac:dyDescent="0.25">
      <c r="A15" s="18" t="s">
        <v>94</v>
      </c>
      <c r="B15" s="27">
        <v>10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10</v>
      </c>
      <c r="S15" s="27">
        <v>79</v>
      </c>
      <c r="T15" s="27">
        <v>79</v>
      </c>
      <c r="U15" s="27">
        <v>101</v>
      </c>
      <c r="V15" s="27">
        <v>119</v>
      </c>
      <c r="W15" s="27">
        <v>119</v>
      </c>
      <c r="X15" s="27">
        <v>119</v>
      </c>
      <c r="Y15" s="27">
        <v>119</v>
      </c>
      <c r="Z15" s="27">
        <v>119</v>
      </c>
      <c r="AA15" s="27">
        <v>119</v>
      </c>
      <c r="AB15" s="27">
        <v>116</v>
      </c>
      <c r="AC15" s="27">
        <v>119</v>
      </c>
      <c r="AD15" s="27">
        <v>78</v>
      </c>
      <c r="AE15" s="28">
        <v>77</v>
      </c>
      <c r="AF15" s="27">
        <v>76</v>
      </c>
      <c r="AG15" s="27">
        <v>60</v>
      </c>
      <c r="AH15" s="27">
        <v>61</v>
      </c>
      <c r="AI15" s="27">
        <v>81</v>
      </c>
      <c r="AJ15" s="27">
        <v>80</v>
      </c>
      <c r="AK15" s="27">
        <v>79</v>
      </c>
      <c r="AL15" s="27">
        <v>69</v>
      </c>
      <c r="AM15" s="27">
        <v>80</v>
      </c>
      <c r="AN15" s="27">
        <v>90</v>
      </c>
      <c r="AO15" s="27">
        <v>90</v>
      </c>
      <c r="AP15" s="27">
        <v>89</v>
      </c>
      <c r="AQ15" s="28">
        <v>89</v>
      </c>
      <c r="AR15" s="27">
        <v>100</v>
      </c>
      <c r="AS15" s="27">
        <v>120</v>
      </c>
      <c r="AT15" s="28">
        <v>121</v>
      </c>
      <c r="AU15" s="27">
        <v>120</v>
      </c>
      <c r="AV15" s="28">
        <v>120</v>
      </c>
      <c r="AW15" s="27">
        <v>121</v>
      </c>
      <c r="AX15" s="28">
        <v>120</v>
      </c>
      <c r="AY15" s="28">
        <v>120</v>
      </c>
      <c r="AZ15" s="27">
        <v>120</v>
      </c>
      <c r="BA15" s="27">
        <v>102</v>
      </c>
      <c r="BB15" s="28">
        <v>80</v>
      </c>
      <c r="BC15" s="27">
        <v>78</v>
      </c>
      <c r="BD15" s="27">
        <v>69</v>
      </c>
      <c r="BE15" s="27">
        <v>79</v>
      </c>
      <c r="BF15" s="27">
        <v>90</v>
      </c>
      <c r="BG15" s="27">
        <v>91</v>
      </c>
      <c r="BH15" s="28">
        <v>118</v>
      </c>
      <c r="BI15" s="28">
        <v>119</v>
      </c>
      <c r="BJ15" s="28">
        <v>119</v>
      </c>
      <c r="BK15" s="28">
        <v>119</v>
      </c>
      <c r="BL15" s="28">
        <v>119</v>
      </c>
      <c r="BM15" s="28">
        <v>119</v>
      </c>
      <c r="BN15" s="28">
        <v>119</v>
      </c>
      <c r="BO15" s="28">
        <v>119</v>
      </c>
      <c r="BP15" s="27">
        <v>119</v>
      </c>
      <c r="BQ15" s="27">
        <v>119</v>
      </c>
      <c r="BR15" s="28">
        <v>119</v>
      </c>
      <c r="BS15" s="27">
        <v>119</v>
      </c>
      <c r="BT15" s="27">
        <v>120</v>
      </c>
      <c r="BU15" s="27">
        <v>119</v>
      </c>
      <c r="BV15" s="28">
        <v>119</v>
      </c>
      <c r="BW15" s="28">
        <v>119</v>
      </c>
      <c r="BX15" s="27">
        <v>119</v>
      </c>
      <c r="BY15" s="28">
        <v>120</v>
      </c>
      <c r="BZ15" s="28">
        <v>119</v>
      </c>
      <c r="CA15" s="28">
        <v>119</v>
      </c>
      <c r="CB15" s="28">
        <v>119</v>
      </c>
      <c r="CC15" s="28">
        <v>119</v>
      </c>
      <c r="CD15" s="28">
        <v>120</v>
      </c>
      <c r="CE15" s="28">
        <v>119</v>
      </c>
      <c r="CF15" s="28">
        <v>119</v>
      </c>
      <c r="CG15" s="27">
        <v>119</v>
      </c>
      <c r="CH15" s="27">
        <v>119</v>
      </c>
      <c r="CI15" s="27">
        <v>59</v>
      </c>
      <c r="CJ15" s="27">
        <v>59</v>
      </c>
      <c r="CK15" s="27">
        <v>61</v>
      </c>
      <c r="CL15" s="27">
        <v>40</v>
      </c>
      <c r="CM15" s="27">
        <v>38</v>
      </c>
      <c r="CN15" s="27">
        <v>45</v>
      </c>
      <c r="CO15" s="27">
        <v>10</v>
      </c>
      <c r="CP15" s="27">
        <v>10</v>
      </c>
      <c r="CQ15" s="27">
        <v>0</v>
      </c>
      <c r="CR15" s="27">
        <v>0</v>
      </c>
      <c r="CS15" s="27">
        <v>0</v>
      </c>
      <c r="CT15" s="29">
        <v>1877</v>
      </c>
    </row>
    <row r="16" spans="1:98" x14ac:dyDescent="0.25">
      <c r="A16" s="18" t="s">
        <v>95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26</v>
      </c>
      <c r="X16" s="27">
        <v>26</v>
      </c>
      <c r="Y16" s="27">
        <v>26</v>
      </c>
      <c r="Z16" s="27">
        <v>26</v>
      </c>
      <c r="AA16" s="27">
        <v>26</v>
      </c>
      <c r="AB16" s="27">
        <v>25</v>
      </c>
      <c r="AC16" s="27">
        <v>0</v>
      </c>
      <c r="AD16" s="27">
        <v>0</v>
      </c>
      <c r="AE16" s="28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10</v>
      </c>
      <c r="AL16" s="27">
        <v>26</v>
      </c>
      <c r="AM16" s="27">
        <v>27</v>
      </c>
      <c r="AN16" s="27">
        <v>26</v>
      </c>
      <c r="AO16" s="27">
        <v>27</v>
      </c>
      <c r="AP16" s="27">
        <v>27</v>
      </c>
      <c r="AQ16" s="28">
        <v>27</v>
      </c>
      <c r="AR16" s="27">
        <v>26</v>
      </c>
      <c r="AS16" s="27">
        <v>38</v>
      </c>
      <c r="AT16" s="27">
        <v>38</v>
      </c>
      <c r="AU16" s="27">
        <v>67</v>
      </c>
      <c r="AV16" s="28">
        <v>60</v>
      </c>
      <c r="AW16" s="27">
        <v>60</v>
      </c>
      <c r="AX16" s="27">
        <v>60</v>
      </c>
      <c r="AY16" s="28">
        <v>60</v>
      </c>
      <c r="AZ16" s="27">
        <v>52</v>
      </c>
      <c r="BA16" s="27">
        <v>52</v>
      </c>
      <c r="BB16" s="28">
        <v>52</v>
      </c>
      <c r="BC16" s="27">
        <v>51</v>
      </c>
      <c r="BD16" s="27">
        <v>52</v>
      </c>
      <c r="BE16" s="27">
        <v>52</v>
      </c>
      <c r="BF16" s="27">
        <v>52</v>
      </c>
      <c r="BG16" s="27">
        <v>52</v>
      </c>
      <c r="BH16" s="27">
        <v>52</v>
      </c>
      <c r="BI16" s="27">
        <v>52</v>
      </c>
      <c r="BJ16" s="27">
        <v>52</v>
      </c>
      <c r="BK16" s="27">
        <v>53</v>
      </c>
      <c r="BL16" s="27">
        <v>52</v>
      </c>
      <c r="BM16" s="27">
        <v>64</v>
      </c>
      <c r="BN16" s="27">
        <v>77</v>
      </c>
      <c r="BO16" s="27">
        <v>77</v>
      </c>
      <c r="BP16" s="27">
        <v>76</v>
      </c>
      <c r="BQ16" s="27">
        <v>76</v>
      </c>
      <c r="BR16" s="28">
        <v>76</v>
      </c>
      <c r="BS16" s="27">
        <v>77</v>
      </c>
      <c r="BT16" s="27">
        <v>76</v>
      </c>
      <c r="BU16" s="27">
        <v>77</v>
      </c>
      <c r="BV16" s="27">
        <v>77</v>
      </c>
      <c r="BW16" s="28">
        <v>77</v>
      </c>
      <c r="BX16" s="27">
        <v>76</v>
      </c>
      <c r="BY16" s="27">
        <v>76</v>
      </c>
      <c r="BZ16" s="27">
        <v>76</v>
      </c>
      <c r="CA16" s="27">
        <v>77</v>
      </c>
      <c r="CB16" s="27">
        <v>77</v>
      </c>
      <c r="CC16" s="27">
        <v>77</v>
      </c>
      <c r="CD16" s="27">
        <v>77</v>
      </c>
      <c r="CE16" s="27">
        <v>76</v>
      </c>
      <c r="CF16" s="27">
        <v>76</v>
      </c>
      <c r="CG16" s="27">
        <v>77</v>
      </c>
      <c r="CH16" s="27">
        <v>77</v>
      </c>
      <c r="CI16" s="27">
        <v>60</v>
      </c>
      <c r="CJ16" s="27">
        <v>60</v>
      </c>
      <c r="CK16" s="27">
        <v>52</v>
      </c>
      <c r="CL16" s="27">
        <v>52</v>
      </c>
      <c r="CM16" s="27">
        <v>52</v>
      </c>
      <c r="CN16" s="27">
        <v>26</v>
      </c>
      <c r="CO16" s="27">
        <v>26</v>
      </c>
      <c r="CP16" s="27">
        <v>26</v>
      </c>
      <c r="CQ16" s="27">
        <v>8</v>
      </c>
      <c r="CR16" s="27">
        <v>0</v>
      </c>
      <c r="CS16" s="27">
        <v>0</v>
      </c>
      <c r="CT16" s="29">
        <v>864.7</v>
      </c>
    </row>
    <row r="17" spans="1:98" x14ac:dyDescent="0.25">
      <c r="A17" s="18" t="s">
        <v>96</v>
      </c>
      <c r="B17" s="27">
        <v>267</v>
      </c>
      <c r="C17" s="28">
        <v>270</v>
      </c>
      <c r="D17" s="28">
        <v>267</v>
      </c>
      <c r="E17" s="28">
        <v>266</v>
      </c>
      <c r="F17" s="27">
        <v>267</v>
      </c>
      <c r="G17" s="28">
        <v>268</v>
      </c>
      <c r="H17" s="27">
        <v>268</v>
      </c>
      <c r="I17" s="27">
        <v>267</v>
      </c>
      <c r="J17" s="27">
        <v>267</v>
      </c>
      <c r="K17" s="27">
        <v>266</v>
      </c>
      <c r="L17" s="27">
        <v>269</v>
      </c>
      <c r="M17" s="27">
        <v>268</v>
      </c>
      <c r="N17" s="27">
        <v>267</v>
      </c>
      <c r="O17" s="27">
        <v>267</v>
      </c>
      <c r="P17" s="27">
        <v>269</v>
      </c>
      <c r="Q17" s="27">
        <v>267</v>
      </c>
      <c r="R17" s="27">
        <v>267</v>
      </c>
      <c r="S17" s="27">
        <v>267</v>
      </c>
      <c r="T17" s="27">
        <v>270</v>
      </c>
      <c r="U17" s="27">
        <v>268</v>
      </c>
      <c r="V17" s="27">
        <v>270</v>
      </c>
      <c r="W17" s="27">
        <v>270</v>
      </c>
      <c r="X17" s="27">
        <v>269</v>
      </c>
      <c r="Y17" s="27">
        <v>270</v>
      </c>
      <c r="Z17" s="27">
        <v>270</v>
      </c>
      <c r="AA17" s="27">
        <v>270</v>
      </c>
      <c r="AB17" s="27">
        <v>271</v>
      </c>
      <c r="AC17" s="27">
        <v>270</v>
      </c>
      <c r="AD17" s="28">
        <v>271</v>
      </c>
      <c r="AE17" s="28">
        <v>272</v>
      </c>
      <c r="AF17" s="27">
        <v>271</v>
      </c>
      <c r="AG17" s="28">
        <v>272</v>
      </c>
      <c r="AH17" s="28">
        <v>270</v>
      </c>
      <c r="AI17" s="27">
        <v>272</v>
      </c>
      <c r="AJ17" s="27">
        <v>269</v>
      </c>
      <c r="AK17" s="27">
        <v>269</v>
      </c>
      <c r="AL17" s="27">
        <v>270</v>
      </c>
      <c r="AM17" s="27">
        <v>272</v>
      </c>
      <c r="AN17" s="27">
        <v>267</v>
      </c>
      <c r="AO17" s="27">
        <v>268</v>
      </c>
      <c r="AP17" s="28">
        <v>270</v>
      </c>
      <c r="AQ17" s="28">
        <v>271</v>
      </c>
      <c r="AR17" s="27">
        <v>269</v>
      </c>
      <c r="AS17" s="27">
        <v>271</v>
      </c>
      <c r="AT17" s="28">
        <v>269</v>
      </c>
      <c r="AU17" s="27">
        <v>267</v>
      </c>
      <c r="AV17" s="28">
        <v>270</v>
      </c>
      <c r="AW17" s="27">
        <v>269</v>
      </c>
      <c r="AX17" s="28">
        <v>270</v>
      </c>
      <c r="AY17" s="28">
        <v>270</v>
      </c>
      <c r="AZ17" s="27">
        <v>271</v>
      </c>
      <c r="BA17" s="27">
        <v>270</v>
      </c>
      <c r="BB17" s="28">
        <v>270</v>
      </c>
      <c r="BC17" s="27">
        <v>270</v>
      </c>
      <c r="BD17" s="28">
        <v>270</v>
      </c>
      <c r="BE17" s="28">
        <v>269</v>
      </c>
      <c r="BF17" s="28">
        <v>270</v>
      </c>
      <c r="BG17" s="28">
        <v>270</v>
      </c>
      <c r="BH17" s="28">
        <v>271</v>
      </c>
      <c r="BI17" s="28">
        <v>270</v>
      </c>
      <c r="BJ17" s="28">
        <v>270</v>
      </c>
      <c r="BK17" s="28">
        <v>272</v>
      </c>
      <c r="BL17" s="28">
        <v>271</v>
      </c>
      <c r="BM17" s="28">
        <v>271</v>
      </c>
      <c r="BN17" s="28">
        <v>269</v>
      </c>
      <c r="BO17" s="28">
        <v>271</v>
      </c>
      <c r="BP17" s="27">
        <v>271</v>
      </c>
      <c r="BQ17" s="27">
        <v>270</v>
      </c>
      <c r="BR17" s="28">
        <v>269</v>
      </c>
      <c r="BS17" s="27">
        <v>271</v>
      </c>
      <c r="BT17" s="27">
        <v>270</v>
      </c>
      <c r="BU17" s="27">
        <v>271</v>
      </c>
      <c r="BV17" s="28">
        <v>269</v>
      </c>
      <c r="BW17" s="28">
        <v>268</v>
      </c>
      <c r="BX17" s="27">
        <v>270</v>
      </c>
      <c r="BY17" s="28">
        <v>270</v>
      </c>
      <c r="BZ17" s="28">
        <v>268</v>
      </c>
      <c r="CA17" s="28">
        <v>271</v>
      </c>
      <c r="CB17" s="28">
        <v>270</v>
      </c>
      <c r="CC17" s="28">
        <v>270</v>
      </c>
      <c r="CD17" s="28">
        <v>270</v>
      </c>
      <c r="CE17" s="28">
        <v>271</v>
      </c>
      <c r="CF17" s="28">
        <v>268</v>
      </c>
      <c r="CG17" s="27">
        <v>269</v>
      </c>
      <c r="CH17" s="27">
        <v>269</v>
      </c>
      <c r="CI17" s="27">
        <v>266</v>
      </c>
      <c r="CJ17" s="27">
        <v>265</v>
      </c>
      <c r="CK17" s="27">
        <v>267</v>
      </c>
      <c r="CL17" s="28">
        <v>269</v>
      </c>
      <c r="CM17" s="28">
        <v>269</v>
      </c>
      <c r="CN17" s="27">
        <v>268</v>
      </c>
      <c r="CO17" s="27">
        <v>270</v>
      </c>
      <c r="CP17" s="28">
        <v>266</v>
      </c>
      <c r="CQ17" s="27">
        <v>269</v>
      </c>
      <c r="CR17" s="28">
        <v>267</v>
      </c>
      <c r="CS17" s="27">
        <v>266</v>
      </c>
      <c r="CT17" s="29">
        <v>6449</v>
      </c>
    </row>
    <row r="18" spans="1:98" x14ac:dyDescent="0.25">
      <c r="A18" s="18" t="s">
        <v>97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8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8">
        <v>0</v>
      </c>
      <c r="AR18" s="27">
        <v>0</v>
      </c>
      <c r="AS18" s="27">
        <v>0</v>
      </c>
      <c r="AT18" s="27">
        <v>0</v>
      </c>
      <c r="AU18" s="27">
        <v>0</v>
      </c>
      <c r="AV18" s="28">
        <v>0</v>
      </c>
      <c r="AW18" s="27">
        <v>0</v>
      </c>
      <c r="AX18" s="27">
        <v>0</v>
      </c>
      <c r="AY18" s="28">
        <v>0</v>
      </c>
      <c r="AZ18" s="27">
        <v>0</v>
      </c>
      <c r="BA18" s="27">
        <v>0</v>
      </c>
      <c r="BB18" s="28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8">
        <v>0</v>
      </c>
      <c r="BS18" s="27">
        <v>0</v>
      </c>
      <c r="BT18" s="27">
        <v>0</v>
      </c>
      <c r="BU18" s="27">
        <v>0</v>
      </c>
      <c r="BV18" s="27">
        <v>0</v>
      </c>
      <c r="BW18" s="28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9">
        <v>0</v>
      </c>
    </row>
    <row r="19" spans="1:98" x14ac:dyDescent="0.25">
      <c r="A19" s="18" t="s">
        <v>98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8">
        <v>0</v>
      </c>
      <c r="AR19" s="27">
        <v>0</v>
      </c>
      <c r="AS19" s="27">
        <v>0</v>
      </c>
      <c r="AT19" s="27">
        <v>0</v>
      </c>
      <c r="AU19" s="27">
        <v>0</v>
      </c>
      <c r="AV19" s="28">
        <v>0</v>
      </c>
      <c r="AW19" s="27">
        <v>0</v>
      </c>
      <c r="AX19" s="27">
        <v>0</v>
      </c>
      <c r="AY19" s="28">
        <v>0</v>
      </c>
      <c r="AZ19" s="27">
        <v>0</v>
      </c>
      <c r="BA19" s="27">
        <v>0</v>
      </c>
      <c r="BB19" s="28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8">
        <v>0</v>
      </c>
      <c r="BS19" s="27">
        <v>0</v>
      </c>
      <c r="BT19" s="27">
        <v>0</v>
      </c>
      <c r="BU19" s="27">
        <v>0</v>
      </c>
      <c r="BV19" s="27">
        <v>0</v>
      </c>
      <c r="BW19" s="28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9">
        <v>0</v>
      </c>
    </row>
    <row r="20" spans="1:98" x14ac:dyDescent="0.25">
      <c r="A20" s="18" t="s">
        <v>99</v>
      </c>
      <c r="B20" s="27">
        <v>49</v>
      </c>
      <c r="C20" s="27">
        <v>49</v>
      </c>
      <c r="D20" s="27">
        <v>49</v>
      </c>
      <c r="E20" s="27">
        <v>49</v>
      </c>
      <c r="F20" s="27">
        <v>49</v>
      </c>
      <c r="G20" s="27">
        <v>49</v>
      </c>
      <c r="H20" s="27">
        <v>49</v>
      </c>
      <c r="I20" s="27">
        <v>49</v>
      </c>
      <c r="J20" s="27">
        <v>49</v>
      </c>
      <c r="K20" s="27">
        <v>49</v>
      </c>
      <c r="L20" s="27">
        <v>49</v>
      </c>
      <c r="M20" s="27">
        <v>49</v>
      </c>
      <c r="N20" s="27">
        <v>50</v>
      </c>
      <c r="O20" s="27">
        <v>49</v>
      </c>
      <c r="P20" s="27">
        <v>50</v>
      </c>
      <c r="Q20" s="27">
        <v>49</v>
      </c>
      <c r="R20" s="27">
        <v>49</v>
      </c>
      <c r="S20" s="27">
        <v>49</v>
      </c>
      <c r="T20" s="27">
        <v>49</v>
      </c>
      <c r="U20" s="27">
        <v>49</v>
      </c>
      <c r="V20" s="27">
        <v>50</v>
      </c>
      <c r="W20" s="27">
        <v>50</v>
      </c>
      <c r="X20" s="27">
        <v>49</v>
      </c>
      <c r="Y20" s="27">
        <v>49</v>
      </c>
      <c r="Z20" s="27">
        <v>50</v>
      </c>
      <c r="AA20" s="27">
        <v>49</v>
      </c>
      <c r="AB20" s="27">
        <v>49</v>
      </c>
      <c r="AC20" s="27">
        <v>49</v>
      </c>
      <c r="AD20" s="27">
        <v>49</v>
      </c>
      <c r="AE20" s="28">
        <v>49</v>
      </c>
      <c r="AF20" s="27">
        <v>49</v>
      </c>
      <c r="AG20" s="27">
        <v>50</v>
      </c>
      <c r="AH20" s="27">
        <v>49</v>
      </c>
      <c r="AI20" s="27">
        <v>49</v>
      </c>
      <c r="AJ20" s="27">
        <v>50</v>
      </c>
      <c r="AK20" s="27">
        <v>49</v>
      </c>
      <c r="AL20" s="27">
        <v>49</v>
      </c>
      <c r="AM20" s="27">
        <v>48</v>
      </c>
      <c r="AN20" s="27">
        <v>49</v>
      </c>
      <c r="AO20" s="27">
        <v>49</v>
      </c>
      <c r="AP20" s="27">
        <v>49</v>
      </c>
      <c r="AQ20" s="28">
        <v>49</v>
      </c>
      <c r="AR20" s="27">
        <v>49</v>
      </c>
      <c r="AS20" s="27">
        <v>48</v>
      </c>
      <c r="AT20" s="27">
        <v>48</v>
      </c>
      <c r="AU20" s="27">
        <v>48</v>
      </c>
      <c r="AV20" s="28">
        <v>49</v>
      </c>
      <c r="AW20" s="27">
        <v>49</v>
      </c>
      <c r="AX20" s="27">
        <v>49</v>
      </c>
      <c r="AY20" s="28">
        <v>49</v>
      </c>
      <c r="AZ20" s="27">
        <v>37</v>
      </c>
      <c r="BA20" s="27">
        <v>32</v>
      </c>
      <c r="BB20" s="28">
        <v>33</v>
      </c>
      <c r="BC20" s="27">
        <v>33</v>
      </c>
      <c r="BD20" s="27">
        <v>39</v>
      </c>
      <c r="BE20" s="27">
        <v>39</v>
      </c>
      <c r="BF20" s="27">
        <v>46</v>
      </c>
      <c r="BG20" s="27">
        <v>46</v>
      </c>
      <c r="BH20" s="27">
        <v>48</v>
      </c>
      <c r="BI20" s="27">
        <v>48</v>
      </c>
      <c r="BJ20" s="27">
        <v>49</v>
      </c>
      <c r="BK20" s="27">
        <v>49</v>
      </c>
      <c r="BL20" s="27">
        <v>49</v>
      </c>
      <c r="BM20" s="27">
        <v>49</v>
      </c>
      <c r="BN20" s="27">
        <v>49</v>
      </c>
      <c r="BO20" s="27">
        <v>49</v>
      </c>
      <c r="BP20" s="27">
        <v>49</v>
      </c>
      <c r="BQ20" s="27">
        <v>49</v>
      </c>
      <c r="BR20" s="28">
        <v>49</v>
      </c>
      <c r="BS20" s="27">
        <v>49</v>
      </c>
      <c r="BT20" s="27">
        <v>49</v>
      </c>
      <c r="BU20" s="27">
        <v>48</v>
      </c>
      <c r="BV20" s="27">
        <v>49</v>
      </c>
      <c r="BW20" s="28">
        <v>49</v>
      </c>
      <c r="BX20" s="27">
        <v>49</v>
      </c>
      <c r="BY20" s="27">
        <v>49</v>
      </c>
      <c r="BZ20" s="27">
        <v>49</v>
      </c>
      <c r="CA20" s="27">
        <v>49</v>
      </c>
      <c r="CB20" s="27">
        <v>49</v>
      </c>
      <c r="CC20" s="27">
        <v>49</v>
      </c>
      <c r="CD20" s="27">
        <v>49</v>
      </c>
      <c r="CE20" s="27">
        <v>49</v>
      </c>
      <c r="CF20" s="27">
        <v>49</v>
      </c>
      <c r="CG20" s="27">
        <v>49</v>
      </c>
      <c r="CH20" s="27">
        <v>50</v>
      </c>
      <c r="CI20" s="27">
        <v>49</v>
      </c>
      <c r="CJ20" s="27">
        <v>49</v>
      </c>
      <c r="CK20" s="27">
        <v>50</v>
      </c>
      <c r="CL20" s="27">
        <v>49</v>
      </c>
      <c r="CM20" s="27">
        <v>49</v>
      </c>
      <c r="CN20" s="27">
        <v>49</v>
      </c>
      <c r="CO20" s="27">
        <v>49</v>
      </c>
      <c r="CP20" s="27">
        <v>49</v>
      </c>
      <c r="CQ20" s="27">
        <v>49</v>
      </c>
      <c r="CR20" s="27">
        <v>50</v>
      </c>
      <c r="CS20" s="27">
        <v>49</v>
      </c>
      <c r="CT20" s="29">
        <v>1154.5</v>
      </c>
    </row>
    <row r="21" spans="1:98" x14ac:dyDescent="0.25">
      <c r="A21" s="18" t="s">
        <v>100</v>
      </c>
      <c r="B21" s="27">
        <v>54</v>
      </c>
      <c r="C21" s="27">
        <v>55</v>
      </c>
      <c r="D21" s="27">
        <v>55</v>
      </c>
      <c r="E21" s="27">
        <v>54</v>
      </c>
      <c r="F21" s="27">
        <v>54</v>
      </c>
      <c r="G21" s="27">
        <v>54</v>
      </c>
      <c r="H21" s="27">
        <v>54</v>
      </c>
      <c r="I21" s="27">
        <v>54</v>
      </c>
      <c r="J21" s="27">
        <v>54</v>
      </c>
      <c r="K21" s="27">
        <v>54</v>
      </c>
      <c r="L21" s="27">
        <v>54</v>
      </c>
      <c r="M21" s="27">
        <v>54</v>
      </c>
      <c r="N21" s="27">
        <v>54</v>
      </c>
      <c r="O21" s="27">
        <v>54</v>
      </c>
      <c r="P21" s="27">
        <v>54</v>
      </c>
      <c r="Q21" s="27">
        <v>55</v>
      </c>
      <c r="R21" s="27">
        <v>54</v>
      </c>
      <c r="S21" s="27">
        <v>54</v>
      </c>
      <c r="T21" s="27">
        <v>54</v>
      </c>
      <c r="U21" s="27">
        <v>54</v>
      </c>
      <c r="V21" s="27">
        <v>54</v>
      </c>
      <c r="W21" s="27">
        <v>54</v>
      </c>
      <c r="X21" s="27">
        <v>54</v>
      </c>
      <c r="Y21" s="27">
        <v>54</v>
      </c>
      <c r="Z21" s="27">
        <v>54</v>
      </c>
      <c r="AA21" s="27">
        <v>54</v>
      </c>
      <c r="AB21" s="27">
        <v>54</v>
      </c>
      <c r="AC21" s="27">
        <v>54</v>
      </c>
      <c r="AD21" s="27">
        <v>54</v>
      </c>
      <c r="AE21" s="28">
        <v>54</v>
      </c>
      <c r="AF21" s="27">
        <v>54</v>
      </c>
      <c r="AG21" s="27">
        <v>54</v>
      </c>
      <c r="AH21" s="27">
        <v>54</v>
      </c>
      <c r="AI21" s="27">
        <v>54</v>
      </c>
      <c r="AJ21" s="27">
        <v>54</v>
      </c>
      <c r="AK21" s="27">
        <v>54</v>
      </c>
      <c r="AL21" s="27">
        <v>54</v>
      </c>
      <c r="AM21" s="27">
        <v>54</v>
      </c>
      <c r="AN21" s="27">
        <v>52</v>
      </c>
      <c r="AO21" s="27">
        <v>52</v>
      </c>
      <c r="AP21" s="27">
        <v>52</v>
      </c>
      <c r="AQ21" s="28">
        <v>52</v>
      </c>
      <c r="AR21" s="27">
        <v>52</v>
      </c>
      <c r="AS21" s="27">
        <v>52</v>
      </c>
      <c r="AT21" s="27">
        <v>53</v>
      </c>
      <c r="AU21" s="27">
        <v>52</v>
      </c>
      <c r="AV21" s="28">
        <v>52</v>
      </c>
      <c r="AW21" s="27">
        <v>52</v>
      </c>
      <c r="AX21" s="27">
        <v>52</v>
      </c>
      <c r="AY21" s="28">
        <v>43</v>
      </c>
      <c r="AZ21" s="27">
        <v>48</v>
      </c>
      <c r="BA21" s="27">
        <v>52</v>
      </c>
      <c r="BB21" s="28">
        <v>51</v>
      </c>
      <c r="BC21" s="27">
        <v>52</v>
      </c>
      <c r="BD21" s="27">
        <v>51</v>
      </c>
      <c r="BE21" s="27">
        <v>51</v>
      </c>
      <c r="BF21" s="27">
        <v>51</v>
      </c>
      <c r="BG21" s="27">
        <v>49</v>
      </c>
      <c r="BH21" s="27">
        <v>51</v>
      </c>
      <c r="BI21" s="27">
        <v>50</v>
      </c>
      <c r="BJ21" s="27">
        <v>51</v>
      </c>
      <c r="BK21" s="27">
        <v>50</v>
      </c>
      <c r="BL21" s="27">
        <v>50</v>
      </c>
      <c r="BM21" s="27">
        <v>51</v>
      </c>
      <c r="BN21" s="27">
        <v>50</v>
      </c>
      <c r="BO21" s="27">
        <v>50</v>
      </c>
      <c r="BP21" s="27">
        <v>50</v>
      </c>
      <c r="BQ21" s="27">
        <v>50</v>
      </c>
      <c r="BR21" s="28">
        <v>51</v>
      </c>
      <c r="BS21" s="27">
        <v>52</v>
      </c>
      <c r="BT21" s="27">
        <v>52</v>
      </c>
      <c r="BU21" s="27">
        <v>52</v>
      </c>
      <c r="BV21" s="27">
        <v>52</v>
      </c>
      <c r="BW21" s="28">
        <v>52</v>
      </c>
      <c r="BX21" s="27">
        <v>53</v>
      </c>
      <c r="BY21" s="27">
        <v>53</v>
      </c>
      <c r="BZ21" s="27">
        <v>54</v>
      </c>
      <c r="CA21" s="27">
        <v>54</v>
      </c>
      <c r="CB21" s="27">
        <v>54</v>
      </c>
      <c r="CC21" s="27">
        <v>54</v>
      </c>
      <c r="CD21" s="27">
        <v>54</v>
      </c>
      <c r="CE21" s="27">
        <v>54</v>
      </c>
      <c r="CF21" s="27">
        <v>54</v>
      </c>
      <c r="CG21" s="27">
        <v>54</v>
      </c>
      <c r="CH21" s="27">
        <v>53</v>
      </c>
      <c r="CI21" s="27">
        <v>54</v>
      </c>
      <c r="CJ21" s="27">
        <v>54</v>
      </c>
      <c r="CK21" s="27">
        <v>54</v>
      </c>
      <c r="CL21" s="27">
        <v>54</v>
      </c>
      <c r="CM21" s="27">
        <v>54</v>
      </c>
      <c r="CN21" s="27">
        <v>54</v>
      </c>
      <c r="CO21" s="27">
        <v>54</v>
      </c>
      <c r="CP21" s="27">
        <v>54</v>
      </c>
      <c r="CQ21" s="27">
        <v>54</v>
      </c>
      <c r="CR21" s="27">
        <v>54</v>
      </c>
      <c r="CS21" s="27">
        <v>54</v>
      </c>
      <c r="CT21" s="29">
        <v>1263</v>
      </c>
    </row>
    <row r="22" spans="1:98" ht="18" x14ac:dyDescent="0.25">
      <c r="A22" s="18" t="s">
        <v>101</v>
      </c>
      <c r="B22" s="27">
        <v>23</v>
      </c>
      <c r="C22" s="27">
        <v>23</v>
      </c>
      <c r="D22" s="27">
        <v>23</v>
      </c>
      <c r="E22" s="27">
        <v>23</v>
      </c>
      <c r="F22" s="27">
        <v>23</v>
      </c>
      <c r="G22" s="27">
        <v>23</v>
      </c>
      <c r="H22" s="27">
        <v>23</v>
      </c>
      <c r="I22" s="27">
        <v>23</v>
      </c>
      <c r="J22" s="27">
        <v>24</v>
      </c>
      <c r="K22" s="27">
        <v>23</v>
      </c>
      <c r="L22" s="27">
        <v>23</v>
      </c>
      <c r="M22" s="27">
        <v>23</v>
      </c>
      <c r="N22" s="27">
        <v>23</v>
      </c>
      <c r="O22" s="27">
        <v>23</v>
      </c>
      <c r="P22" s="27">
        <v>23</v>
      </c>
      <c r="Q22" s="27">
        <v>23</v>
      </c>
      <c r="R22" s="27">
        <v>23</v>
      </c>
      <c r="S22" s="27">
        <v>23</v>
      </c>
      <c r="T22" s="27">
        <v>23</v>
      </c>
      <c r="U22" s="27">
        <v>23</v>
      </c>
      <c r="V22" s="27">
        <v>23</v>
      </c>
      <c r="W22" s="27">
        <v>23</v>
      </c>
      <c r="X22" s="27">
        <v>23</v>
      </c>
      <c r="Y22" s="27">
        <v>23</v>
      </c>
      <c r="Z22" s="27">
        <v>24</v>
      </c>
      <c r="AA22" s="27">
        <v>23</v>
      </c>
      <c r="AB22" s="27">
        <v>23</v>
      </c>
      <c r="AC22" s="27">
        <v>23</v>
      </c>
      <c r="AD22" s="27">
        <v>23</v>
      </c>
      <c r="AE22" s="28">
        <v>23</v>
      </c>
      <c r="AF22" s="27">
        <v>23</v>
      </c>
      <c r="AG22" s="27">
        <v>23</v>
      </c>
      <c r="AH22" s="27">
        <v>23</v>
      </c>
      <c r="AI22" s="27">
        <v>23</v>
      </c>
      <c r="AJ22" s="27">
        <v>23</v>
      </c>
      <c r="AK22" s="27">
        <v>23</v>
      </c>
      <c r="AL22" s="27">
        <v>23</v>
      </c>
      <c r="AM22" s="27">
        <v>23</v>
      </c>
      <c r="AN22" s="27">
        <v>23</v>
      </c>
      <c r="AO22" s="27">
        <v>23</v>
      </c>
      <c r="AP22" s="27">
        <v>23</v>
      </c>
      <c r="AQ22" s="28">
        <v>23</v>
      </c>
      <c r="AR22" s="27">
        <v>23</v>
      </c>
      <c r="AS22" s="27">
        <v>24</v>
      </c>
      <c r="AT22" s="27">
        <v>23</v>
      </c>
      <c r="AU22" s="27">
        <v>23</v>
      </c>
      <c r="AV22" s="28">
        <v>24</v>
      </c>
      <c r="AW22" s="27">
        <v>23</v>
      </c>
      <c r="AX22" s="27">
        <v>23</v>
      </c>
      <c r="AY22" s="28">
        <v>23</v>
      </c>
      <c r="AZ22" s="27">
        <v>23</v>
      </c>
      <c r="BA22" s="27">
        <v>23</v>
      </c>
      <c r="BB22" s="28">
        <v>21</v>
      </c>
      <c r="BC22" s="27">
        <v>16</v>
      </c>
      <c r="BD22" s="27">
        <v>16</v>
      </c>
      <c r="BE22" s="27">
        <v>17</v>
      </c>
      <c r="BF22" s="27">
        <v>16</v>
      </c>
      <c r="BG22" s="27">
        <v>17</v>
      </c>
      <c r="BH22" s="27">
        <v>17</v>
      </c>
      <c r="BI22" s="27">
        <v>17</v>
      </c>
      <c r="BJ22" s="27">
        <v>17</v>
      </c>
      <c r="BK22" s="27">
        <v>23</v>
      </c>
      <c r="BL22" s="27">
        <v>23</v>
      </c>
      <c r="BM22" s="27">
        <v>23</v>
      </c>
      <c r="BN22" s="27">
        <v>24</v>
      </c>
      <c r="BO22" s="27">
        <v>23</v>
      </c>
      <c r="BP22" s="27">
        <v>23</v>
      </c>
      <c r="BQ22" s="27">
        <v>23</v>
      </c>
      <c r="BR22" s="28">
        <v>23</v>
      </c>
      <c r="BS22" s="27">
        <v>23</v>
      </c>
      <c r="BT22" s="27">
        <v>23</v>
      </c>
      <c r="BU22" s="27">
        <v>23</v>
      </c>
      <c r="BV22" s="27">
        <v>23</v>
      </c>
      <c r="BW22" s="28">
        <v>23</v>
      </c>
      <c r="BX22" s="27">
        <v>23</v>
      </c>
      <c r="BY22" s="27">
        <v>23</v>
      </c>
      <c r="BZ22" s="27">
        <v>23</v>
      </c>
      <c r="CA22" s="27">
        <v>23</v>
      </c>
      <c r="CB22" s="27">
        <v>23</v>
      </c>
      <c r="CC22" s="27">
        <v>24</v>
      </c>
      <c r="CD22" s="27">
        <v>23</v>
      </c>
      <c r="CE22" s="27">
        <v>23</v>
      </c>
      <c r="CF22" s="27">
        <v>23</v>
      </c>
      <c r="CG22" s="27">
        <v>23</v>
      </c>
      <c r="CH22" s="27">
        <v>23</v>
      </c>
      <c r="CI22" s="27">
        <v>23</v>
      </c>
      <c r="CJ22" s="27">
        <v>23</v>
      </c>
      <c r="CK22" s="27">
        <v>23</v>
      </c>
      <c r="CL22" s="27">
        <v>23</v>
      </c>
      <c r="CM22" s="27">
        <v>23</v>
      </c>
      <c r="CN22" s="27">
        <v>23</v>
      </c>
      <c r="CO22" s="27">
        <v>23</v>
      </c>
      <c r="CP22" s="27">
        <v>23</v>
      </c>
      <c r="CQ22" s="27">
        <v>23</v>
      </c>
      <c r="CR22" s="27">
        <v>23</v>
      </c>
      <c r="CS22" s="27">
        <v>23</v>
      </c>
      <c r="CT22" s="29">
        <v>548.29999999999995</v>
      </c>
    </row>
    <row r="23" spans="1:98" x14ac:dyDescent="0.25">
      <c r="A23" s="18" t="s">
        <v>102</v>
      </c>
      <c r="B23" s="27">
        <v>60</v>
      </c>
      <c r="C23" s="27">
        <v>60</v>
      </c>
      <c r="D23" s="27">
        <v>60</v>
      </c>
      <c r="E23" s="27">
        <v>60</v>
      </c>
      <c r="F23" s="27">
        <v>60</v>
      </c>
      <c r="G23" s="27">
        <v>61</v>
      </c>
      <c r="H23" s="27">
        <v>60</v>
      </c>
      <c r="I23" s="27">
        <v>61</v>
      </c>
      <c r="J23" s="27">
        <v>60</v>
      </c>
      <c r="K23" s="27">
        <v>61</v>
      </c>
      <c r="L23" s="27">
        <v>61</v>
      </c>
      <c r="M23" s="27">
        <v>61</v>
      </c>
      <c r="N23" s="27">
        <v>61</v>
      </c>
      <c r="O23" s="27">
        <v>61</v>
      </c>
      <c r="P23" s="27">
        <v>61</v>
      </c>
      <c r="Q23" s="27">
        <v>61</v>
      </c>
      <c r="R23" s="27">
        <v>61</v>
      </c>
      <c r="S23" s="27">
        <v>61</v>
      </c>
      <c r="T23" s="27">
        <v>61</v>
      </c>
      <c r="U23" s="27">
        <v>61</v>
      </c>
      <c r="V23" s="27">
        <v>61</v>
      </c>
      <c r="W23" s="27">
        <v>61</v>
      </c>
      <c r="X23" s="27">
        <v>61</v>
      </c>
      <c r="Y23" s="27">
        <v>61</v>
      </c>
      <c r="Z23" s="27">
        <v>61</v>
      </c>
      <c r="AA23" s="27">
        <v>61</v>
      </c>
      <c r="AB23" s="27">
        <v>61</v>
      </c>
      <c r="AC23" s="27">
        <v>61</v>
      </c>
      <c r="AD23" s="27">
        <v>61</v>
      </c>
      <c r="AE23" s="28">
        <v>61</v>
      </c>
      <c r="AF23" s="27">
        <v>61</v>
      </c>
      <c r="AG23" s="27">
        <v>61</v>
      </c>
      <c r="AH23" s="27">
        <v>61</v>
      </c>
      <c r="AI23" s="27">
        <v>61</v>
      </c>
      <c r="AJ23" s="27">
        <v>61</v>
      </c>
      <c r="AK23" s="27">
        <v>61</v>
      </c>
      <c r="AL23" s="27">
        <v>61</v>
      </c>
      <c r="AM23" s="27">
        <v>61</v>
      </c>
      <c r="AN23" s="27">
        <v>60</v>
      </c>
      <c r="AO23" s="27">
        <v>60</v>
      </c>
      <c r="AP23" s="27">
        <v>61</v>
      </c>
      <c r="AQ23" s="28">
        <v>60</v>
      </c>
      <c r="AR23" s="27">
        <v>60</v>
      </c>
      <c r="AS23" s="27">
        <v>60</v>
      </c>
      <c r="AT23" s="27">
        <v>60</v>
      </c>
      <c r="AU23" s="27">
        <v>61</v>
      </c>
      <c r="AV23" s="28">
        <v>60</v>
      </c>
      <c r="AW23" s="27">
        <v>61</v>
      </c>
      <c r="AX23" s="27">
        <v>60</v>
      </c>
      <c r="AY23" s="28">
        <v>60</v>
      </c>
      <c r="AZ23" s="27">
        <v>61</v>
      </c>
      <c r="BA23" s="27">
        <v>60</v>
      </c>
      <c r="BB23" s="28">
        <v>60</v>
      </c>
      <c r="BC23" s="27">
        <v>61</v>
      </c>
      <c r="BD23" s="27">
        <v>60</v>
      </c>
      <c r="BE23" s="27">
        <v>60</v>
      </c>
      <c r="BF23" s="27">
        <v>60</v>
      </c>
      <c r="BG23" s="27">
        <v>60</v>
      </c>
      <c r="BH23" s="27">
        <v>60</v>
      </c>
      <c r="BI23" s="27">
        <v>60</v>
      </c>
      <c r="BJ23" s="27">
        <v>60</v>
      </c>
      <c r="BK23" s="27">
        <v>60</v>
      </c>
      <c r="BL23" s="27">
        <v>61</v>
      </c>
      <c r="BM23" s="27">
        <v>60</v>
      </c>
      <c r="BN23" s="27">
        <v>60</v>
      </c>
      <c r="BO23" s="27">
        <v>60</v>
      </c>
      <c r="BP23" s="27">
        <v>60</v>
      </c>
      <c r="BQ23" s="27">
        <v>61</v>
      </c>
      <c r="BR23" s="28">
        <v>61</v>
      </c>
      <c r="BS23" s="27">
        <v>61</v>
      </c>
      <c r="BT23" s="27">
        <v>61</v>
      </c>
      <c r="BU23" s="27">
        <v>61</v>
      </c>
      <c r="BV23" s="27">
        <v>61</v>
      </c>
      <c r="BW23" s="28">
        <v>61</v>
      </c>
      <c r="BX23" s="27">
        <v>61</v>
      </c>
      <c r="BY23" s="27">
        <v>61</v>
      </c>
      <c r="BZ23" s="27">
        <v>61</v>
      </c>
      <c r="CA23" s="27">
        <v>61</v>
      </c>
      <c r="CB23" s="27">
        <v>61</v>
      </c>
      <c r="CC23" s="27">
        <v>61</v>
      </c>
      <c r="CD23" s="27">
        <v>61</v>
      </c>
      <c r="CE23" s="27">
        <v>61</v>
      </c>
      <c r="CF23" s="27">
        <v>61</v>
      </c>
      <c r="CG23" s="27">
        <v>61</v>
      </c>
      <c r="CH23" s="27">
        <v>61</v>
      </c>
      <c r="CI23" s="27">
        <v>61</v>
      </c>
      <c r="CJ23" s="27">
        <v>61</v>
      </c>
      <c r="CK23" s="27">
        <v>61</v>
      </c>
      <c r="CL23" s="27">
        <v>61</v>
      </c>
      <c r="CM23" s="27">
        <v>61</v>
      </c>
      <c r="CN23" s="27">
        <v>61</v>
      </c>
      <c r="CO23" s="27">
        <v>61</v>
      </c>
      <c r="CP23" s="27">
        <v>61</v>
      </c>
      <c r="CQ23" s="27">
        <v>60</v>
      </c>
      <c r="CR23" s="27">
        <v>61</v>
      </c>
      <c r="CS23" s="27">
        <v>61</v>
      </c>
      <c r="CT23" s="29">
        <v>1450.8</v>
      </c>
    </row>
    <row r="24" spans="1:98" x14ac:dyDescent="0.25">
      <c r="A24" s="18" t="s">
        <v>103</v>
      </c>
      <c r="B24" s="27">
        <v>149</v>
      </c>
      <c r="C24" s="28">
        <v>149</v>
      </c>
      <c r="D24" s="28">
        <v>148</v>
      </c>
      <c r="E24" s="28">
        <v>148</v>
      </c>
      <c r="F24" s="27">
        <v>149</v>
      </c>
      <c r="G24" s="28">
        <v>149</v>
      </c>
      <c r="H24" s="27">
        <v>149</v>
      </c>
      <c r="I24" s="27">
        <v>149</v>
      </c>
      <c r="J24" s="27">
        <v>146</v>
      </c>
      <c r="K24" s="27">
        <v>149</v>
      </c>
      <c r="L24" s="27">
        <v>149</v>
      </c>
      <c r="M24" s="27">
        <v>149</v>
      </c>
      <c r="N24" s="27">
        <v>150</v>
      </c>
      <c r="O24" s="27">
        <v>150</v>
      </c>
      <c r="P24" s="27">
        <v>150</v>
      </c>
      <c r="Q24" s="27">
        <v>150</v>
      </c>
      <c r="R24" s="27">
        <v>149</v>
      </c>
      <c r="S24" s="27">
        <v>150</v>
      </c>
      <c r="T24" s="27">
        <v>150</v>
      </c>
      <c r="U24" s="27">
        <v>149</v>
      </c>
      <c r="V24" s="27">
        <v>150</v>
      </c>
      <c r="W24" s="27">
        <v>150</v>
      </c>
      <c r="X24" s="27">
        <v>151</v>
      </c>
      <c r="Y24" s="27">
        <v>150</v>
      </c>
      <c r="Z24" s="27">
        <v>151</v>
      </c>
      <c r="AA24" s="27">
        <v>151</v>
      </c>
      <c r="AB24" s="27">
        <v>151</v>
      </c>
      <c r="AC24" s="27">
        <v>149</v>
      </c>
      <c r="AD24" s="28">
        <v>150</v>
      </c>
      <c r="AE24" s="28">
        <v>151</v>
      </c>
      <c r="AF24" s="27">
        <v>151</v>
      </c>
      <c r="AG24" s="28">
        <v>150</v>
      </c>
      <c r="AH24" s="28">
        <v>149</v>
      </c>
      <c r="AI24" s="27">
        <v>148</v>
      </c>
      <c r="AJ24" s="27">
        <v>148</v>
      </c>
      <c r="AK24" s="27">
        <v>148</v>
      </c>
      <c r="AL24" s="27">
        <v>147</v>
      </c>
      <c r="AM24" s="27">
        <v>147</v>
      </c>
      <c r="AN24" s="27">
        <v>146</v>
      </c>
      <c r="AO24" s="27">
        <v>146</v>
      </c>
      <c r="AP24" s="28">
        <v>146</v>
      </c>
      <c r="AQ24" s="28">
        <v>145</v>
      </c>
      <c r="AR24" s="27">
        <v>144</v>
      </c>
      <c r="AS24" s="27">
        <v>145</v>
      </c>
      <c r="AT24" s="28">
        <v>143</v>
      </c>
      <c r="AU24" s="27">
        <v>142</v>
      </c>
      <c r="AV24" s="28">
        <v>142</v>
      </c>
      <c r="AW24" s="27">
        <v>145</v>
      </c>
      <c r="AX24" s="28">
        <v>144</v>
      </c>
      <c r="AY24" s="28">
        <v>145</v>
      </c>
      <c r="AZ24" s="27">
        <v>142</v>
      </c>
      <c r="BA24" s="27">
        <v>144</v>
      </c>
      <c r="BB24" s="28">
        <v>144</v>
      </c>
      <c r="BC24" s="27">
        <v>145</v>
      </c>
      <c r="BD24" s="28">
        <v>143</v>
      </c>
      <c r="BE24" s="28">
        <v>143</v>
      </c>
      <c r="BF24" s="28">
        <v>141</v>
      </c>
      <c r="BG24" s="28">
        <v>143</v>
      </c>
      <c r="BH24" s="28">
        <v>143</v>
      </c>
      <c r="BI24" s="28">
        <v>143</v>
      </c>
      <c r="BJ24" s="28">
        <v>144</v>
      </c>
      <c r="BK24" s="28">
        <v>143</v>
      </c>
      <c r="BL24" s="28">
        <v>142</v>
      </c>
      <c r="BM24" s="28">
        <v>144</v>
      </c>
      <c r="BN24" s="28">
        <v>145</v>
      </c>
      <c r="BO24" s="28">
        <v>143</v>
      </c>
      <c r="BP24" s="27">
        <v>145</v>
      </c>
      <c r="BQ24" s="27">
        <v>143</v>
      </c>
      <c r="BR24" s="28">
        <v>141</v>
      </c>
      <c r="BS24" s="27">
        <v>145</v>
      </c>
      <c r="BT24" s="27">
        <v>144</v>
      </c>
      <c r="BU24" s="27">
        <v>144</v>
      </c>
      <c r="BV24" s="28">
        <v>145</v>
      </c>
      <c r="BW24" s="28">
        <v>144</v>
      </c>
      <c r="BX24" s="27">
        <v>144</v>
      </c>
      <c r="BY24" s="28">
        <v>144</v>
      </c>
      <c r="BZ24" s="28">
        <v>145</v>
      </c>
      <c r="CA24" s="28">
        <v>146</v>
      </c>
      <c r="CB24" s="28">
        <v>147</v>
      </c>
      <c r="CC24" s="28">
        <v>146</v>
      </c>
      <c r="CD24" s="28">
        <v>147</v>
      </c>
      <c r="CE24" s="28">
        <v>148</v>
      </c>
      <c r="CF24" s="28">
        <v>147</v>
      </c>
      <c r="CG24" s="27">
        <v>148</v>
      </c>
      <c r="CH24" s="27">
        <v>148</v>
      </c>
      <c r="CI24" s="27">
        <v>147</v>
      </c>
      <c r="CJ24" s="27">
        <v>147</v>
      </c>
      <c r="CK24" s="27">
        <v>149</v>
      </c>
      <c r="CL24" s="28">
        <v>148</v>
      </c>
      <c r="CM24" s="28">
        <v>148</v>
      </c>
      <c r="CN24" s="27">
        <v>148</v>
      </c>
      <c r="CO24" s="27">
        <v>148</v>
      </c>
      <c r="CP24" s="28">
        <v>148</v>
      </c>
      <c r="CQ24" s="27">
        <v>148</v>
      </c>
      <c r="CR24" s="28">
        <v>148</v>
      </c>
      <c r="CS24" s="27">
        <v>147</v>
      </c>
      <c r="CT24" s="29">
        <v>3587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8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8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8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9</v>
      </c>
      <c r="AG28" s="27">
        <v>9</v>
      </c>
      <c r="AH28" s="27">
        <v>9</v>
      </c>
      <c r="AI28" s="27">
        <v>16</v>
      </c>
      <c r="AJ28" s="27">
        <v>23</v>
      </c>
      <c r="AK28" s="27">
        <v>27</v>
      </c>
      <c r="AL28" s="27">
        <v>27</v>
      </c>
      <c r="AM28" s="27">
        <v>27</v>
      </c>
      <c r="AN28" s="27">
        <v>27</v>
      </c>
      <c r="AO28" s="27">
        <v>27</v>
      </c>
      <c r="AP28" s="27">
        <v>27</v>
      </c>
      <c r="AQ28" s="28">
        <v>27</v>
      </c>
      <c r="AR28" s="27">
        <v>27</v>
      </c>
      <c r="AS28" s="27">
        <v>27</v>
      </c>
      <c r="AT28" s="27">
        <v>27</v>
      </c>
      <c r="AU28" s="27">
        <v>27</v>
      </c>
      <c r="AV28" s="28">
        <v>27</v>
      </c>
      <c r="AW28" s="27">
        <v>27</v>
      </c>
      <c r="AX28" s="27">
        <v>27</v>
      </c>
      <c r="AY28" s="28">
        <v>31</v>
      </c>
      <c r="AZ28" s="27">
        <v>83</v>
      </c>
      <c r="BA28" s="27">
        <v>117</v>
      </c>
      <c r="BB28" s="28">
        <v>132</v>
      </c>
      <c r="BC28" s="27">
        <v>133</v>
      </c>
      <c r="BD28" s="28">
        <v>133</v>
      </c>
      <c r="BE28" s="28">
        <v>133</v>
      </c>
      <c r="BF28" s="28">
        <v>133</v>
      </c>
      <c r="BG28" s="28">
        <v>133</v>
      </c>
      <c r="BH28" s="28">
        <v>134</v>
      </c>
      <c r="BI28" s="28">
        <v>135</v>
      </c>
      <c r="BJ28" s="28">
        <v>136</v>
      </c>
      <c r="BK28" s="28">
        <v>136</v>
      </c>
      <c r="BL28" s="28">
        <v>135</v>
      </c>
      <c r="BM28" s="28">
        <v>137</v>
      </c>
      <c r="BN28" s="28">
        <v>138</v>
      </c>
      <c r="BO28" s="28">
        <v>136</v>
      </c>
      <c r="BP28" s="27">
        <v>137</v>
      </c>
      <c r="BQ28" s="27">
        <v>138</v>
      </c>
      <c r="BR28" s="28">
        <v>112</v>
      </c>
      <c r="BS28" s="27">
        <v>137</v>
      </c>
      <c r="BT28" s="27">
        <v>136</v>
      </c>
      <c r="BU28" s="27">
        <v>136</v>
      </c>
      <c r="BV28" s="28">
        <v>139</v>
      </c>
      <c r="BW28" s="28">
        <v>138</v>
      </c>
      <c r="BX28" s="27">
        <v>136</v>
      </c>
      <c r="BY28" s="28">
        <v>135</v>
      </c>
      <c r="BZ28" s="28">
        <v>136</v>
      </c>
      <c r="CA28" s="28">
        <v>135</v>
      </c>
      <c r="CB28" s="28">
        <v>134</v>
      </c>
      <c r="CC28" s="28">
        <v>134</v>
      </c>
      <c r="CD28" s="28">
        <v>138</v>
      </c>
      <c r="CE28" s="28">
        <v>139</v>
      </c>
      <c r="CF28" s="28">
        <v>139</v>
      </c>
      <c r="CG28" s="27">
        <v>139</v>
      </c>
      <c r="CH28" s="27">
        <v>140</v>
      </c>
      <c r="CI28" s="27">
        <v>139</v>
      </c>
      <c r="CJ28" s="27">
        <v>140</v>
      </c>
      <c r="CK28" s="27">
        <v>140</v>
      </c>
      <c r="CL28" s="28">
        <v>140</v>
      </c>
      <c r="CM28" s="28">
        <v>140</v>
      </c>
      <c r="CN28" s="27">
        <v>140</v>
      </c>
      <c r="CO28" s="27">
        <v>140</v>
      </c>
      <c r="CP28" s="27">
        <v>92</v>
      </c>
      <c r="CQ28" s="27">
        <v>76</v>
      </c>
      <c r="CR28" s="27">
        <v>50</v>
      </c>
      <c r="CS28" s="27">
        <v>49</v>
      </c>
      <c r="CT28" s="29">
        <v>1522.3</v>
      </c>
    </row>
    <row r="29" spans="1:98" x14ac:dyDescent="0.25">
      <c r="A29" s="18" t="s">
        <v>108</v>
      </c>
      <c r="B29" s="27">
        <v>158</v>
      </c>
      <c r="C29" s="28">
        <v>158</v>
      </c>
      <c r="D29" s="28">
        <v>157</v>
      </c>
      <c r="E29" s="28">
        <v>157</v>
      </c>
      <c r="F29" s="27">
        <v>158</v>
      </c>
      <c r="G29" s="28">
        <v>158</v>
      </c>
      <c r="H29" s="27">
        <v>158</v>
      </c>
      <c r="I29" s="27">
        <v>157</v>
      </c>
      <c r="J29" s="27">
        <v>157</v>
      </c>
      <c r="K29" s="27">
        <v>158</v>
      </c>
      <c r="L29" s="27">
        <v>157</v>
      </c>
      <c r="M29" s="27">
        <v>157</v>
      </c>
      <c r="N29" s="27">
        <v>158</v>
      </c>
      <c r="O29" s="27">
        <v>158</v>
      </c>
      <c r="P29" s="27">
        <v>158</v>
      </c>
      <c r="Q29" s="27">
        <v>158</v>
      </c>
      <c r="R29" s="27">
        <v>158</v>
      </c>
      <c r="S29" s="27">
        <v>159</v>
      </c>
      <c r="T29" s="27">
        <v>158</v>
      </c>
      <c r="U29" s="27">
        <v>157</v>
      </c>
      <c r="V29" s="27">
        <v>159</v>
      </c>
      <c r="W29" s="27">
        <v>158</v>
      </c>
      <c r="X29" s="27">
        <v>159</v>
      </c>
      <c r="Y29" s="27">
        <v>160</v>
      </c>
      <c r="Z29" s="27">
        <v>159</v>
      </c>
      <c r="AA29" s="27">
        <v>159</v>
      </c>
      <c r="AB29" s="27">
        <v>159</v>
      </c>
      <c r="AC29" s="27">
        <v>158</v>
      </c>
      <c r="AD29" s="28">
        <v>159</v>
      </c>
      <c r="AE29" s="28">
        <v>159</v>
      </c>
      <c r="AF29" s="27">
        <v>160</v>
      </c>
      <c r="AG29" s="28">
        <v>159</v>
      </c>
      <c r="AH29" s="28">
        <v>158</v>
      </c>
      <c r="AI29" s="27">
        <v>157</v>
      </c>
      <c r="AJ29" s="27">
        <v>157</v>
      </c>
      <c r="AK29" s="27">
        <v>157</v>
      </c>
      <c r="AL29" s="27">
        <v>156</v>
      </c>
      <c r="AM29" s="27">
        <v>156</v>
      </c>
      <c r="AN29" s="27">
        <v>156</v>
      </c>
      <c r="AO29" s="27">
        <v>156</v>
      </c>
      <c r="AP29" s="28">
        <v>156</v>
      </c>
      <c r="AQ29" s="28">
        <v>155</v>
      </c>
      <c r="AR29" s="27">
        <v>154</v>
      </c>
      <c r="AS29" s="27">
        <v>155</v>
      </c>
      <c r="AT29" s="28">
        <v>154</v>
      </c>
      <c r="AU29" s="27">
        <v>154</v>
      </c>
      <c r="AV29" s="28">
        <v>153</v>
      </c>
      <c r="AW29" s="27">
        <v>156</v>
      </c>
      <c r="AX29" s="28">
        <v>155</v>
      </c>
      <c r="AY29" s="28">
        <v>156</v>
      </c>
      <c r="AZ29" s="27">
        <v>156</v>
      </c>
      <c r="BA29" s="27">
        <v>155</v>
      </c>
      <c r="BB29" s="28">
        <v>156</v>
      </c>
      <c r="BC29" s="27">
        <v>155</v>
      </c>
      <c r="BD29" s="28">
        <v>155</v>
      </c>
      <c r="BE29" s="28">
        <v>155</v>
      </c>
      <c r="BF29" s="28">
        <v>154</v>
      </c>
      <c r="BG29" s="28">
        <v>154</v>
      </c>
      <c r="BH29" s="28">
        <v>155</v>
      </c>
      <c r="BI29" s="28">
        <v>155</v>
      </c>
      <c r="BJ29" s="28">
        <v>155</v>
      </c>
      <c r="BK29" s="28">
        <v>155</v>
      </c>
      <c r="BL29" s="28">
        <v>155</v>
      </c>
      <c r="BM29" s="28">
        <v>156</v>
      </c>
      <c r="BN29" s="28">
        <v>156</v>
      </c>
      <c r="BO29" s="28">
        <v>156</v>
      </c>
      <c r="BP29" s="27">
        <v>156</v>
      </c>
      <c r="BQ29" s="27">
        <v>156</v>
      </c>
      <c r="BR29" s="28">
        <v>156</v>
      </c>
      <c r="BS29" s="27">
        <v>157</v>
      </c>
      <c r="BT29" s="27">
        <v>157</v>
      </c>
      <c r="BU29" s="27">
        <v>156</v>
      </c>
      <c r="BV29" s="28">
        <v>156</v>
      </c>
      <c r="BW29" s="28">
        <v>156</v>
      </c>
      <c r="BX29" s="27">
        <v>155</v>
      </c>
      <c r="BY29" s="28">
        <v>156</v>
      </c>
      <c r="BZ29" s="28">
        <v>156</v>
      </c>
      <c r="CA29" s="28">
        <v>157</v>
      </c>
      <c r="CB29" s="28">
        <v>157</v>
      </c>
      <c r="CC29" s="28">
        <v>157</v>
      </c>
      <c r="CD29" s="28">
        <v>157</v>
      </c>
      <c r="CE29" s="28">
        <v>157</v>
      </c>
      <c r="CF29" s="28">
        <v>157</v>
      </c>
      <c r="CG29" s="27">
        <v>158</v>
      </c>
      <c r="CH29" s="27">
        <v>157</v>
      </c>
      <c r="CI29" s="27">
        <v>157</v>
      </c>
      <c r="CJ29" s="27">
        <v>158</v>
      </c>
      <c r="CK29" s="27">
        <v>159</v>
      </c>
      <c r="CL29" s="28">
        <v>158</v>
      </c>
      <c r="CM29" s="28">
        <v>159</v>
      </c>
      <c r="CN29" s="27">
        <v>158</v>
      </c>
      <c r="CO29" s="27">
        <v>158</v>
      </c>
      <c r="CP29" s="28">
        <v>158</v>
      </c>
      <c r="CQ29" s="27">
        <v>157</v>
      </c>
      <c r="CR29" s="28">
        <v>158</v>
      </c>
      <c r="CS29" s="27">
        <v>159</v>
      </c>
      <c r="CT29" s="29">
        <v>3714.8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-1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8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28</v>
      </c>
      <c r="BX30" s="27">
        <v>80</v>
      </c>
      <c r="BY30" s="28">
        <v>114</v>
      </c>
      <c r="BZ30" s="28">
        <v>114</v>
      </c>
      <c r="CA30" s="28">
        <v>114</v>
      </c>
      <c r="CB30" s="28">
        <v>114</v>
      </c>
      <c r="CC30" s="28">
        <v>114</v>
      </c>
      <c r="CD30" s="28">
        <v>114</v>
      </c>
      <c r="CE30" s="28">
        <v>114</v>
      </c>
      <c r="CF30" s="28">
        <v>114</v>
      </c>
      <c r="CG30" s="27">
        <v>114</v>
      </c>
      <c r="CH30" s="27">
        <v>80</v>
      </c>
      <c r="CI30" s="27">
        <v>10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297.8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17</v>
      </c>
      <c r="BO31" s="27">
        <v>32</v>
      </c>
      <c r="BP31" s="27">
        <v>32</v>
      </c>
      <c r="BQ31" s="27">
        <v>32</v>
      </c>
      <c r="BR31" s="28">
        <v>33</v>
      </c>
      <c r="BS31" s="27">
        <v>33</v>
      </c>
      <c r="BT31" s="27">
        <v>33</v>
      </c>
      <c r="BU31" s="27">
        <v>33</v>
      </c>
      <c r="BV31" s="27">
        <v>33</v>
      </c>
      <c r="BW31" s="28">
        <v>33</v>
      </c>
      <c r="BX31" s="27">
        <v>33</v>
      </c>
      <c r="BY31" s="27">
        <v>33</v>
      </c>
      <c r="BZ31" s="27">
        <v>33</v>
      </c>
      <c r="CA31" s="27">
        <v>33</v>
      </c>
      <c r="CB31" s="27">
        <v>33</v>
      </c>
      <c r="CC31" s="27">
        <v>33</v>
      </c>
      <c r="CD31" s="27">
        <v>33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139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8</v>
      </c>
      <c r="U32" s="27">
        <v>8</v>
      </c>
      <c r="V32" s="27">
        <v>8</v>
      </c>
      <c r="W32" s="27">
        <v>8</v>
      </c>
      <c r="X32" s="27">
        <v>8</v>
      </c>
      <c r="Y32" s="27">
        <v>8</v>
      </c>
      <c r="Z32" s="27">
        <v>8</v>
      </c>
      <c r="AA32" s="27">
        <v>8</v>
      </c>
      <c r="AB32" s="27">
        <v>8</v>
      </c>
      <c r="AC32" s="27">
        <v>8</v>
      </c>
      <c r="AD32" s="27">
        <v>8</v>
      </c>
      <c r="AE32" s="28">
        <v>8</v>
      </c>
      <c r="AF32" s="27">
        <v>8</v>
      </c>
      <c r="AG32" s="27">
        <v>8</v>
      </c>
      <c r="AH32" s="27">
        <v>8</v>
      </c>
      <c r="AI32" s="27">
        <v>8</v>
      </c>
      <c r="AJ32" s="27">
        <v>8</v>
      </c>
      <c r="AK32" s="27">
        <v>8</v>
      </c>
      <c r="AL32" s="27">
        <v>8</v>
      </c>
      <c r="AM32" s="27">
        <v>8</v>
      </c>
      <c r="AN32" s="27">
        <v>8</v>
      </c>
      <c r="AO32" s="27">
        <v>8</v>
      </c>
      <c r="AP32" s="27">
        <v>8</v>
      </c>
      <c r="AQ32" s="28">
        <v>8</v>
      </c>
      <c r="AR32" s="27">
        <v>8</v>
      </c>
      <c r="AS32" s="27">
        <v>8</v>
      </c>
      <c r="AT32" s="27">
        <v>8</v>
      </c>
      <c r="AU32" s="27">
        <v>8</v>
      </c>
      <c r="AV32" s="28">
        <v>8</v>
      </c>
      <c r="AW32" s="27">
        <v>8</v>
      </c>
      <c r="AX32" s="27">
        <v>8</v>
      </c>
      <c r="AY32" s="28">
        <v>8</v>
      </c>
      <c r="AZ32" s="27">
        <v>8</v>
      </c>
      <c r="BA32" s="27">
        <v>8</v>
      </c>
      <c r="BB32" s="28">
        <v>8</v>
      </c>
      <c r="BC32" s="27">
        <v>8</v>
      </c>
      <c r="BD32" s="27">
        <v>8</v>
      </c>
      <c r="BE32" s="27">
        <v>8</v>
      </c>
      <c r="BF32" s="27">
        <v>8</v>
      </c>
      <c r="BG32" s="27">
        <v>8</v>
      </c>
      <c r="BH32" s="27">
        <v>8</v>
      </c>
      <c r="BI32" s="27">
        <v>8</v>
      </c>
      <c r="BJ32" s="27">
        <v>8</v>
      </c>
      <c r="BK32" s="27">
        <v>8</v>
      </c>
      <c r="BL32" s="27">
        <v>8</v>
      </c>
      <c r="BM32" s="27">
        <v>8</v>
      </c>
      <c r="BN32" s="27">
        <v>8</v>
      </c>
      <c r="BO32" s="27">
        <v>8</v>
      </c>
      <c r="BP32" s="27">
        <v>8</v>
      </c>
      <c r="BQ32" s="27">
        <v>8</v>
      </c>
      <c r="BR32" s="28">
        <v>8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8</v>
      </c>
      <c r="CH32" s="27">
        <v>8</v>
      </c>
      <c r="CI32" s="27">
        <v>8</v>
      </c>
      <c r="CJ32" s="27">
        <v>8</v>
      </c>
      <c r="CK32" s="27">
        <v>8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134.19999999999999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15</v>
      </c>
      <c r="V33" s="27">
        <v>15</v>
      </c>
      <c r="W33" s="27">
        <v>15</v>
      </c>
      <c r="X33" s="27">
        <v>15</v>
      </c>
      <c r="Y33" s="27">
        <v>15</v>
      </c>
      <c r="Z33" s="27">
        <v>15</v>
      </c>
      <c r="AA33" s="27">
        <v>15</v>
      </c>
      <c r="AB33" s="27">
        <v>15</v>
      </c>
      <c r="AC33" s="27">
        <v>15</v>
      </c>
      <c r="AD33" s="27">
        <v>15</v>
      </c>
      <c r="AE33" s="28">
        <v>15</v>
      </c>
      <c r="AF33" s="27">
        <v>15</v>
      </c>
      <c r="AG33" s="27">
        <v>15</v>
      </c>
      <c r="AH33" s="27">
        <v>15</v>
      </c>
      <c r="AI33" s="27">
        <v>15</v>
      </c>
      <c r="AJ33" s="27">
        <v>15</v>
      </c>
      <c r="AK33" s="27">
        <v>15</v>
      </c>
      <c r="AL33" s="27">
        <v>15</v>
      </c>
      <c r="AM33" s="27">
        <v>15</v>
      </c>
      <c r="AN33" s="27">
        <v>15</v>
      </c>
      <c r="AO33" s="27">
        <v>15</v>
      </c>
      <c r="AP33" s="27">
        <v>15</v>
      </c>
      <c r="AQ33" s="28">
        <v>15</v>
      </c>
      <c r="AR33" s="27">
        <v>15</v>
      </c>
      <c r="AS33" s="27">
        <v>15</v>
      </c>
      <c r="AT33" s="27">
        <v>15</v>
      </c>
      <c r="AU33" s="27">
        <v>15</v>
      </c>
      <c r="AV33" s="28">
        <v>15</v>
      </c>
      <c r="AW33" s="27">
        <v>15</v>
      </c>
      <c r="AX33" s="27">
        <v>15</v>
      </c>
      <c r="AY33" s="28">
        <v>15</v>
      </c>
      <c r="AZ33" s="27">
        <v>15</v>
      </c>
      <c r="BA33" s="27">
        <v>15</v>
      </c>
      <c r="BB33" s="28">
        <v>15</v>
      </c>
      <c r="BC33" s="27">
        <v>15</v>
      </c>
      <c r="BD33" s="27">
        <v>15</v>
      </c>
      <c r="BE33" s="27">
        <v>15</v>
      </c>
      <c r="BF33" s="27">
        <v>15</v>
      </c>
      <c r="BG33" s="27">
        <v>15</v>
      </c>
      <c r="BH33" s="27">
        <v>15</v>
      </c>
      <c r="BI33" s="27">
        <v>15</v>
      </c>
      <c r="BJ33" s="27">
        <v>15</v>
      </c>
      <c r="BK33" s="27">
        <v>15</v>
      </c>
      <c r="BL33" s="27">
        <v>15</v>
      </c>
      <c r="BM33" s="27">
        <v>15</v>
      </c>
      <c r="BN33" s="27">
        <v>15</v>
      </c>
      <c r="BO33" s="27">
        <v>15</v>
      </c>
      <c r="BP33" s="27">
        <v>15</v>
      </c>
      <c r="BQ33" s="27">
        <v>15</v>
      </c>
      <c r="BR33" s="28">
        <v>15</v>
      </c>
      <c r="BS33" s="27">
        <v>15</v>
      </c>
      <c r="BT33" s="27">
        <v>15</v>
      </c>
      <c r="BU33" s="27">
        <v>15</v>
      </c>
      <c r="BV33" s="27">
        <v>15</v>
      </c>
      <c r="BW33" s="28">
        <v>15</v>
      </c>
      <c r="BX33" s="27">
        <v>17</v>
      </c>
      <c r="BY33" s="27">
        <v>17</v>
      </c>
      <c r="BZ33" s="27">
        <v>17</v>
      </c>
      <c r="CA33" s="27">
        <v>17</v>
      </c>
      <c r="CB33" s="27">
        <v>14</v>
      </c>
      <c r="CC33" s="27">
        <v>14</v>
      </c>
      <c r="CD33" s="27">
        <v>14</v>
      </c>
      <c r="CE33" s="27">
        <v>14</v>
      </c>
      <c r="CF33" s="27">
        <v>14</v>
      </c>
      <c r="CG33" s="27">
        <v>14</v>
      </c>
      <c r="CH33" s="27">
        <v>14</v>
      </c>
      <c r="CI33" s="27">
        <v>14</v>
      </c>
      <c r="CJ33" s="27">
        <v>14</v>
      </c>
      <c r="CK33" s="27">
        <v>14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239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15</v>
      </c>
      <c r="U34" s="27">
        <v>15</v>
      </c>
      <c r="V34" s="27">
        <v>15</v>
      </c>
      <c r="W34" s="27">
        <v>15</v>
      </c>
      <c r="X34" s="27">
        <v>15</v>
      </c>
      <c r="Y34" s="27">
        <v>15</v>
      </c>
      <c r="Z34" s="27">
        <v>15</v>
      </c>
      <c r="AA34" s="27">
        <v>15</v>
      </c>
      <c r="AB34" s="27">
        <v>15</v>
      </c>
      <c r="AC34" s="27">
        <v>15</v>
      </c>
      <c r="AD34" s="27">
        <v>15</v>
      </c>
      <c r="AE34" s="28">
        <v>15</v>
      </c>
      <c r="AF34" s="27">
        <v>15</v>
      </c>
      <c r="AG34" s="27">
        <v>15</v>
      </c>
      <c r="AH34" s="27">
        <v>15</v>
      </c>
      <c r="AI34" s="27">
        <v>15</v>
      </c>
      <c r="AJ34" s="27">
        <v>15</v>
      </c>
      <c r="AK34" s="27">
        <v>15</v>
      </c>
      <c r="AL34" s="27">
        <v>15</v>
      </c>
      <c r="AM34" s="27">
        <v>15</v>
      </c>
      <c r="AN34" s="27">
        <v>15</v>
      </c>
      <c r="AO34" s="27">
        <v>15</v>
      </c>
      <c r="AP34" s="27">
        <v>15</v>
      </c>
      <c r="AQ34" s="28">
        <v>15</v>
      </c>
      <c r="AR34" s="27">
        <v>15</v>
      </c>
      <c r="AS34" s="27">
        <v>15</v>
      </c>
      <c r="AT34" s="27">
        <v>15</v>
      </c>
      <c r="AU34" s="27">
        <v>15</v>
      </c>
      <c r="AV34" s="28">
        <v>15</v>
      </c>
      <c r="AW34" s="27">
        <v>15</v>
      </c>
      <c r="AX34" s="27">
        <v>15</v>
      </c>
      <c r="AY34" s="28">
        <v>15</v>
      </c>
      <c r="AZ34" s="27">
        <v>15</v>
      </c>
      <c r="BA34" s="27">
        <v>15</v>
      </c>
      <c r="BB34" s="28">
        <v>15</v>
      </c>
      <c r="BC34" s="27">
        <v>15</v>
      </c>
      <c r="BD34" s="27">
        <v>15</v>
      </c>
      <c r="BE34" s="27">
        <v>15</v>
      </c>
      <c r="BF34" s="27">
        <v>15</v>
      </c>
      <c r="BG34" s="27">
        <v>15</v>
      </c>
      <c r="BH34" s="27">
        <v>15</v>
      </c>
      <c r="BI34" s="27">
        <v>15</v>
      </c>
      <c r="BJ34" s="27">
        <v>15</v>
      </c>
      <c r="BK34" s="27">
        <v>15</v>
      </c>
      <c r="BL34" s="27">
        <v>15</v>
      </c>
      <c r="BM34" s="27">
        <v>15</v>
      </c>
      <c r="BN34" s="27">
        <v>15</v>
      </c>
      <c r="BO34" s="27">
        <v>15</v>
      </c>
      <c r="BP34" s="27">
        <v>15</v>
      </c>
      <c r="BQ34" s="27">
        <v>15</v>
      </c>
      <c r="BR34" s="28">
        <v>15</v>
      </c>
      <c r="BS34" s="27">
        <v>15</v>
      </c>
      <c r="BT34" s="27">
        <v>15</v>
      </c>
      <c r="BU34" s="27">
        <v>15</v>
      </c>
      <c r="BV34" s="27">
        <v>15</v>
      </c>
      <c r="BW34" s="28">
        <v>15</v>
      </c>
      <c r="BX34" s="27">
        <v>17</v>
      </c>
      <c r="BY34" s="27">
        <v>17</v>
      </c>
      <c r="BZ34" s="27">
        <v>17</v>
      </c>
      <c r="CA34" s="27">
        <v>17</v>
      </c>
      <c r="CB34" s="27">
        <v>15</v>
      </c>
      <c r="CC34" s="27">
        <v>15</v>
      </c>
      <c r="CD34" s="27">
        <v>15</v>
      </c>
      <c r="CE34" s="27">
        <v>15</v>
      </c>
      <c r="CF34" s="27">
        <v>15</v>
      </c>
      <c r="CG34" s="27">
        <v>15</v>
      </c>
      <c r="CH34" s="27">
        <v>15</v>
      </c>
      <c r="CI34" s="27">
        <v>15</v>
      </c>
      <c r="CJ34" s="27">
        <v>15</v>
      </c>
      <c r="CK34" s="27">
        <v>15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267.8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8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8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8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8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2</v>
      </c>
      <c r="AC39" s="27">
        <v>3</v>
      </c>
      <c r="AD39" s="27">
        <v>5</v>
      </c>
      <c r="AE39" s="28">
        <v>7</v>
      </c>
      <c r="AF39" s="27">
        <v>9</v>
      </c>
      <c r="AG39" s="27">
        <v>11</v>
      </c>
      <c r="AH39" s="27">
        <v>13</v>
      </c>
      <c r="AI39" s="27">
        <v>14</v>
      </c>
      <c r="AJ39" s="27">
        <v>16</v>
      </c>
      <c r="AK39" s="27">
        <v>18</v>
      </c>
      <c r="AL39" s="27">
        <v>19</v>
      </c>
      <c r="AM39" s="27">
        <v>20</v>
      </c>
      <c r="AN39" s="27">
        <v>21</v>
      </c>
      <c r="AO39" s="27">
        <v>22</v>
      </c>
      <c r="AP39" s="27">
        <v>23</v>
      </c>
      <c r="AQ39" s="28">
        <v>25</v>
      </c>
      <c r="AR39" s="27">
        <v>25</v>
      </c>
      <c r="AS39" s="27">
        <v>26</v>
      </c>
      <c r="AT39" s="27">
        <v>26</v>
      </c>
      <c r="AU39" s="27">
        <v>27</v>
      </c>
      <c r="AV39" s="28">
        <v>18</v>
      </c>
      <c r="AW39" s="27">
        <v>26</v>
      </c>
      <c r="AX39" s="27">
        <v>26</v>
      </c>
      <c r="AY39" s="28">
        <v>24</v>
      </c>
      <c r="AZ39" s="27">
        <v>26</v>
      </c>
      <c r="BA39" s="27">
        <v>24</v>
      </c>
      <c r="BB39" s="28">
        <v>26</v>
      </c>
      <c r="BC39" s="27">
        <v>25</v>
      </c>
      <c r="BD39" s="27">
        <v>25</v>
      </c>
      <c r="BE39" s="27">
        <v>23</v>
      </c>
      <c r="BF39" s="27">
        <v>14</v>
      </c>
      <c r="BG39" s="27">
        <v>21</v>
      </c>
      <c r="BH39" s="27">
        <v>5</v>
      </c>
      <c r="BI39" s="27">
        <v>20</v>
      </c>
      <c r="BJ39" s="27">
        <v>7</v>
      </c>
      <c r="BK39" s="27">
        <v>15</v>
      </c>
      <c r="BL39" s="27">
        <v>13</v>
      </c>
      <c r="BM39" s="27">
        <v>11</v>
      </c>
      <c r="BN39" s="27">
        <v>9</v>
      </c>
      <c r="BO39" s="27">
        <v>0</v>
      </c>
      <c r="BP39" s="27">
        <v>0</v>
      </c>
      <c r="BQ39" s="27">
        <v>0</v>
      </c>
      <c r="BR39" s="28">
        <v>0</v>
      </c>
      <c r="BS39" s="27">
        <v>0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263.60000000000002</v>
      </c>
    </row>
    <row r="40" spans="1:100" x14ac:dyDescent="0.25">
      <c r="A40" s="18" t="s">
        <v>119</v>
      </c>
      <c r="B40" s="27">
        <v>31</v>
      </c>
      <c r="C40" s="27">
        <v>29</v>
      </c>
      <c r="D40" s="27">
        <v>25</v>
      </c>
      <c r="E40" s="27">
        <v>23</v>
      </c>
      <c r="F40" s="27">
        <v>28</v>
      </c>
      <c r="G40" s="27">
        <v>29</v>
      </c>
      <c r="H40" s="27">
        <v>29</v>
      </c>
      <c r="I40" s="27">
        <v>28</v>
      </c>
      <c r="J40" s="27">
        <v>26</v>
      </c>
      <c r="K40" s="27">
        <v>22</v>
      </c>
      <c r="L40" s="27">
        <v>18</v>
      </c>
      <c r="M40" s="27">
        <v>19</v>
      </c>
      <c r="N40" s="27">
        <v>18</v>
      </c>
      <c r="O40" s="27">
        <v>17</v>
      </c>
      <c r="P40" s="27">
        <v>15</v>
      </c>
      <c r="Q40" s="27">
        <v>15</v>
      </c>
      <c r="R40" s="27">
        <v>16</v>
      </c>
      <c r="S40" s="27">
        <v>17</v>
      </c>
      <c r="T40" s="27">
        <v>19</v>
      </c>
      <c r="U40" s="27">
        <v>17</v>
      </c>
      <c r="V40" s="27">
        <v>15</v>
      </c>
      <c r="W40" s="27">
        <v>12</v>
      </c>
      <c r="X40" s="27">
        <v>13</v>
      </c>
      <c r="Y40" s="27">
        <v>11</v>
      </c>
      <c r="Z40" s="27">
        <v>9</v>
      </c>
      <c r="AA40" s="27">
        <v>7</v>
      </c>
      <c r="AB40" s="27">
        <v>9</v>
      </c>
      <c r="AC40" s="27">
        <v>10</v>
      </c>
      <c r="AD40" s="27">
        <v>10</v>
      </c>
      <c r="AE40" s="28">
        <v>11</v>
      </c>
      <c r="AF40" s="27">
        <v>12</v>
      </c>
      <c r="AG40" s="27">
        <v>11</v>
      </c>
      <c r="AH40" s="27">
        <v>14</v>
      </c>
      <c r="AI40" s="27">
        <v>17</v>
      </c>
      <c r="AJ40" s="27">
        <v>19</v>
      </c>
      <c r="AK40" s="27">
        <v>19</v>
      </c>
      <c r="AL40" s="27">
        <v>22</v>
      </c>
      <c r="AM40" s="27">
        <v>22</v>
      </c>
      <c r="AN40" s="27">
        <v>20</v>
      </c>
      <c r="AO40" s="27">
        <v>17</v>
      </c>
      <c r="AP40" s="27">
        <v>20</v>
      </c>
      <c r="AQ40" s="28">
        <v>15</v>
      </c>
      <c r="AR40" s="27">
        <v>17</v>
      </c>
      <c r="AS40" s="27">
        <v>16</v>
      </c>
      <c r="AT40" s="27">
        <v>17</v>
      </c>
      <c r="AU40" s="27">
        <v>17</v>
      </c>
      <c r="AV40" s="28">
        <v>17</v>
      </c>
      <c r="AW40" s="27">
        <v>22</v>
      </c>
      <c r="AX40" s="27">
        <v>18</v>
      </c>
      <c r="AY40" s="28">
        <v>22</v>
      </c>
      <c r="AZ40" s="27">
        <v>19</v>
      </c>
      <c r="BA40" s="27">
        <v>22</v>
      </c>
      <c r="BB40" s="28">
        <v>24</v>
      </c>
      <c r="BC40" s="27">
        <v>26</v>
      </c>
      <c r="BD40" s="27">
        <v>25</v>
      </c>
      <c r="BE40" s="27">
        <v>28</v>
      </c>
      <c r="BF40" s="27">
        <v>30</v>
      </c>
      <c r="BG40" s="27">
        <v>33</v>
      </c>
      <c r="BH40" s="27">
        <v>28</v>
      </c>
      <c r="BI40" s="27">
        <v>26</v>
      </c>
      <c r="BJ40" s="27">
        <v>31</v>
      </c>
      <c r="BK40" s="27">
        <v>32</v>
      </c>
      <c r="BL40" s="27">
        <v>34</v>
      </c>
      <c r="BM40" s="27">
        <v>36</v>
      </c>
      <c r="BN40" s="27">
        <v>36</v>
      </c>
      <c r="BO40" s="27">
        <v>35</v>
      </c>
      <c r="BP40" s="27">
        <v>33</v>
      </c>
      <c r="BQ40" s="27">
        <v>30</v>
      </c>
      <c r="BR40" s="28">
        <v>34</v>
      </c>
      <c r="BS40" s="27">
        <v>29</v>
      </c>
      <c r="BT40" s="27">
        <v>30</v>
      </c>
      <c r="BU40" s="27">
        <v>24</v>
      </c>
      <c r="BV40" s="27">
        <v>25</v>
      </c>
      <c r="BW40" s="28">
        <v>24</v>
      </c>
      <c r="BX40" s="27">
        <v>23</v>
      </c>
      <c r="BY40" s="27">
        <v>21</v>
      </c>
      <c r="BZ40" s="27">
        <v>22</v>
      </c>
      <c r="CA40" s="27">
        <v>22</v>
      </c>
      <c r="CB40" s="27">
        <v>21</v>
      </c>
      <c r="CC40" s="27">
        <v>19</v>
      </c>
      <c r="CD40" s="27">
        <v>21</v>
      </c>
      <c r="CE40" s="27">
        <v>21</v>
      </c>
      <c r="CF40" s="27">
        <v>23</v>
      </c>
      <c r="CG40" s="27">
        <v>21</v>
      </c>
      <c r="CH40" s="27">
        <v>21</v>
      </c>
      <c r="CI40" s="27">
        <v>21</v>
      </c>
      <c r="CJ40" s="27">
        <v>21</v>
      </c>
      <c r="CK40" s="27">
        <v>23</v>
      </c>
      <c r="CL40" s="27">
        <v>23</v>
      </c>
      <c r="CM40" s="27">
        <v>21</v>
      </c>
      <c r="CN40" s="27">
        <v>23</v>
      </c>
      <c r="CO40" s="27">
        <v>23</v>
      </c>
      <c r="CP40" s="27">
        <v>23</v>
      </c>
      <c r="CQ40" s="27">
        <v>24</v>
      </c>
      <c r="CR40" s="27">
        <v>20</v>
      </c>
      <c r="CS40" s="27">
        <v>19</v>
      </c>
      <c r="CT40" s="29">
        <v>868.3</v>
      </c>
    </row>
    <row r="41" spans="1:100" x14ac:dyDescent="0.25">
      <c r="A41" s="18" t="s">
        <v>120</v>
      </c>
      <c r="B41" s="27">
        <v>3</v>
      </c>
      <c r="C41" s="27">
        <v>4</v>
      </c>
      <c r="D41" s="27">
        <v>5</v>
      </c>
      <c r="E41" s="27">
        <v>4</v>
      </c>
      <c r="F41" s="27">
        <v>5</v>
      </c>
      <c r="G41" s="27">
        <v>5</v>
      </c>
      <c r="H41" s="27">
        <v>5</v>
      </c>
      <c r="I41" s="27">
        <v>5</v>
      </c>
      <c r="J41" s="27">
        <v>3</v>
      </c>
      <c r="K41" s="27">
        <v>3</v>
      </c>
      <c r="L41" s="27">
        <v>4</v>
      </c>
      <c r="M41" s="27">
        <v>2</v>
      </c>
      <c r="N41" s="27">
        <v>3</v>
      </c>
      <c r="O41" s="27">
        <v>6</v>
      </c>
      <c r="P41" s="27">
        <v>6</v>
      </c>
      <c r="Q41" s="27">
        <v>5</v>
      </c>
      <c r="R41" s="27">
        <v>5</v>
      </c>
      <c r="S41" s="27">
        <v>6</v>
      </c>
      <c r="T41" s="27">
        <v>6</v>
      </c>
      <c r="U41" s="27">
        <v>6</v>
      </c>
      <c r="V41" s="27">
        <v>6</v>
      </c>
      <c r="W41" s="27">
        <v>6</v>
      </c>
      <c r="X41" s="27">
        <v>5</v>
      </c>
      <c r="Y41" s="27">
        <v>4</v>
      </c>
      <c r="Z41" s="27">
        <v>5</v>
      </c>
      <c r="AA41" s="27">
        <v>5</v>
      </c>
      <c r="AB41" s="27">
        <v>4</v>
      </c>
      <c r="AC41" s="27">
        <v>5</v>
      </c>
      <c r="AD41" s="27">
        <v>7</v>
      </c>
      <c r="AE41" s="28">
        <v>7</v>
      </c>
      <c r="AF41" s="27">
        <v>7</v>
      </c>
      <c r="AG41" s="27">
        <v>6</v>
      </c>
      <c r="AH41" s="27">
        <v>5</v>
      </c>
      <c r="AI41" s="27">
        <v>5</v>
      </c>
      <c r="AJ41" s="27">
        <v>7</v>
      </c>
      <c r="AK41" s="27">
        <v>7</v>
      </c>
      <c r="AL41" s="27">
        <v>6</v>
      </c>
      <c r="AM41" s="27">
        <v>5</v>
      </c>
      <c r="AN41" s="27">
        <v>6</v>
      </c>
      <c r="AO41" s="27">
        <v>6</v>
      </c>
      <c r="AP41" s="27">
        <v>6</v>
      </c>
      <c r="AQ41" s="28">
        <v>5</v>
      </c>
      <c r="AR41" s="27">
        <v>5</v>
      </c>
      <c r="AS41" s="27">
        <v>6</v>
      </c>
      <c r="AT41" s="27">
        <v>5</v>
      </c>
      <c r="AU41" s="27">
        <v>5</v>
      </c>
      <c r="AV41" s="28">
        <v>6</v>
      </c>
      <c r="AW41" s="27">
        <v>6</v>
      </c>
      <c r="AX41" s="27">
        <v>6</v>
      </c>
      <c r="AY41" s="28">
        <v>6</v>
      </c>
      <c r="AZ41" s="27">
        <v>6</v>
      </c>
      <c r="BA41" s="27">
        <v>6</v>
      </c>
      <c r="BB41" s="28">
        <v>6</v>
      </c>
      <c r="BC41" s="27">
        <v>5</v>
      </c>
      <c r="BD41" s="27">
        <v>6</v>
      </c>
      <c r="BE41" s="27">
        <v>5</v>
      </c>
      <c r="BF41" s="27">
        <v>5</v>
      </c>
      <c r="BG41" s="27">
        <v>5</v>
      </c>
      <c r="BH41" s="27">
        <v>6</v>
      </c>
      <c r="BI41" s="27">
        <v>6</v>
      </c>
      <c r="BJ41" s="27">
        <v>6</v>
      </c>
      <c r="BK41" s="27">
        <v>6</v>
      </c>
      <c r="BL41" s="27">
        <v>6</v>
      </c>
      <c r="BM41" s="27">
        <v>6</v>
      </c>
      <c r="BN41" s="27">
        <v>5</v>
      </c>
      <c r="BO41" s="27">
        <v>4</v>
      </c>
      <c r="BP41" s="27">
        <v>4</v>
      </c>
      <c r="BQ41" s="27">
        <v>4</v>
      </c>
      <c r="BR41" s="28">
        <v>4</v>
      </c>
      <c r="BS41" s="27">
        <v>4</v>
      </c>
      <c r="BT41" s="27">
        <v>5</v>
      </c>
      <c r="BU41" s="27">
        <v>4</v>
      </c>
      <c r="BV41" s="27">
        <v>4</v>
      </c>
      <c r="BW41" s="28">
        <v>4</v>
      </c>
      <c r="BX41" s="27">
        <v>4</v>
      </c>
      <c r="BY41" s="27">
        <v>3</v>
      </c>
      <c r="BZ41" s="27">
        <v>5</v>
      </c>
      <c r="CA41" s="27">
        <v>7</v>
      </c>
      <c r="CB41" s="27">
        <v>7</v>
      </c>
      <c r="CC41" s="27">
        <v>6</v>
      </c>
      <c r="CD41" s="27">
        <v>6</v>
      </c>
      <c r="CE41" s="27">
        <v>5</v>
      </c>
      <c r="CF41" s="27">
        <v>5</v>
      </c>
      <c r="CG41" s="27">
        <v>4</v>
      </c>
      <c r="CH41" s="27">
        <v>5</v>
      </c>
      <c r="CI41" s="27">
        <v>5</v>
      </c>
      <c r="CJ41" s="27">
        <v>6</v>
      </c>
      <c r="CK41" s="27">
        <v>6</v>
      </c>
      <c r="CL41" s="27">
        <v>6</v>
      </c>
      <c r="CM41" s="27">
        <v>6</v>
      </c>
      <c r="CN41" s="27">
        <v>6</v>
      </c>
      <c r="CO41" s="27">
        <v>6</v>
      </c>
      <c r="CP41" s="27">
        <v>5</v>
      </c>
      <c r="CQ41" s="27">
        <v>5</v>
      </c>
      <c r="CR41" s="27">
        <v>5</v>
      </c>
      <c r="CS41" s="27">
        <v>5</v>
      </c>
      <c r="CT41" s="29">
        <v>138.6</v>
      </c>
    </row>
    <row r="42" spans="1:100" ht="16.5" x14ac:dyDescent="0.25">
      <c r="A42" s="20" t="s">
        <v>121</v>
      </c>
      <c r="B42" s="27">
        <v>68</v>
      </c>
      <c r="C42" s="27">
        <v>69</v>
      </c>
      <c r="D42" s="27">
        <v>68</v>
      </c>
      <c r="E42" s="27">
        <v>64</v>
      </c>
      <c r="F42" s="27">
        <v>64</v>
      </c>
      <c r="G42" s="27">
        <v>63</v>
      </c>
      <c r="H42" s="27">
        <v>63</v>
      </c>
      <c r="I42" s="27">
        <v>64</v>
      </c>
      <c r="J42" s="27">
        <v>63</v>
      </c>
      <c r="K42" s="27">
        <v>63</v>
      </c>
      <c r="L42" s="27">
        <v>62</v>
      </c>
      <c r="M42" s="27">
        <v>61</v>
      </c>
      <c r="N42" s="27">
        <v>62</v>
      </c>
      <c r="O42" s="27">
        <v>63</v>
      </c>
      <c r="P42" s="27">
        <v>61</v>
      </c>
      <c r="Q42" s="27">
        <v>62</v>
      </c>
      <c r="R42" s="27">
        <v>61</v>
      </c>
      <c r="S42" s="27">
        <v>61</v>
      </c>
      <c r="T42" s="27">
        <v>60</v>
      </c>
      <c r="U42" s="27">
        <v>60</v>
      </c>
      <c r="V42" s="27">
        <v>60</v>
      </c>
      <c r="W42" s="27">
        <v>59</v>
      </c>
      <c r="X42" s="27">
        <v>58</v>
      </c>
      <c r="Y42" s="27">
        <v>58</v>
      </c>
      <c r="Z42" s="27">
        <v>57</v>
      </c>
      <c r="AA42" s="27">
        <v>57</v>
      </c>
      <c r="AB42" s="27">
        <v>58</v>
      </c>
      <c r="AC42" s="27">
        <v>59</v>
      </c>
      <c r="AD42" s="27">
        <v>59</v>
      </c>
      <c r="AE42" s="28">
        <v>57</v>
      </c>
      <c r="AF42" s="27">
        <v>58</v>
      </c>
      <c r="AG42" s="27">
        <v>56</v>
      </c>
      <c r="AH42" s="27">
        <v>56</v>
      </c>
      <c r="AI42" s="27">
        <v>57</v>
      </c>
      <c r="AJ42" s="27">
        <v>57</v>
      </c>
      <c r="AK42" s="27">
        <v>58</v>
      </c>
      <c r="AL42" s="27">
        <v>60</v>
      </c>
      <c r="AM42" s="27">
        <v>57</v>
      </c>
      <c r="AN42" s="27">
        <v>55</v>
      </c>
      <c r="AO42" s="27">
        <v>53</v>
      </c>
      <c r="AP42" s="27">
        <v>53</v>
      </c>
      <c r="AQ42" s="28">
        <v>52</v>
      </c>
      <c r="AR42" s="27">
        <v>56</v>
      </c>
      <c r="AS42" s="27">
        <v>59</v>
      </c>
      <c r="AT42" s="27">
        <v>55</v>
      </c>
      <c r="AU42" s="27">
        <v>61</v>
      </c>
      <c r="AV42" s="28">
        <v>60</v>
      </c>
      <c r="AW42" s="27">
        <v>61</v>
      </c>
      <c r="AX42" s="27">
        <v>59</v>
      </c>
      <c r="AY42" s="28">
        <v>58</v>
      </c>
      <c r="AZ42" s="27">
        <v>64</v>
      </c>
      <c r="BA42" s="27">
        <v>59</v>
      </c>
      <c r="BB42" s="28">
        <v>59</v>
      </c>
      <c r="BC42" s="27">
        <v>59</v>
      </c>
      <c r="BD42" s="27">
        <v>59</v>
      </c>
      <c r="BE42" s="27">
        <v>58</v>
      </c>
      <c r="BF42" s="27">
        <v>61</v>
      </c>
      <c r="BG42" s="27">
        <v>62</v>
      </c>
      <c r="BH42" s="27">
        <v>63</v>
      </c>
      <c r="BI42" s="27">
        <v>63</v>
      </c>
      <c r="BJ42" s="27">
        <v>64</v>
      </c>
      <c r="BK42" s="27">
        <v>60</v>
      </c>
      <c r="BL42" s="27">
        <v>61</v>
      </c>
      <c r="BM42" s="27">
        <v>59</v>
      </c>
      <c r="BN42" s="27">
        <v>56</v>
      </c>
      <c r="BO42" s="27">
        <v>54</v>
      </c>
      <c r="BP42" s="27">
        <v>59</v>
      </c>
      <c r="BQ42" s="27">
        <v>58</v>
      </c>
      <c r="BR42" s="28">
        <v>59</v>
      </c>
      <c r="BS42" s="27">
        <v>53</v>
      </c>
      <c r="BT42" s="27">
        <v>60</v>
      </c>
      <c r="BU42" s="27">
        <v>59</v>
      </c>
      <c r="BV42" s="27">
        <v>62</v>
      </c>
      <c r="BW42" s="28">
        <v>62</v>
      </c>
      <c r="BX42" s="27">
        <v>54</v>
      </c>
      <c r="BY42" s="27">
        <v>57</v>
      </c>
      <c r="BZ42" s="27">
        <v>68</v>
      </c>
      <c r="CA42" s="27">
        <v>73</v>
      </c>
      <c r="CB42" s="27">
        <v>77</v>
      </c>
      <c r="CC42" s="27">
        <v>80</v>
      </c>
      <c r="CD42" s="27">
        <v>81</v>
      </c>
      <c r="CE42" s="27">
        <v>81</v>
      </c>
      <c r="CF42" s="27">
        <v>84</v>
      </c>
      <c r="CG42" s="27">
        <v>87</v>
      </c>
      <c r="CH42" s="27">
        <v>89</v>
      </c>
      <c r="CI42" s="27">
        <v>87</v>
      </c>
      <c r="CJ42" s="27">
        <v>88</v>
      </c>
      <c r="CK42" s="27">
        <v>86</v>
      </c>
      <c r="CL42" s="27">
        <v>87</v>
      </c>
      <c r="CM42" s="27">
        <v>86</v>
      </c>
      <c r="CN42" s="27">
        <v>86</v>
      </c>
      <c r="CO42" s="27">
        <v>86</v>
      </c>
      <c r="CP42" s="27">
        <v>87</v>
      </c>
      <c r="CQ42" s="27">
        <v>87</v>
      </c>
      <c r="CR42" s="27">
        <v>87</v>
      </c>
      <c r="CS42" s="27">
        <v>86</v>
      </c>
      <c r="CT42" s="29">
        <v>1581</v>
      </c>
    </row>
    <row r="43" spans="1:100" x14ac:dyDescent="0.25">
      <c r="A43" s="18" t="s">
        <v>122</v>
      </c>
      <c r="B43" s="30">
        <v>1443</v>
      </c>
      <c r="C43" s="30">
        <v>1429</v>
      </c>
      <c r="D43" s="30">
        <v>1411</v>
      </c>
      <c r="E43" s="30">
        <v>1398</v>
      </c>
      <c r="F43" s="31">
        <v>1378</v>
      </c>
      <c r="G43" s="31">
        <v>1370</v>
      </c>
      <c r="H43" s="31">
        <v>1354</v>
      </c>
      <c r="I43" s="31">
        <v>1344</v>
      </c>
      <c r="J43" s="31">
        <v>1340</v>
      </c>
      <c r="K43" s="31">
        <v>1328</v>
      </c>
      <c r="L43" s="31">
        <v>1333</v>
      </c>
      <c r="M43" s="31">
        <v>1320</v>
      </c>
      <c r="N43" s="31">
        <v>1316</v>
      </c>
      <c r="O43" s="31">
        <v>1330</v>
      </c>
      <c r="P43" s="31">
        <v>1335</v>
      </c>
      <c r="Q43" s="32">
        <v>1346</v>
      </c>
      <c r="R43" s="31">
        <v>1396</v>
      </c>
      <c r="S43" s="31">
        <v>1461</v>
      </c>
      <c r="T43" s="31">
        <v>1539</v>
      </c>
      <c r="U43" s="31">
        <v>1635</v>
      </c>
      <c r="V43" s="31">
        <v>1776</v>
      </c>
      <c r="W43" s="31">
        <v>1887</v>
      </c>
      <c r="X43" s="31">
        <v>1952</v>
      </c>
      <c r="Y43" s="31">
        <v>1986</v>
      </c>
      <c r="Z43" s="31">
        <v>2032</v>
      </c>
      <c r="AA43" s="31">
        <v>2023</v>
      </c>
      <c r="AB43" s="31">
        <v>1941</v>
      </c>
      <c r="AC43" s="31">
        <v>1830</v>
      </c>
      <c r="AD43" s="31">
        <v>1791</v>
      </c>
      <c r="AE43" s="31">
        <v>1770</v>
      </c>
      <c r="AF43" s="31">
        <v>1778</v>
      </c>
      <c r="AG43" s="31">
        <v>1777</v>
      </c>
      <c r="AH43" s="32">
        <v>1806</v>
      </c>
      <c r="AI43" s="31">
        <v>1851</v>
      </c>
      <c r="AJ43" s="31">
        <v>1885</v>
      </c>
      <c r="AK43" s="31">
        <v>1890</v>
      </c>
      <c r="AL43" s="31">
        <v>1913</v>
      </c>
      <c r="AM43" s="31">
        <v>1916</v>
      </c>
      <c r="AN43" s="31">
        <v>1923</v>
      </c>
      <c r="AO43" s="31">
        <v>1916</v>
      </c>
      <c r="AP43" s="30">
        <v>1913</v>
      </c>
      <c r="AQ43" s="30">
        <v>1931</v>
      </c>
      <c r="AR43" s="30">
        <v>1970</v>
      </c>
      <c r="AS43" s="30">
        <v>2013</v>
      </c>
      <c r="AT43" s="30">
        <v>2026</v>
      </c>
      <c r="AU43" s="31">
        <v>2055</v>
      </c>
      <c r="AV43" s="30">
        <v>2074</v>
      </c>
      <c r="AW43" s="30">
        <v>2073</v>
      </c>
      <c r="AX43" s="34">
        <v>2076</v>
      </c>
      <c r="AY43" s="30">
        <v>2051</v>
      </c>
      <c r="AZ43" s="30">
        <v>2046</v>
      </c>
      <c r="BA43" s="30">
        <v>2015</v>
      </c>
      <c r="BB43" s="31">
        <v>1991</v>
      </c>
      <c r="BC43" s="31">
        <v>1978</v>
      </c>
      <c r="BD43" s="31">
        <v>1987</v>
      </c>
      <c r="BE43" s="31">
        <v>1994</v>
      </c>
      <c r="BF43" s="31">
        <v>2039</v>
      </c>
      <c r="BG43" s="31">
        <v>2058</v>
      </c>
      <c r="BH43" s="31">
        <v>2074</v>
      </c>
      <c r="BI43" s="31">
        <v>2091</v>
      </c>
      <c r="BJ43" s="31">
        <v>2092</v>
      </c>
      <c r="BK43" s="31">
        <v>2115</v>
      </c>
      <c r="BL43" s="31">
        <v>2163</v>
      </c>
      <c r="BM43" s="31">
        <v>2188</v>
      </c>
      <c r="BN43" s="31">
        <v>2196</v>
      </c>
      <c r="BO43" s="32">
        <v>2200</v>
      </c>
      <c r="BP43" s="31">
        <v>2214</v>
      </c>
      <c r="BQ43" s="31">
        <v>2222</v>
      </c>
      <c r="BR43" s="31">
        <v>2236</v>
      </c>
      <c r="BS43" s="31">
        <v>2249</v>
      </c>
      <c r="BT43" s="31">
        <v>2292</v>
      </c>
      <c r="BU43" s="31">
        <v>2352</v>
      </c>
      <c r="BV43" s="31">
        <v>2354</v>
      </c>
      <c r="BW43" s="31">
        <v>2359</v>
      </c>
      <c r="BX43" s="31">
        <v>2394</v>
      </c>
      <c r="BY43" s="31">
        <v>2476</v>
      </c>
      <c r="BZ43" s="31">
        <v>2401</v>
      </c>
      <c r="CA43" s="31">
        <v>2351</v>
      </c>
      <c r="CB43" s="31">
        <v>2334</v>
      </c>
      <c r="CC43" s="31">
        <v>2357</v>
      </c>
      <c r="CD43" s="31">
        <v>2308</v>
      </c>
      <c r="CE43" s="31">
        <v>2259</v>
      </c>
      <c r="CF43" s="32">
        <v>2209</v>
      </c>
      <c r="CG43" s="31">
        <v>2149</v>
      </c>
      <c r="CH43" s="31">
        <v>2096</v>
      </c>
      <c r="CI43" s="31">
        <v>2028</v>
      </c>
      <c r="CJ43" s="31">
        <v>1971</v>
      </c>
      <c r="CK43" s="31">
        <v>1880</v>
      </c>
      <c r="CL43" s="30">
        <v>1792</v>
      </c>
      <c r="CM43" s="30">
        <v>1732</v>
      </c>
      <c r="CN43" s="30">
        <v>1678</v>
      </c>
      <c r="CO43" s="30">
        <v>1633</v>
      </c>
      <c r="CP43" s="30">
        <v>1591</v>
      </c>
      <c r="CQ43" s="31">
        <v>1548</v>
      </c>
      <c r="CR43" s="30">
        <v>1510</v>
      </c>
      <c r="CS43" s="30">
        <v>1471</v>
      </c>
      <c r="CT43" s="33">
        <v>45594.7</v>
      </c>
    </row>
    <row r="45" spans="1:100" ht="18" x14ac:dyDescent="0.25">
      <c r="A45" s="6" t="s">
        <v>1</v>
      </c>
      <c r="B45" s="7" t="s">
        <v>124</v>
      </c>
      <c r="C45" s="7" t="s">
        <v>125</v>
      </c>
      <c r="D45" s="7" t="s">
        <v>126</v>
      </c>
      <c r="E45" s="7" t="s">
        <v>127</v>
      </c>
      <c r="F45" s="8" t="s">
        <v>128</v>
      </c>
      <c r="G45" s="8" t="s">
        <v>129</v>
      </c>
      <c r="H45" s="8" t="s">
        <v>130</v>
      </c>
      <c r="I45" s="8" t="s">
        <v>131</v>
      </c>
      <c r="J45" s="7" t="s">
        <v>132</v>
      </c>
      <c r="K45" s="8" t="s">
        <v>133</v>
      </c>
      <c r="L45" s="7" t="s">
        <v>134</v>
      </c>
      <c r="M45" s="7" t="s">
        <v>135</v>
      </c>
      <c r="N45" s="7" t="s">
        <v>136</v>
      </c>
      <c r="O45" s="8" t="s">
        <v>137</v>
      </c>
      <c r="P45" s="7" t="s">
        <v>138</v>
      </c>
      <c r="Q45" s="8" t="s">
        <v>139</v>
      </c>
      <c r="R45" s="7" t="s">
        <v>140</v>
      </c>
      <c r="S45" s="8" t="s">
        <v>141</v>
      </c>
      <c r="T45" s="7" t="s">
        <v>142</v>
      </c>
      <c r="U45" s="7" t="s">
        <v>143</v>
      </c>
      <c r="V45" s="7" t="s">
        <v>144</v>
      </c>
      <c r="W45" s="8" t="s">
        <v>145</v>
      </c>
      <c r="X45" s="7" t="s">
        <v>146</v>
      </c>
      <c r="Y45" s="7" t="s">
        <v>147</v>
      </c>
      <c r="Z45" s="7" t="s">
        <v>148</v>
      </c>
      <c r="AA45" s="8" t="s">
        <v>149</v>
      </c>
      <c r="AB45" s="7" t="s">
        <v>150</v>
      </c>
      <c r="AC45" s="7" t="s">
        <v>151</v>
      </c>
      <c r="AD45" s="7" t="s">
        <v>152</v>
      </c>
      <c r="AE45" s="8" t="s">
        <v>153</v>
      </c>
      <c r="AF45" s="7" t="s">
        <v>154</v>
      </c>
      <c r="AG45" s="7" t="s">
        <v>155</v>
      </c>
      <c r="AH45" s="8" t="s">
        <v>156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157</v>
      </c>
      <c r="AZ45" s="8" t="s">
        <v>158</v>
      </c>
      <c r="BA45" s="8" t="s">
        <v>159</v>
      </c>
      <c r="BB45" s="8" t="s">
        <v>160</v>
      </c>
      <c r="BC45" s="11" t="s">
        <v>161</v>
      </c>
      <c r="BD45" s="8" t="s">
        <v>162</v>
      </c>
      <c r="BE45" s="8" t="s">
        <v>163</v>
      </c>
      <c r="BF45" s="8" t="s">
        <v>164</v>
      </c>
      <c r="BG45" s="8" t="s">
        <v>165</v>
      </c>
      <c r="BH45" s="8" t="s">
        <v>166</v>
      </c>
      <c r="BI45" s="8" t="s">
        <v>167</v>
      </c>
      <c r="BJ45" s="8" t="s">
        <v>168</v>
      </c>
      <c r="BK45" s="8" t="s">
        <v>169</v>
      </c>
      <c r="BL45" s="8" t="s">
        <v>170</v>
      </c>
      <c r="BM45" s="8" t="s">
        <v>171</v>
      </c>
      <c r="BN45" s="8" t="s">
        <v>172</v>
      </c>
      <c r="BO45" s="8" t="s">
        <v>173</v>
      </c>
      <c r="BP45" s="8" t="s">
        <v>174</v>
      </c>
      <c r="BQ45" s="8" t="s">
        <v>175</v>
      </c>
      <c r="BR45" s="8" t="s">
        <v>176</v>
      </c>
      <c r="BS45" s="8" t="s">
        <v>177</v>
      </c>
      <c r="BT45" s="8" t="s">
        <v>178</v>
      </c>
      <c r="BU45" s="8" t="s">
        <v>179</v>
      </c>
      <c r="BV45" s="8" t="s">
        <v>180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187</v>
      </c>
      <c r="CD45" s="8" t="s">
        <v>188</v>
      </c>
      <c r="CE45" s="8" t="s">
        <v>189</v>
      </c>
      <c r="CF45" s="8" t="s">
        <v>190</v>
      </c>
      <c r="CG45" s="8" t="s">
        <v>191</v>
      </c>
      <c r="CH45" s="8" t="s">
        <v>192</v>
      </c>
      <c r="CI45" s="8" t="s">
        <v>193</v>
      </c>
      <c r="CJ45" s="8" t="s">
        <v>194</v>
      </c>
      <c r="CK45" s="8" t="s">
        <v>195</v>
      </c>
      <c r="CL45" s="8" t="s">
        <v>196</v>
      </c>
      <c r="CM45" s="8" t="s">
        <v>197</v>
      </c>
      <c r="CN45" s="8" t="s">
        <v>198</v>
      </c>
      <c r="CO45" s="8" t="s">
        <v>199</v>
      </c>
      <c r="CP45" s="8" t="s">
        <v>200</v>
      </c>
      <c r="CQ45" s="8" t="s">
        <v>201</v>
      </c>
      <c r="CR45" s="8" t="s">
        <v>202</v>
      </c>
      <c r="CS45" s="7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267</v>
      </c>
      <c r="C46" s="14">
        <f t="shared" ref="C46:BN46" si="0">SUM(C17:C19)</f>
        <v>270</v>
      </c>
      <c r="D46" s="14">
        <f t="shared" si="0"/>
        <v>267</v>
      </c>
      <c r="E46" s="14">
        <f t="shared" si="0"/>
        <v>266</v>
      </c>
      <c r="F46" s="14">
        <f t="shared" si="0"/>
        <v>267</v>
      </c>
      <c r="G46" s="14">
        <f t="shared" si="0"/>
        <v>268</v>
      </c>
      <c r="H46" s="14">
        <f t="shared" si="0"/>
        <v>268</v>
      </c>
      <c r="I46" s="14">
        <f t="shared" si="0"/>
        <v>267</v>
      </c>
      <c r="J46" s="14">
        <f t="shared" si="0"/>
        <v>267</v>
      </c>
      <c r="K46" s="14">
        <f t="shared" si="0"/>
        <v>266</v>
      </c>
      <c r="L46" s="14">
        <f t="shared" si="0"/>
        <v>269</v>
      </c>
      <c r="M46" s="14">
        <f t="shared" si="0"/>
        <v>268</v>
      </c>
      <c r="N46" s="14">
        <f t="shared" si="0"/>
        <v>267</v>
      </c>
      <c r="O46" s="14">
        <f t="shared" si="0"/>
        <v>267</v>
      </c>
      <c r="P46" s="14">
        <f t="shared" si="0"/>
        <v>269</v>
      </c>
      <c r="Q46" s="14">
        <f t="shared" si="0"/>
        <v>267</v>
      </c>
      <c r="R46" s="14">
        <f t="shared" si="0"/>
        <v>267</v>
      </c>
      <c r="S46" s="14">
        <f t="shared" si="0"/>
        <v>267</v>
      </c>
      <c r="T46" s="14">
        <f t="shared" si="0"/>
        <v>270</v>
      </c>
      <c r="U46" s="14">
        <f t="shared" si="0"/>
        <v>268</v>
      </c>
      <c r="V46" s="14">
        <f t="shared" si="0"/>
        <v>270</v>
      </c>
      <c r="W46" s="14">
        <f t="shared" si="0"/>
        <v>270</v>
      </c>
      <c r="X46" s="14">
        <f t="shared" si="0"/>
        <v>269</v>
      </c>
      <c r="Y46" s="14">
        <f t="shared" si="0"/>
        <v>270</v>
      </c>
      <c r="Z46" s="14">
        <f t="shared" si="0"/>
        <v>270</v>
      </c>
      <c r="AA46" s="14">
        <f t="shared" si="0"/>
        <v>270</v>
      </c>
      <c r="AB46" s="14">
        <f t="shared" si="0"/>
        <v>271</v>
      </c>
      <c r="AC46" s="14">
        <f t="shared" si="0"/>
        <v>270</v>
      </c>
      <c r="AD46" s="14">
        <f t="shared" si="0"/>
        <v>271</v>
      </c>
      <c r="AE46" s="14">
        <f t="shared" si="0"/>
        <v>272</v>
      </c>
      <c r="AF46" s="14">
        <f t="shared" si="0"/>
        <v>271</v>
      </c>
      <c r="AG46" s="14">
        <f t="shared" si="0"/>
        <v>272</v>
      </c>
      <c r="AH46" s="14">
        <f t="shared" si="0"/>
        <v>270</v>
      </c>
      <c r="AI46" s="14">
        <f t="shared" si="0"/>
        <v>272</v>
      </c>
      <c r="AJ46" s="14">
        <f t="shared" si="0"/>
        <v>269</v>
      </c>
      <c r="AK46" s="14">
        <f t="shared" si="0"/>
        <v>269</v>
      </c>
      <c r="AL46" s="14">
        <f t="shared" si="0"/>
        <v>270</v>
      </c>
      <c r="AM46" s="14">
        <f t="shared" si="0"/>
        <v>272</v>
      </c>
      <c r="AN46" s="14">
        <f t="shared" si="0"/>
        <v>267</v>
      </c>
      <c r="AO46" s="14">
        <f t="shared" si="0"/>
        <v>268</v>
      </c>
      <c r="AP46" s="14">
        <f t="shared" si="0"/>
        <v>270</v>
      </c>
      <c r="AQ46" s="14">
        <f t="shared" si="0"/>
        <v>271</v>
      </c>
      <c r="AR46" s="14">
        <f t="shared" si="0"/>
        <v>269</v>
      </c>
      <c r="AS46" s="14">
        <f t="shared" si="0"/>
        <v>271</v>
      </c>
      <c r="AT46" s="14">
        <f t="shared" si="0"/>
        <v>269</v>
      </c>
      <c r="AU46" s="14">
        <f t="shared" si="0"/>
        <v>267</v>
      </c>
      <c r="AV46" s="14">
        <f t="shared" si="0"/>
        <v>270</v>
      </c>
      <c r="AW46" s="14">
        <f t="shared" si="0"/>
        <v>269</v>
      </c>
      <c r="AX46" s="14">
        <f t="shared" si="0"/>
        <v>270</v>
      </c>
      <c r="AY46" s="14">
        <f t="shared" si="0"/>
        <v>270</v>
      </c>
      <c r="AZ46" s="14">
        <f t="shared" si="0"/>
        <v>271</v>
      </c>
      <c r="BA46" s="14">
        <f t="shared" si="0"/>
        <v>270</v>
      </c>
      <c r="BB46" s="14">
        <f t="shared" si="0"/>
        <v>270</v>
      </c>
      <c r="BC46" s="14">
        <f t="shared" si="0"/>
        <v>270</v>
      </c>
      <c r="BD46" s="14">
        <f t="shared" si="0"/>
        <v>270</v>
      </c>
      <c r="BE46" s="14">
        <f t="shared" si="0"/>
        <v>269</v>
      </c>
      <c r="BF46" s="14">
        <f t="shared" si="0"/>
        <v>270</v>
      </c>
      <c r="BG46" s="14">
        <f t="shared" si="0"/>
        <v>270</v>
      </c>
      <c r="BH46" s="14">
        <f t="shared" si="0"/>
        <v>271</v>
      </c>
      <c r="BI46" s="14">
        <f t="shared" si="0"/>
        <v>270</v>
      </c>
      <c r="BJ46" s="14">
        <f t="shared" si="0"/>
        <v>270</v>
      </c>
      <c r="BK46" s="14">
        <f t="shared" si="0"/>
        <v>272</v>
      </c>
      <c r="BL46" s="14">
        <f t="shared" si="0"/>
        <v>271</v>
      </c>
      <c r="BM46" s="14">
        <f t="shared" si="0"/>
        <v>271</v>
      </c>
      <c r="BN46" s="14">
        <f t="shared" si="0"/>
        <v>269</v>
      </c>
      <c r="BO46" s="14">
        <f t="shared" ref="BO46:CT46" si="1">SUM(BO17:BO19)</f>
        <v>271</v>
      </c>
      <c r="BP46" s="14">
        <f t="shared" si="1"/>
        <v>271</v>
      </c>
      <c r="BQ46" s="14">
        <f t="shared" si="1"/>
        <v>270</v>
      </c>
      <c r="BR46" s="14">
        <f t="shared" si="1"/>
        <v>269</v>
      </c>
      <c r="BS46" s="14">
        <f t="shared" si="1"/>
        <v>271</v>
      </c>
      <c r="BT46" s="14">
        <f t="shared" si="1"/>
        <v>270</v>
      </c>
      <c r="BU46" s="14">
        <f t="shared" si="1"/>
        <v>271</v>
      </c>
      <c r="BV46" s="14">
        <f t="shared" si="1"/>
        <v>269</v>
      </c>
      <c r="BW46" s="14">
        <f t="shared" si="1"/>
        <v>268</v>
      </c>
      <c r="BX46" s="14">
        <f t="shared" si="1"/>
        <v>270</v>
      </c>
      <c r="BY46" s="14">
        <f t="shared" si="1"/>
        <v>270</v>
      </c>
      <c r="BZ46" s="14">
        <f t="shared" si="1"/>
        <v>268</v>
      </c>
      <c r="CA46" s="14">
        <f t="shared" si="1"/>
        <v>271</v>
      </c>
      <c r="CB46" s="14">
        <f t="shared" si="1"/>
        <v>270</v>
      </c>
      <c r="CC46" s="14">
        <f t="shared" si="1"/>
        <v>270</v>
      </c>
      <c r="CD46" s="14">
        <f t="shared" si="1"/>
        <v>270</v>
      </c>
      <c r="CE46" s="14">
        <f t="shared" si="1"/>
        <v>271</v>
      </c>
      <c r="CF46" s="14">
        <f t="shared" si="1"/>
        <v>268</v>
      </c>
      <c r="CG46" s="14">
        <f t="shared" si="1"/>
        <v>269</v>
      </c>
      <c r="CH46" s="14">
        <f t="shared" si="1"/>
        <v>269</v>
      </c>
      <c r="CI46" s="14">
        <f t="shared" si="1"/>
        <v>266</v>
      </c>
      <c r="CJ46" s="14">
        <f t="shared" si="1"/>
        <v>265</v>
      </c>
      <c r="CK46" s="14">
        <f t="shared" si="1"/>
        <v>267</v>
      </c>
      <c r="CL46" s="14">
        <f t="shared" si="1"/>
        <v>269</v>
      </c>
      <c r="CM46" s="14">
        <f t="shared" si="1"/>
        <v>269</v>
      </c>
      <c r="CN46" s="14">
        <f t="shared" si="1"/>
        <v>268</v>
      </c>
      <c r="CO46" s="14">
        <f t="shared" si="1"/>
        <v>270</v>
      </c>
      <c r="CP46" s="14">
        <f t="shared" si="1"/>
        <v>266</v>
      </c>
      <c r="CQ46" s="14">
        <f t="shared" si="1"/>
        <v>269</v>
      </c>
      <c r="CR46" s="14">
        <f t="shared" si="1"/>
        <v>267</v>
      </c>
      <c r="CS46" s="14">
        <f t="shared" si="1"/>
        <v>266</v>
      </c>
      <c r="CT46" s="14">
        <f t="shared" si="1"/>
        <v>6449</v>
      </c>
      <c r="CU46" s="14">
        <f>SUM(A46:CS46)/4</f>
        <v>6460.75</v>
      </c>
      <c r="CV46" s="25">
        <v>17950</v>
      </c>
    </row>
    <row r="47" spans="1:100" x14ac:dyDescent="0.25">
      <c r="A47" s="13" t="s">
        <v>208</v>
      </c>
      <c r="B47" s="14">
        <f>SUM(B20:B24,B30:B34)</f>
        <v>335</v>
      </c>
      <c r="C47" s="14">
        <f t="shared" ref="C47:BN47" si="2">SUM(C20:C24,C30:C34)</f>
        <v>336</v>
      </c>
      <c r="D47" s="14">
        <f t="shared" si="2"/>
        <v>335</v>
      </c>
      <c r="E47" s="14">
        <f t="shared" si="2"/>
        <v>334</v>
      </c>
      <c r="F47" s="14">
        <f t="shared" si="2"/>
        <v>335</v>
      </c>
      <c r="G47" s="14">
        <f t="shared" si="2"/>
        <v>336</v>
      </c>
      <c r="H47" s="14">
        <f t="shared" si="2"/>
        <v>335</v>
      </c>
      <c r="I47" s="14">
        <f t="shared" si="2"/>
        <v>336</v>
      </c>
      <c r="J47" s="14">
        <f t="shared" si="2"/>
        <v>333</v>
      </c>
      <c r="K47" s="14">
        <f t="shared" si="2"/>
        <v>336</v>
      </c>
      <c r="L47" s="14">
        <f t="shared" si="2"/>
        <v>336</v>
      </c>
      <c r="M47" s="14">
        <f t="shared" si="2"/>
        <v>336</v>
      </c>
      <c r="N47" s="14">
        <f t="shared" si="2"/>
        <v>338</v>
      </c>
      <c r="O47" s="14">
        <f t="shared" si="2"/>
        <v>337</v>
      </c>
      <c r="P47" s="14">
        <f t="shared" si="2"/>
        <v>338</v>
      </c>
      <c r="Q47" s="14">
        <f t="shared" si="2"/>
        <v>338</v>
      </c>
      <c r="R47" s="14">
        <f t="shared" si="2"/>
        <v>336</v>
      </c>
      <c r="S47" s="14">
        <f t="shared" si="2"/>
        <v>337</v>
      </c>
      <c r="T47" s="14">
        <f t="shared" si="2"/>
        <v>360</v>
      </c>
      <c r="U47" s="14">
        <f t="shared" si="2"/>
        <v>374</v>
      </c>
      <c r="V47" s="14">
        <f t="shared" si="2"/>
        <v>376</v>
      </c>
      <c r="W47" s="14">
        <f t="shared" si="2"/>
        <v>376</v>
      </c>
      <c r="X47" s="14">
        <f t="shared" si="2"/>
        <v>376</v>
      </c>
      <c r="Y47" s="14">
        <f t="shared" si="2"/>
        <v>375</v>
      </c>
      <c r="Z47" s="14">
        <f t="shared" si="2"/>
        <v>378</v>
      </c>
      <c r="AA47" s="14">
        <f t="shared" si="2"/>
        <v>376</v>
      </c>
      <c r="AB47" s="14">
        <f t="shared" si="2"/>
        <v>376</v>
      </c>
      <c r="AC47" s="14">
        <f t="shared" si="2"/>
        <v>374</v>
      </c>
      <c r="AD47" s="14">
        <f t="shared" si="2"/>
        <v>375</v>
      </c>
      <c r="AE47" s="14">
        <f t="shared" si="2"/>
        <v>376</v>
      </c>
      <c r="AF47" s="14">
        <f t="shared" si="2"/>
        <v>376</v>
      </c>
      <c r="AG47" s="14">
        <f t="shared" si="2"/>
        <v>376</v>
      </c>
      <c r="AH47" s="14">
        <f t="shared" si="2"/>
        <v>374</v>
      </c>
      <c r="AI47" s="14">
        <f t="shared" si="2"/>
        <v>373</v>
      </c>
      <c r="AJ47" s="14">
        <f t="shared" si="2"/>
        <v>374</v>
      </c>
      <c r="AK47" s="14">
        <f t="shared" si="2"/>
        <v>373</v>
      </c>
      <c r="AL47" s="14">
        <f t="shared" si="2"/>
        <v>372</v>
      </c>
      <c r="AM47" s="14">
        <f t="shared" si="2"/>
        <v>371</v>
      </c>
      <c r="AN47" s="14">
        <f t="shared" si="2"/>
        <v>368</v>
      </c>
      <c r="AO47" s="14">
        <f t="shared" si="2"/>
        <v>368</v>
      </c>
      <c r="AP47" s="14">
        <f t="shared" si="2"/>
        <v>369</v>
      </c>
      <c r="AQ47" s="14">
        <f t="shared" si="2"/>
        <v>367</v>
      </c>
      <c r="AR47" s="14">
        <f t="shared" si="2"/>
        <v>366</v>
      </c>
      <c r="AS47" s="14">
        <f t="shared" si="2"/>
        <v>367</v>
      </c>
      <c r="AT47" s="14">
        <f t="shared" si="2"/>
        <v>365</v>
      </c>
      <c r="AU47" s="14">
        <f t="shared" si="2"/>
        <v>364</v>
      </c>
      <c r="AV47" s="14">
        <f t="shared" si="2"/>
        <v>365</v>
      </c>
      <c r="AW47" s="14">
        <f t="shared" si="2"/>
        <v>368</v>
      </c>
      <c r="AX47" s="14">
        <f t="shared" si="2"/>
        <v>366</v>
      </c>
      <c r="AY47" s="14">
        <f t="shared" si="2"/>
        <v>358</v>
      </c>
      <c r="AZ47" s="14">
        <f t="shared" si="2"/>
        <v>349</v>
      </c>
      <c r="BA47" s="14">
        <f t="shared" si="2"/>
        <v>349</v>
      </c>
      <c r="BB47" s="14">
        <f t="shared" si="2"/>
        <v>347</v>
      </c>
      <c r="BC47" s="14">
        <f t="shared" si="2"/>
        <v>345</v>
      </c>
      <c r="BD47" s="14">
        <f t="shared" si="2"/>
        <v>347</v>
      </c>
      <c r="BE47" s="14">
        <f t="shared" si="2"/>
        <v>348</v>
      </c>
      <c r="BF47" s="14">
        <f t="shared" si="2"/>
        <v>351</v>
      </c>
      <c r="BG47" s="14">
        <f t="shared" si="2"/>
        <v>353</v>
      </c>
      <c r="BH47" s="14">
        <f t="shared" si="2"/>
        <v>357</v>
      </c>
      <c r="BI47" s="14">
        <f t="shared" si="2"/>
        <v>356</v>
      </c>
      <c r="BJ47" s="14">
        <f t="shared" si="2"/>
        <v>359</v>
      </c>
      <c r="BK47" s="14">
        <f t="shared" si="2"/>
        <v>363</v>
      </c>
      <c r="BL47" s="14">
        <f t="shared" si="2"/>
        <v>363</v>
      </c>
      <c r="BM47" s="14">
        <f t="shared" si="2"/>
        <v>365</v>
      </c>
      <c r="BN47" s="14">
        <f t="shared" si="2"/>
        <v>383</v>
      </c>
      <c r="BO47" s="14">
        <f t="shared" ref="BO47:CT47" si="3">SUM(BO20:BO24,BO30:BO34)</f>
        <v>395</v>
      </c>
      <c r="BP47" s="14">
        <f t="shared" si="3"/>
        <v>397</v>
      </c>
      <c r="BQ47" s="14">
        <f t="shared" si="3"/>
        <v>396</v>
      </c>
      <c r="BR47" s="14">
        <f t="shared" si="3"/>
        <v>396</v>
      </c>
      <c r="BS47" s="14">
        <f t="shared" si="3"/>
        <v>401</v>
      </c>
      <c r="BT47" s="14">
        <f t="shared" si="3"/>
        <v>400</v>
      </c>
      <c r="BU47" s="14">
        <f t="shared" si="3"/>
        <v>399</v>
      </c>
      <c r="BV47" s="14">
        <f t="shared" si="3"/>
        <v>401</v>
      </c>
      <c r="BW47" s="14">
        <f t="shared" si="3"/>
        <v>428</v>
      </c>
      <c r="BX47" s="14">
        <f t="shared" si="3"/>
        <v>485</v>
      </c>
      <c r="BY47" s="14">
        <f t="shared" si="3"/>
        <v>519</v>
      </c>
      <c r="BZ47" s="14">
        <f t="shared" si="3"/>
        <v>521</v>
      </c>
      <c r="CA47" s="14">
        <f t="shared" si="3"/>
        <v>522</v>
      </c>
      <c r="CB47" s="14">
        <f t="shared" si="3"/>
        <v>518</v>
      </c>
      <c r="CC47" s="14">
        <f t="shared" si="3"/>
        <v>518</v>
      </c>
      <c r="CD47" s="14">
        <f t="shared" si="3"/>
        <v>518</v>
      </c>
      <c r="CE47" s="14">
        <f t="shared" si="3"/>
        <v>486</v>
      </c>
      <c r="CF47" s="14">
        <f t="shared" si="3"/>
        <v>485</v>
      </c>
      <c r="CG47" s="14">
        <f t="shared" si="3"/>
        <v>486</v>
      </c>
      <c r="CH47" s="14">
        <f t="shared" si="3"/>
        <v>452</v>
      </c>
      <c r="CI47" s="14">
        <f t="shared" si="3"/>
        <v>381</v>
      </c>
      <c r="CJ47" s="14">
        <f t="shared" si="3"/>
        <v>371</v>
      </c>
      <c r="CK47" s="14">
        <f t="shared" si="3"/>
        <v>374</v>
      </c>
      <c r="CL47" s="14">
        <f t="shared" si="3"/>
        <v>335</v>
      </c>
      <c r="CM47" s="14">
        <f t="shared" si="3"/>
        <v>335</v>
      </c>
      <c r="CN47" s="14">
        <f t="shared" si="3"/>
        <v>335</v>
      </c>
      <c r="CO47" s="14">
        <f t="shared" si="3"/>
        <v>335</v>
      </c>
      <c r="CP47" s="14">
        <f t="shared" si="3"/>
        <v>335</v>
      </c>
      <c r="CQ47" s="14">
        <f t="shared" si="3"/>
        <v>334</v>
      </c>
      <c r="CR47" s="14">
        <f t="shared" si="3"/>
        <v>336</v>
      </c>
      <c r="CS47" s="14">
        <f t="shared" si="3"/>
        <v>334</v>
      </c>
      <c r="CT47" s="14">
        <f t="shared" si="3"/>
        <v>9081.4</v>
      </c>
      <c r="CU47" s="14">
        <f t="shared" ref="CU47:CU51" si="4">SUM(A47:CS47)/4</f>
        <v>9045.5</v>
      </c>
      <c r="CV47" s="25">
        <v>1976</v>
      </c>
    </row>
    <row r="48" spans="1:100" x14ac:dyDescent="0.25">
      <c r="A48" s="13" t="s">
        <v>209</v>
      </c>
      <c r="B48" s="14">
        <f>SUM(B25:B29,B35:B38)</f>
        <v>158</v>
      </c>
      <c r="C48" s="14">
        <f t="shared" ref="C48:BN48" si="5">SUM(C25:C29,C35:C38)</f>
        <v>158</v>
      </c>
      <c r="D48" s="14">
        <f t="shared" si="5"/>
        <v>157</v>
      </c>
      <c r="E48" s="14">
        <f t="shared" si="5"/>
        <v>157</v>
      </c>
      <c r="F48" s="14">
        <f t="shared" si="5"/>
        <v>158</v>
      </c>
      <c r="G48" s="14">
        <f t="shared" si="5"/>
        <v>158</v>
      </c>
      <c r="H48" s="14">
        <f t="shared" si="5"/>
        <v>158</v>
      </c>
      <c r="I48" s="14">
        <f t="shared" si="5"/>
        <v>157</v>
      </c>
      <c r="J48" s="14">
        <f t="shared" si="5"/>
        <v>157</v>
      </c>
      <c r="K48" s="14">
        <f t="shared" si="5"/>
        <v>158</v>
      </c>
      <c r="L48" s="14">
        <f t="shared" si="5"/>
        <v>157</v>
      </c>
      <c r="M48" s="14">
        <f t="shared" si="5"/>
        <v>157</v>
      </c>
      <c r="N48" s="14">
        <f t="shared" si="5"/>
        <v>158</v>
      </c>
      <c r="O48" s="14">
        <f t="shared" si="5"/>
        <v>158</v>
      </c>
      <c r="P48" s="14">
        <f t="shared" si="5"/>
        <v>158</v>
      </c>
      <c r="Q48" s="14">
        <f t="shared" si="5"/>
        <v>158</v>
      </c>
      <c r="R48" s="14">
        <f t="shared" si="5"/>
        <v>158</v>
      </c>
      <c r="S48" s="14">
        <f t="shared" si="5"/>
        <v>159</v>
      </c>
      <c r="T48" s="14">
        <f t="shared" si="5"/>
        <v>158</v>
      </c>
      <c r="U48" s="14">
        <f t="shared" si="5"/>
        <v>157</v>
      </c>
      <c r="V48" s="14">
        <f t="shared" si="5"/>
        <v>159</v>
      </c>
      <c r="W48" s="14">
        <f t="shared" si="5"/>
        <v>158</v>
      </c>
      <c r="X48" s="14">
        <f t="shared" si="5"/>
        <v>159</v>
      </c>
      <c r="Y48" s="14">
        <f t="shared" si="5"/>
        <v>160</v>
      </c>
      <c r="Z48" s="14">
        <f t="shared" si="5"/>
        <v>159</v>
      </c>
      <c r="AA48" s="14">
        <f t="shared" si="5"/>
        <v>159</v>
      </c>
      <c r="AB48" s="14">
        <f t="shared" si="5"/>
        <v>159</v>
      </c>
      <c r="AC48" s="14">
        <f t="shared" si="5"/>
        <v>158</v>
      </c>
      <c r="AD48" s="14">
        <f t="shared" si="5"/>
        <v>159</v>
      </c>
      <c r="AE48" s="14">
        <f t="shared" si="5"/>
        <v>159</v>
      </c>
      <c r="AF48" s="14">
        <f t="shared" si="5"/>
        <v>169</v>
      </c>
      <c r="AG48" s="14">
        <f t="shared" si="5"/>
        <v>168</v>
      </c>
      <c r="AH48" s="14">
        <f t="shared" si="5"/>
        <v>167</v>
      </c>
      <c r="AI48" s="14">
        <f t="shared" si="5"/>
        <v>173</v>
      </c>
      <c r="AJ48" s="14">
        <f t="shared" si="5"/>
        <v>180</v>
      </c>
      <c r="AK48" s="14">
        <f t="shared" si="5"/>
        <v>184</v>
      </c>
      <c r="AL48" s="14">
        <f t="shared" si="5"/>
        <v>183</v>
      </c>
      <c r="AM48" s="14">
        <f t="shared" si="5"/>
        <v>183</v>
      </c>
      <c r="AN48" s="14">
        <f t="shared" si="5"/>
        <v>183</v>
      </c>
      <c r="AO48" s="14">
        <f t="shared" si="5"/>
        <v>183</v>
      </c>
      <c r="AP48" s="14">
        <f t="shared" si="5"/>
        <v>183</v>
      </c>
      <c r="AQ48" s="14">
        <f t="shared" si="5"/>
        <v>182</v>
      </c>
      <c r="AR48" s="14">
        <f t="shared" si="5"/>
        <v>181</v>
      </c>
      <c r="AS48" s="14">
        <f t="shared" si="5"/>
        <v>182</v>
      </c>
      <c r="AT48" s="14">
        <f t="shared" si="5"/>
        <v>181</v>
      </c>
      <c r="AU48" s="14">
        <f t="shared" si="5"/>
        <v>181</v>
      </c>
      <c r="AV48" s="14">
        <f t="shared" si="5"/>
        <v>180</v>
      </c>
      <c r="AW48" s="14">
        <f t="shared" si="5"/>
        <v>183</v>
      </c>
      <c r="AX48" s="14">
        <f t="shared" si="5"/>
        <v>182</v>
      </c>
      <c r="AY48" s="14">
        <f t="shared" si="5"/>
        <v>187</v>
      </c>
      <c r="AZ48" s="14">
        <f t="shared" si="5"/>
        <v>239</v>
      </c>
      <c r="BA48" s="14">
        <f t="shared" si="5"/>
        <v>272</v>
      </c>
      <c r="BB48" s="14">
        <f t="shared" si="5"/>
        <v>288</v>
      </c>
      <c r="BC48" s="14">
        <f t="shared" si="5"/>
        <v>288</v>
      </c>
      <c r="BD48" s="14">
        <f t="shared" si="5"/>
        <v>288</v>
      </c>
      <c r="BE48" s="14">
        <f t="shared" si="5"/>
        <v>288</v>
      </c>
      <c r="BF48" s="14">
        <f t="shared" si="5"/>
        <v>287</v>
      </c>
      <c r="BG48" s="14">
        <f t="shared" si="5"/>
        <v>287</v>
      </c>
      <c r="BH48" s="14">
        <f t="shared" si="5"/>
        <v>289</v>
      </c>
      <c r="BI48" s="14">
        <f t="shared" si="5"/>
        <v>290</v>
      </c>
      <c r="BJ48" s="14">
        <f t="shared" si="5"/>
        <v>291</v>
      </c>
      <c r="BK48" s="14">
        <f t="shared" si="5"/>
        <v>291</v>
      </c>
      <c r="BL48" s="14">
        <f t="shared" si="5"/>
        <v>290</v>
      </c>
      <c r="BM48" s="14">
        <f t="shared" si="5"/>
        <v>293</v>
      </c>
      <c r="BN48" s="14">
        <f t="shared" si="5"/>
        <v>294</v>
      </c>
      <c r="BO48" s="14">
        <f t="shared" ref="BO48:CT48" si="6">SUM(BO25:BO29,BO35:BO38)</f>
        <v>292</v>
      </c>
      <c r="BP48" s="14">
        <f t="shared" si="6"/>
        <v>293</v>
      </c>
      <c r="BQ48" s="14">
        <f t="shared" si="6"/>
        <v>294</v>
      </c>
      <c r="BR48" s="14">
        <f t="shared" si="6"/>
        <v>268</v>
      </c>
      <c r="BS48" s="14">
        <f t="shared" si="6"/>
        <v>294</v>
      </c>
      <c r="BT48" s="14">
        <f t="shared" si="6"/>
        <v>293</v>
      </c>
      <c r="BU48" s="14">
        <f t="shared" si="6"/>
        <v>292</v>
      </c>
      <c r="BV48" s="14">
        <f t="shared" si="6"/>
        <v>295</v>
      </c>
      <c r="BW48" s="14">
        <f t="shared" si="6"/>
        <v>294</v>
      </c>
      <c r="BX48" s="14">
        <f t="shared" si="6"/>
        <v>291</v>
      </c>
      <c r="BY48" s="14">
        <f t="shared" si="6"/>
        <v>291</v>
      </c>
      <c r="BZ48" s="14">
        <f t="shared" si="6"/>
        <v>292</v>
      </c>
      <c r="CA48" s="14">
        <f t="shared" si="6"/>
        <v>292</v>
      </c>
      <c r="CB48" s="14">
        <f t="shared" si="6"/>
        <v>291</v>
      </c>
      <c r="CC48" s="14">
        <f t="shared" si="6"/>
        <v>291</v>
      </c>
      <c r="CD48" s="14">
        <f t="shared" si="6"/>
        <v>295</v>
      </c>
      <c r="CE48" s="14">
        <f t="shared" si="6"/>
        <v>296</v>
      </c>
      <c r="CF48" s="14">
        <f t="shared" si="6"/>
        <v>296</v>
      </c>
      <c r="CG48" s="14">
        <f t="shared" si="6"/>
        <v>297</v>
      </c>
      <c r="CH48" s="14">
        <f t="shared" si="6"/>
        <v>297</v>
      </c>
      <c r="CI48" s="14">
        <f t="shared" si="6"/>
        <v>296</v>
      </c>
      <c r="CJ48" s="14">
        <f t="shared" si="6"/>
        <v>298</v>
      </c>
      <c r="CK48" s="14">
        <f t="shared" si="6"/>
        <v>299</v>
      </c>
      <c r="CL48" s="14">
        <f t="shared" si="6"/>
        <v>298</v>
      </c>
      <c r="CM48" s="14">
        <f t="shared" si="6"/>
        <v>299</v>
      </c>
      <c r="CN48" s="14">
        <f t="shared" si="6"/>
        <v>298</v>
      </c>
      <c r="CO48" s="14">
        <f t="shared" si="6"/>
        <v>298</v>
      </c>
      <c r="CP48" s="14">
        <f t="shared" si="6"/>
        <v>250</v>
      </c>
      <c r="CQ48" s="14">
        <f t="shared" si="6"/>
        <v>233</v>
      </c>
      <c r="CR48" s="14">
        <f t="shared" si="6"/>
        <v>208</v>
      </c>
      <c r="CS48" s="14">
        <f t="shared" si="6"/>
        <v>208</v>
      </c>
      <c r="CT48" s="14">
        <f t="shared" si="6"/>
        <v>5237.1000000000004</v>
      </c>
      <c r="CU48" s="14">
        <f t="shared" si="4"/>
        <v>5360.5</v>
      </c>
      <c r="CV48" s="25">
        <v>924</v>
      </c>
    </row>
    <row r="49" spans="1:100" x14ac:dyDescent="0.25">
      <c r="A49" s="13" t="s">
        <v>210</v>
      </c>
      <c r="B49" s="14">
        <f>SUM(B3:B16)</f>
        <v>580</v>
      </c>
      <c r="C49" s="14">
        <f t="shared" ref="C49:BN49" si="7">SUM(C3:C16)</f>
        <v>562</v>
      </c>
      <c r="D49" s="14">
        <f t="shared" si="7"/>
        <v>553</v>
      </c>
      <c r="E49" s="14">
        <f t="shared" si="7"/>
        <v>548</v>
      </c>
      <c r="F49" s="14">
        <f t="shared" si="7"/>
        <v>522</v>
      </c>
      <c r="G49" s="14">
        <f t="shared" si="7"/>
        <v>510</v>
      </c>
      <c r="H49" s="14">
        <f t="shared" si="7"/>
        <v>495</v>
      </c>
      <c r="I49" s="14">
        <f t="shared" si="7"/>
        <v>488</v>
      </c>
      <c r="J49" s="14">
        <f t="shared" si="7"/>
        <v>491</v>
      </c>
      <c r="K49" s="14">
        <f t="shared" si="7"/>
        <v>482</v>
      </c>
      <c r="L49" s="14">
        <f t="shared" si="7"/>
        <v>490</v>
      </c>
      <c r="M49" s="14">
        <f t="shared" si="7"/>
        <v>476</v>
      </c>
      <c r="N49" s="14">
        <f t="shared" si="7"/>
        <v>471</v>
      </c>
      <c r="O49" s="14">
        <f t="shared" si="7"/>
        <v>482</v>
      </c>
      <c r="P49" s="14">
        <f t="shared" si="7"/>
        <v>489</v>
      </c>
      <c r="Q49" s="14">
        <f t="shared" si="7"/>
        <v>499</v>
      </c>
      <c r="R49" s="14">
        <f t="shared" si="7"/>
        <v>553</v>
      </c>
      <c r="S49" s="14">
        <f t="shared" si="7"/>
        <v>615</v>
      </c>
      <c r="T49" s="14">
        <f t="shared" si="7"/>
        <v>665</v>
      </c>
      <c r="U49" s="14">
        <f t="shared" si="7"/>
        <v>753</v>
      </c>
      <c r="V49" s="14">
        <f t="shared" si="7"/>
        <v>893</v>
      </c>
      <c r="W49" s="14">
        <f t="shared" si="7"/>
        <v>1005</v>
      </c>
      <c r="X49" s="14">
        <f t="shared" si="7"/>
        <v>1069</v>
      </c>
      <c r="Y49" s="14">
        <f t="shared" si="7"/>
        <v>1105</v>
      </c>
      <c r="Z49" s="14">
        <f t="shared" si="7"/>
        <v>1157</v>
      </c>
      <c r="AA49" s="14">
        <f t="shared" si="7"/>
        <v>1149</v>
      </c>
      <c r="AB49" s="14">
        <f t="shared" si="7"/>
        <v>1063</v>
      </c>
      <c r="AC49" s="14">
        <f t="shared" si="7"/>
        <v>951</v>
      </c>
      <c r="AD49" s="14">
        <f t="shared" si="7"/>
        <v>904</v>
      </c>
      <c r="AE49" s="14">
        <f t="shared" si="7"/>
        <v>881</v>
      </c>
      <c r="AF49" s="14">
        <f t="shared" si="7"/>
        <v>877</v>
      </c>
      <c r="AG49" s="14">
        <f t="shared" si="7"/>
        <v>877</v>
      </c>
      <c r="AH49" s="14">
        <f t="shared" si="7"/>
        <v>905</v>
      </c>
      <c r="AI49" s="14">
        <f t="shared" si="7"/>
        <v>942</v>
      </c>
      <c r="AJ49" s="14">
        <f t="shared" si="7"/>
        <v>964</v>
      </c>
      <c r="AK49" s="14">
        <f t="shared" si="7"/>
        <v>962</v>
      </c>
      <c r="AL49" s="14">
        <f t="shared" si="7"/>
        <v>981</v>
      </c>
      <c r="AM49" s="14">
        <f t="shared" si="7"/>
        <v>986</v>
      </c>
      <c r="AN49" s="14">
        <f t="shared" si="7"/>
        <v>1005</v>
      </c>
      <c r="AO49" s="14">
        <f t="shared" si="7"/>
        <v>999</v>
      </c>
      <c r="AP49" s="14">
        <f t="shared" si="7"/>
        <v>990</v>
      </c>
      <c r="AQ49" s="14">
        <f t="shared" si="7"/>
        <v>1015</v>
      </c>
      <c r="AR49" s="14">
        <f t="shared" si="7"/>
        <v>1050</v>
      </c>
      <c r="AS49" s="14">
        <f t="shared" si="7"/>
        <v>1086</v>
      </c>
      <c r="AT49" s="14">
        <f t="shared" si="7"/>
        <v>1106</v>
      </c>
      <c r="AU49" s="14">
        <f t="shared" si="7"/>
        <v>1132</v>
      </c>
      <c r="AV49" s="14">
        <f t="shared" si="7"/>
        <v>1155</v>
      </c>
      <c r="AW49" s="14">
        <f t="shared" si="7"/>
        <v>1136</v>
      </c>
      <c r="AX49" s="14">
        <f t="shared" si="7"/>
        <v>1148</v>
      </c>
      <c r="AY49" s="14">
        <f t="shared" si="7"/>
        <v>1123</v>
      </c>
      <c r="AZ49" s="14">
        <f t="shared" si="7"/>
        <v>1069</v>
      </c>
      <c r="BA49" s="14">
        <f t="shared" si="7"/>
        <v>1012</v>
      </c>
      <c r="BB49" s="14">
        <f t="shared" si="7"/>
        <v>972</v>
      </c>
      <c r="BC49" s="14">
        <f t="shared" si="7"/>
        <v>957</v>
      </c>
      <c r="BD49" s="14">
        <f t="shared" si="7"/>
        <v>965</v>
      </c>
      <c r="BE49" s="14">
        <f t="shared" si="7"/>
        <v>971</v>
      </c>
      <c r="BF49" s="14">
        <f t="shared" si="7"/>
        <v>1018</v>
      </c>
      <c r="BG49" s="14">
        <f t="shared" si="7"/>
        <v>1027</v>
      </c>
      <c r="BH49" s="14">
        <f t="shared" si="7"/>
        <v>1055</v>
      </c>
      <c r="BI49" s="14">
        <f t="shared" si="7"/>
        <v>1058</v>
      </c>
      <c r="BJ49" s="14">
        <f t="shared" si="7"/>
        <v>1063</v>
      </c>
      <c r="BK49" s="14">
        <f t="shared" si="7"/>
        <v>1071</v>
      </c>
      <c r="BL49" s="14">
        <f t="shared" si="7"/>
        <v>1125</v>
      </c>
      <c r="BM49" s="14">
        <f t="shared" si="7"/>
        <v>1151</v>
      </c>
      <c r="BN49" s="14">
        <f t="shared" si="7"/>
        <v>1144</v>
      </c>
      <c r="BO49" s="14">
        <f t="shared" ref="BO49:CT49" si="8">SUM(BO3:BO16)</f>
        <v>1148</v>
      </c>
      <c r="BP49" s="14">
        <f t="shared" si="8"/>
        <v>1156</v>
      </c>
      <c r="BQ49" s="14">
        <f t="shared" si="8"/>
        <v>1171</v>
      </c>
      <c r="BR49" s="14">
        <f t="shared" si="8"/>
        <v>1207</v>
      </c>
      <c r="BS49" s="14">
        <f t="shared" si="8"/>
        <v>1199</v>
      </c>
      <c r="BT49" s="14">
        <f t="shared" si="8"/>
        <v>1236</v>
      </c>
      <c r="BU49" s="14">
        <f t="shared" si="8"/>
        <v>1303</v>
      </c>
      <c r="BV49" s="14">
        <f t="shared" si="8"/>
        <v>1297</v>
      </c>
      <c r="BW49" s="14">
        <f t="shared" si="8"/>
        <v>1279</v>
      </c>
      <c r="BX49" s="14">
        <f t="shared" si="8"/>
        <v>1265</v>
      </c>
      <c r="BY49" s="14">
        <f t="shared" si="8"/>
        <v>1314</v>
      </c>
      <c r="BZ49" s="14">
        <f t="shared" si="8"/>
        <v>1224</v>
      </c>
      <c r="CA49" s="14">
        <f t="shared" si="8"/>
        <v>1165</v>
      </c>
      <c r="CB49" s="14">
        <f t="shared" si="8"/>
        <v>1151</v>
      </c>
      <c r="CC49" s="14">
        <f t="shared" si="8"/>
        <v>1172</v>
      </c>
      <c r="CD49" s="14">
        <f t="shared" si="8"/>
        <v>1118</v>
      </c>
      <c r="CE49" s="14">
        <f t="shared" si="8"/>
        <v>1097</v>
      </c>
      <c r="CF49" s="14">
        <f t="shared" si="8"/>
        <v>1047</v>
      </c>
      <c r="CG49" s="14">
        <f t="shared" si="8"/>
        <v>982</v>
      </c>
      <c r="CH49" s="14">
        <f t="shared" si="8"/>
        <v>962</v>
      </c>
      <c r="CI49" s="14">
        <f t="shared" si="8"/>
        <v>970</v>
      </c>
      <c r="CJ49" s="14">
        <f t="shared" si="8"/>
        <v>921</v>
      </c>
      <c r="CK49" s="14">
        <f t="shared" si="8"/>
        <v>824</v>
      </c>
      <c r="CL49" s="14">
        <f t="shared" si="8"/>
        <v>773</v>
      </c>
      <c r="CM49" s="14">
        <f t="shared" si="8"/>
        <v>716</v>
      </c>
      <c r="CN49" s="14">
        <f t="shared" si="8"/>
        <v>661</v>
      </c>
      <c r="CO49" s="14">
        <f t="shared" si="8"/>
        <v>614</v>
      </c>
      <c r="CP49" s="14">
        <f t="shared" si="8"/>
        <v>623</v>
      </c>
      <c r="CQ49" s="14">
        <f t="shared" si="8"/>
        <v>595</v>
      </c>
      <c r="CR49" s="14">
        <f t="shared" si="8"/>
        <v>587</v>
      </c>
      <c r="CS49" s="14">
        <f t="shared" si="8"/>
        <v>553</v>
      </c>
      <c r="CT49" s="14">
        <f t="shared" si="8"/>
        <v>21975.7</v>
      </c>
      <c r="CU49" s="14">
        <f t="shared" si="4"/>
        <v>22082</v>
      </c>
      <c r="CV49" s="25">
        <v>18544</v>
      </c>
    </row>
    <row r="50" spans="1:100" x14ac:dyDescent="0.25">
      <c r="A50" s="13" t="s">
        <v>211</v>
      </c>
      <c r="B50" s="14">
        <f>B40</f>
        <v>31</v>
      </c>
      <c r="C50" s="14">
        <f t="shared" ref="C50:BN50" si="9">C40</f>
        <v>29</v>
      </c>
      <c r="D50" s="14">
        <f t="shared" si="9"/>
        <v>25</v>
      </c>
      <c r="E50" s="14">
        <f t="shared" si="9"/>
        <v>23</v>
      </c>
      <c r="F50" s="14">
        <f t="shared" si="9"/>
        <v>28</v>
      </c>
      <c r="G50" s="14">
        <f t="shared" si="9"/>
        <v>29</v>
      </c>
      <c r="H50" s="14">
        <f t="shared" si="9"/>
        <v>29</v>
      </c>
      <c r="I50" s="14">
        <f t="shared" si="9"/>
        <v>28</v>
      </c>
      <c r="J50" s="14">
        <f t="shared" si="9"/>
        <v>26</v>
      </c>
      <c r="K50" s="14">
        <f t="shared" si="9"/>
        <v>22</v>
      </c>
      <c r="L50" s="14">
        <f t="shared" si="9"/>
        <v>18</v>
      </c>
      <c r="M50" s="14">
        <f t="shared" si="9"/>
        <v>19</v>
      </c>
      <c r="N50" s="14">
        <f t="shared" si="9"/>
        <v>18</v>
      </c>
      <c r="O50" s="14">
        <f t="shared" si="9"/>
        <v>17</v>
      </c>
      <c r="P50" s="14">
        <f t="shared" si="9"/>
        <v>15</v>
      </c>
      <c r="Q50" s="14">
        <f t="shared" si="9"/>
        <v>15</v>
      </c>
      <c r="R50" s="14">
        <f t="shared" si="9"/>
        <v>16</v>
      </c>
      <c r="S50" s="14">
        <f t="shared" si="9"/>
        <v>17</v>
      </c>
      <c r="T50" s="14">
        <f t="shared" si="9"/>
        <v>19</v>
      </c>
      <c r="U50" s="14">
        <f t="shared" si="9"/>
        <v>17</v>
      </c>
      <c r="V50" s="14">
        <f t="shared" si="9"/>
        <v>15</v>
      </c>
      <c r="W50" s="14">
        <f t="shared" si="9"/>
        <v>12</v>
      </c>
      <c r="X50" s="14">
        <f t="shared" si="9"/>
        <v>13</v>
      </c>
      <c r="Y50" s="14">
        <f t="shared" si="9"/>
        <v>11</v>
      </c>
      <c r="Z50" s="14">
        <f t="shared" si="9"/>
        <v>9</v>
      </c>
      <c r="AA50" s="14">
        <f t="shared" si="9"/>
        <v>7</v>
      </c>
      <c r="AB50" s="14">
        <f t="shared" si="9"/>
        <v>9</v>
      </c>
      <c r="AC50" s="14">
        <f t="shared" si="9"/>
        <v>10</v>
      </c>
      <c r="AD50" s="14">
        <f t="shared" si="9"/>
        <v>10</v>
      </c>
      <c r="AE50" s="14">
        <f t="shared" si="9"/>
        <v>11</v>
      </c>
      <c r="AF50" s="14">
        <f t="shared" si="9"/>
        <v>12</v>
      </c>
      <c r="AG50" s="14">
        <f t="shared" si="9"/>
        <v>11</v>
      </c>
      <c r="AH50" s="14">
        <f t="shared" si="9"/>
        <v>14</v>
      </c>
      <c r="AI50" s="14">
        <f t="shared" si="9"/>
        <v>17</v>
      </c>
      <c r="AJ50" s="14">
        <f t="shared" si="9"/>
        <v>19</v>
      </c>
      <c r="AK50" s="14">
        <f t="shared" si="9"/>
        <v>19</v>
      </c>
      <c r="AL50" s="14">
        <f t="shared" si="9"/>
        <v>22</v>
      </c>
      <c r="AM50" s="14">
        <f t="shared" si="9"/>
        <v>22</v>
      </c>
      <c r="AN50" s="14">
        <f t="shared" si="9"/>
        <v>20</v>
      </c>
      <c r="AO50" s="14">
        <f t="shared" si="9"/>
        <v>17</v>
      </c>
      <c r="AP50" s="14">
        <f t="shared" si="9"/>
        <v>20</v>
      </c>
      <c r="AQ50" s="14">
        <f t="shared" si="9"/>
        <v>15</v>
      </c>
      <c r="AR50" s="14">
        <f t="shared" si="9"/>
        <v>17</v>
      </c>
      <c r="AS50" s="14">
        <f t="shared" si="9"/>
        <v>16</v>
      </c>
      <c r="AT50" s="14">
        <f t="shared" si="9"/>
        <v>17</v>
      </c>
      <c r="AU50" s="14">
        <f t="shared" si="9"/>
        <v>17</v>
      </c>
      <c r="AV50" s="14">
        <f t="shared" si="9"/>
        <v>17</v>
      </c>
      <c r="AW50" s="14">
        <f t="shared" si="9"/>
        <v>22</v>
      </c>
      <c r="AX50" s="14">
        <f t="shared" si="9"/>
        <v>18</v>
      </c>
      <c r="AY50" s="14">
        <f t="shared" si="9"/>
        <v>22</v>
      </c>
      <c r="AZ50" s="14">
        <f t="shared" si="9"/>
        <v>19</v>
      </c>
      <c r="BA50" s="14">
        <f t="shared" si="9"/>
        <v>22</v>
      </c>
      <c r="BB50" s="14">
        <f t="shared" si="9"/>
        <v>24</v>
      </c>
      <c r="BC50" s="14">
        <f t="shared" si="9"/>
        <v>26</v>
      </c>
      <c r="BD50" s="14">
        <f t="shared" si="9"/>
        <v>25</v>
      </c>
      <c r="BE50" s="14">
        <f t="shared" si="9"/>
        <v>28</v>
      </c>
      <c r="BF50" s="14">
        <f t="shared" si="9"/>
        <v>30</v>
      </c>
      <c r="BG50" s="14">
        <f t="shared" si="9"/>
        <v>33</v>
      </c>
      <c r="BH50" s="14">
        <f t="shared" si="9"/>
        <v>28</v>
      </c>
      <c r="BI50" s="14">
        <f t="shared" si="9"/>
        <v>26</v>
      </c>
      <c r="BJ50" s="14">
        <f t="shared" si="9"/>
        <v>31</v>
      </c>
      <c r="BK50" s="14">
        <f t="shared" si="9"/>
        <v>32</v>
      </c>
      <c r="BL50" s="14">
        <f t="shared" si="9"/>
        <v>34</v>
      </c>
      <c r="BM50" s="14">
        <f t="shared" si="9"/>
        <v>36</v>
      </c>
      <c r="BN50" s="14">
        <f t="shared" si="9"/>
        <v>36</v>
      </c>
      <c r="BO50" s="14">
        <f t="shared" ref="BO50:CT50" si="10">BO40</f>
        <v>35</v>
      </c>
      <c r="BP50" s="14">
        <f t="shared" si="10"/>
        <v>33</v>
      </c>
      <c r="BQ50" s="14">
        <f t="shared" si="10"/>
        <v>30</v>
      </c>
      <c r="BR50" s="14">
        <f t="shared" si="10"/>
        <v>34</v>
      </c>
      <c r="BS50" s="14">
        <f t="shared" si="10"/>
        <v>29</v>
      </c>
      <c r="BT50" s="14">
        <f t="shared" si="10"/>
        <v>30</v>
      </c>
      <c r="BU50" s="14">
        <f t="shared" si="10"/>
        <v>24</v>
      </c>
      <c r="BV50" s="14">
        <f t="shared" si="10"/>
        <v>25</v>
      </c>
      <c r="BW50" s="14">
        <f t="shared" si="10"/>
        <v>24</v>
      </c>
      <c r="BX50" s="14">
        <f t="shared" si="10"/>
        <v>23</v>
      </c>
      <c r="BY50" s="14">
        <f t="shared" si="10"/>
        <v>21</v>
      </c>
      <c r="BZ50" s="14">
        <f t="shared" si="10"/>
        <v>22</v>
      </c>
      <c r="CA50" s="14">
        <f t="shared" si="10"/>
        <v>22</v>
      </c>
      <c r="CB50" s="14">
        <f t="shared" si="10"/>
        <v>21</v>
      </c>
      <c r="CC50" s="14">
        <f t="shared" si="10"/>
        <v>19</v>
      </c>
      <c r="CD50" s="14">
        <f t="shared" si="10"/>
        <v>21</v>
      </c>
      <c r="CE50" s="14">
        <f t="shared" si="10"/>
        <v>21</v>
      </c>
      <c r="CF50" s="14">
        <f t="shared" si="10"/>
        <v>23</v>
      </c>
      <c r="CG50" s="14">
        <f t="shared" si="10"/>
        <v>21</v>
      </c>
      <c r="CH50" s="14">
        <f t="shared" si="10"/>
        <v>21</v>
      </c>
      <c r="CI50" s="14">
        <f t="shared" si="10"/>
        <v>21</v>
      </c>
      <c r="CJ50" s="14">
        <f t="shared" si="10"/>
        <v>21</v>
      </c>
      <c r="CK50" s="14">
        <f t="shared" si="10"/>
        <v>23</v>
      </c>
      <c r="CL50" s="14">
        <f t="shared" si="10"/>
        <v>23</v>
      </c>
      <c r="CM50" s="14">
        <f t="shared" si="10"/>
        <v>21</v>
      </c>
      <c r="CN50" s="14">
        <f t="shared" si="10"/>
        <v>23</v>
      </c>
      <c r="CO50" s="14">
        <f t="shared" si="10"/>
        <v>23</v>
      </c>
      <c r="CP50" s="14">
        <f t="shared" si="10"/>
        <v>23</v>
      </c>
      <c r="CQ50" s="14">
        <f t="shared" si="10"/>
        <v>24</v>
      </c>
      <c r="CR50" s="14">
        <f t="shared" si="10"/>
        <v>20</v>
      </c>
      <c r="CS50" s="14">
        <f t="shared" si="10"/>
        <v>19</v>
      </c>
      <c r="CT50" s="14">
        <f t="shared" si="10"/>
        <v>868.3</v>
      </c>
      <c r="CU50" s="14">
        <f t="shared" si="4"/>
        <v>518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2</v>
      </c>
      <c r="AC51" s="14">
        <f t="shared" si="11"/>
        <v>3</v>
      </c>
      <c r="AD51" s="14">
        <f t="shared" si="11"/>
        <v>5</v>
      </c>
      <c r="AE51" s="14">
        <f t="shared" si="11"/>
        <v>7</v>
      </c>
      <c r="AF51" s="14">
        <f t="shared" si="11"/>
        <v>9</v>
      </c>
      <c r="AG51" s="14">
        <f t="shared" si="11"/>
        <v>11</v>
      </c>
      <c r="AH51" s="14">
        <f t="shared" si="11"/>
        <v>13</v>
      </c>
      <c r="AI51" s="14">
        <f t="shared" si="11"/>
        <v>14</v>
      </c>
      <c r="AJ51" s="14">
        <f t="shared" si="11"/>
        <v>16</v>
      </c>
      <c r="AK51" s="14">
        <f t="shared" si="11"/>
        <v>18</v>
      </c>
      <c r="AL51" s="14">
        <f t="shared" si="11"/>
        <v>19</v>
      </c>
      <c r="AM51" s="14">
        <f t="shared" si="11"/>
        <v>20</v>
      </c>
      <c r="AN51" s="14">
        <f t="shared" si="11"/>
        <v>21</v>
      </c>
      <c r="AO51" s="14">
        <f t="shared" si="11"/>
        <v>22</v>
      </c>
      <c r="AP51" s="14">
        <f t="shared" si="11"/>
        <v>23</v>
      </c>
      <c r="AQ51" s="14">
        <f t="shared" si="11"/>
        <v>25</v>
      </c>
      <c r="AR51" s="14">
        <f t="shared" si="11"/>
        <v>25</v>
      </c>
      <c r="AS51" s="14">
        <f t="shared" si="11"/>
        <v>26</v>
      </c>
      <c r="AT51" s="14">
        <f t="shared" si="11"/>
        <v>26</v>
      </c>
      <c r="AU51" s="14">
        <f t="shared" si="11"/>
        <v>27</v>
      </c>
      <c r="AV51" s="14">
        <f t="shared" si="11"/>
        <v>18</v>
      </c>
      <c r="AW51" s="14">
        <f t="shared" si="11"/>
        <v>26</v>
      </c>
      <c r="AX51" s="14">
        <f t="shared" si="11"/>
        <v>26</v>
      </c>
      <c r="AY51" s="14">
        <f t="shared" si="11"/>
        <v>24</v>
      </c>
      <c r="AZ51" s="14">
        <f t="shared" si="11"/>
        <v>26</v>
      </c>
      <c r="BA51" s="14">
        <f t="shared" si="11"/>
        <v>24</v>
      </c>
      <c r="BB51" s="14">
        <f t="shared" si="11"/>
        <v>26</v>
      </c>
      <c r="BC51" s="14">
        <f t="shared" si="11"/>
        <v>25</v>
      </c>
      <c r="BD51" s="14">
        <f t="shared" si="11"/>
        <v>25</v>
      </c>
      <c r="BE51" s="14">
        <f t="shared" si="11"/>
        <v>23</v>
      </c>
      <c r="BF51" s="14">
        <f t="shared" si="11"/>
        <v>14</v>
      </c>
      <c r="BG51" s="14">
        <f t="shared" si="11"/>
        <v>21</v>
      </c>
      <c r="BH51" s="14">
        <f t="shared" si="11"/>
        <v>5</v>
      </c>
      <c r="BI51" s="14">
        <f t="shared" si="11"/>
        <v>20</v>
      </c>
      <c r="BJ51" s="14">
        <f t="shared" si="11"/>
        <v>7</v>
      </c>
      <c r="BK51" s="14">
        <f t="shared" si="11"/>
        <v>15</v>
      </c>
      <c r="BL51" s="14">
        <f t="shared" si="11"/>
        <v>13</v>
      </c>
      <c r="BM51" s="14">
        <f t="shared" si="11"/>
        <v>11</v>
      </c>
      <c r="BN51" s="14">
        <f t="shared" si="11"/>
        <v>9</v>
      </c>
      <c r="BO51" s="14">
        <f t="shared" ref="BO51:CT51" si="12">BO39</f>
        <v>0</v>
      </c>
      <c r="BP51" s="14">
        <f t="shared" si="12"/>
        <v>0</v>
      </c>
      <c r="BQ51" s="14">
        <f t="shared" si="12"/>
        <v>0</v>
      </c>
      <c r="BR51" s="14">
        <f t="shared" si="12"/>
        <v>0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263.60000000000002</v>
      </c>
      <c r="CU51" s="14">
        <f t="shared" si="4"/>
        <v>172.5</v>
      </c>
      <c r="CV51" s="25">
        <v>286</v>
      </c>
    </row>
    <row r="52" spans="1:100" x14ac:dyDescent="0.25">
      <c r="A52" s="13" t="s">
        <v>213</v>
      </c>
      <c r="B52" s="14">
        <f>B41</f>
        <v>3</v>
      </c>
      <c r="C52" s="14">
        <f t="shared" ref="C52:BN52" si="13">C41</f>
        <v>4</v>
      </c>
      <c r="D52" s="14">
        <f t="shared" si="13"/>
        <v>5</v>
      </c>
      <c r="E52" s="14">
        <f t="shared" si="13"/>
        <v>4</v>
      </c>
      <c r="F52" s="14">
        <f t="shared" si="13"/>
        <v>5</v>
      </c>
      <c r="G52" s="14">
        <f t="shared" si="13"/>
        <v>5</v>
      </c>
      <c r="H52" s="14">
        <f t="shared" si="13"/>
        <v>5</v>
      </c>
      <c r="I52" s="14">
        <f t="shared" si="13"/>
        <v>5</v>
      </c>
      <c r="J52" s="14">
        <f t="shared" si="13"/>
        <v>3</v>
      </c>
      <c r="K52" s="14">
        <f t="shared" si="13"/>
        <v>3</v>
      </c>
      <c r="L52" s="14">
        <f t="shared" si="13"/>
        <v>4</v>
      </c>
      <c r="M52" s="14">
        <f t="shared" si="13"/>
        <v>2</v>
      </c>
      <c r="N52" s="14">
        <f t="shared" si="13"/>
        <v>3</v>
      </c>
      <c r="O52" s="14">
        <f t="shared" si="13"/>
        <v>6</v>
      </c>
      <c r="P52" s="14">
        <f t="shared" si="13"/>
        <v>6</v>
      </c>
      <c r="Q52" s="14">
        <f t="shared" si="13"/>
        <v>5</v>
      </c>
      <c r="R52" s="14">
        <f t="shared" si="13"/>
        <v>5</v>
      </c>
      <c r="S52" s="14">
        <f t="shared" si="13"/>
        <v>6</v>
      </c>
      <c r="T52" s="14">
        <f t="shared" si="13"/>
        <v>6</v>
      </c>
      <c r="U52" s="14">
        <f t="shared" si="13"/>
        <v>6</v>
      </c>
      <c r="V52" s="14">
        <f t="shared" si="13"/>
        <v>6</v>
      </c>
      <c r="W52" s="14">
        <f t="shared" si="13"/>
        <v>6</v>
      </c>
      <c r="X52" s="14">
        <f t="shared" si="13"/>
        <v>5</v>
      </c>
      <c r="Y52" s="14">
        <f t="shared" si="13"/>
        <v>4</v>
      </c>
      <c r="Z52" s="14">
        <f t="shared" si="13"/>
        <v>5</v>
      </c>
      <c r="AA52" s="14">
        <f t="shared" si="13"/>
        <v>5</v>
      </c>
      <c r="AB52" s="14">
        <f t="shared" si="13"/>
        <v>4</v>
      </c>
      <c r="AC52" s="14">
        <f t="shared" si="13"/>
        <v>5</v>
      </c>
      <c r="AD52" s="14">
        <f t="shared" si="13"/>
        <v>7</v>
      </c>
      <c r="AE52" s="14">
        <f t="shared" si="13"/>
        <v>7</v>
      </c>
      <c r="AF52" s="14">
        <f t="shared" si="13"/>
        <v>7</v>
      </c>
      <c r="AG52" s="14">
        <f t="shared" si="13"/>
        <v>6</v>
      </c>
      <c r="AH52" s="14">
        <f t="shared" si="13"/>
        <v>5</v>
      </c>
      <c r="AI52" s="14">
        <f t="shared" si="13"/>
        <v>5</v>
      </c>
      <c r="AJ52" s="14">
        <f t="shared" si="13"/>
        <v>7</v>
      </c>
      <c r="AK52" s="14">
        <f t="shared" si="13"/>
        <v>7</v>
      </c>
      <c r="AL52" s="14">
        <f t="shared" si="13"/>
        <v>6</v>
      </c>
      <c r="AM52" s="14">
        <f t="shared" si="13"/>
        <v>5</v>
      </c>
      <c r="AN52" s="14">
        <f t="shared" si="13"/>
        <v>6</v>
      </c>
      <c r="AO52" s="14">
        <f t="shared" si="13"/>
        <v>6</v>
      </c>
      <c r="AP52" s="14">
        <f t="shared" si="13"/>
        <v>6</v>
      </c>
      <c r="AQ52" s="14">
        <f t="shared" si="13"/>
        <v>5</v>
      </c>
      <c r="AR52" s="14">
        <f t="shared" si="13"/>
        <v>5</v>
      </c>
      <c r="AS52" s="14">
        <f t="shared" si="13"/>
        <v>6</v>
      </c>
      <c r="AT52" s="14">
        <f t="shared" si="13"/>
        <v>5</v>
      </c>
      <c r="AU52" s="14">
        <f t="shared" si="13"/>
        <v>5</v>
      </c>
      <c r="AV52" s="14">
        <f t="shared" si="13"/>
        <v>6</v>
      </c>
      <c r="AW52" s="14">
        <f t="shared" si="13"/>
        <v>6</v>
      </c>
      <c r="AX52" s="14">
        <f t="shared" si="13"/>
        <v>6</v>
      </c>
      <c r="AY52" s="14">
        <f t="shared" si="13"/>
        <v>6</v>
      </c>
      <c r="AZ52" s="14">
        <f t="shared" si="13"/>
        <v>6</v>
      </c>
      <c r="BA52" s="14">
        <f t="shared" si="13"/>
        <v>6</v>
      </c>
      <c r="BB52" s="14">
        <f t="shared" si="13"/>
        <v>6</v>
      </c>
      <c r="BC52" s="14">
        <f t="shared" si="13"/>
        <v>5</v>
      </c>
      <c r="BD52" s="14">
        <f t="shared" si="13"/>
        <v>6</v>
      </c>
      <c r="BE52" s="14">
        <f t="shared" si="13"/>
        <v>5</v>
      </c>
      <c r="BF52" s="14">
        <f t="shared" si="13"/>
        <v>5</v>
      </c>
      <c r="BG52" s="14">
        <f t="shared" si="13"/>
        <v>5</v>
      </c>
      <c r="BH52" s="14">
        <f t="shared" si="13"/>
        <v>6</v>
      </c>
      <c r="BI52" s="14">
        <f t="shared" si="13"/>
        <v>6</v>
      </c>
      <c r="BJ52" s="14">
        <f t="shared" si="13"/>
        <v>6</v>
      </c>
      <c r="BK52" s="14">
        <f t="shared" si="13"/>
        <v>6</v>
      </c>
      <c r="BL52" s="14">
        <f t="shared" si="13"/>
        <v>6</v>
      </c>
      <c r="BM52" s="14">
        <f t="shared" si="13"/>
        <v>6</v>
      </c>
      <c r="BN52" s="14">
        <f t="shared" si="13"/>
        <v>5</v>
      </c>
      <c r="BO52" s="14">
        <f t="shared" ref="BO52:CT52" si="14">BO41</f>
        <v>4</v>
      </c>
      <c r="BP52" s="14">
        <f t="shared" si="14"/>
        <v>4</v>
      </c>
      <c r="BQ52" s="14">
        <f t="shared" si="14"/>
        <v>4</v>
      </c>
      <c r="BR52" s="14">
        <f t="shared" si="14"/>
        <v>4</v>
      </c>
      <c r="BS52" s="14">
        <f t="shared" si="14"/>
        <v>4</v>
      </c>
      <c r="BT52" s="14">
        <f t="shared" si="14"/>
        <v>5</v>
      </c>
      <c r="BU52" s="14">
        <f t="shared" si="14"/>
        <v>4</v>
      </c>
      <c r="BV52" s="14">
        <f t="shared" si="14"/>
        <v>4</v>
      </c>
      <c r="BW52" s="14">
        <f t="shared" si="14"/>
        <v>4</v>
      </c>
      <c r="BX52" s="14">
        <f t="shared" si="14"/>
        <v>4</v>
      </c>
      <c r="BY52" s="14">
        <f t="shared" si="14"/>
        <v>3</v>
      </c>
      <c r="BZ52" s="14">
        <f t="shared" si="14"/>
        <v>5</v>
      </c>
      <c r="CA52" s="14">
        <f t="shared" si="14"/>
        <v>7</v>
      </c>
      <c r="CB52" s="14">
        <f t="shared" si="14"/>
        <v>7</v>
      </c>
      <c r="CC52" s="14">
        <f t="shared" si="14"/>
        <v>6</v>
      </c>
      <c r="CD52" s="14">
        <f t="shared" si="14"/>
        <v>6</v>
      </c>
      <c r="CE52" s="14">
        <f t="shared" si="14"/>
        <v>5</v>
      </c>
      <c r="CF52" s="14">
        <f t="shared" si="14"/>
        <v>5</v>
      </c>
      <c r="CG52" s="14">
        <f t="shared" si="14"/>
        <v>4</v>
      </c>
      <c r="CH52" s="14">
        <f t="shared" si="14"/>
        <v>5</v>
      </c>
      <c r="CI52" s="14">
        <f t="shared" si="14"/>
        <v>5</v>
      </c>
      <c r="CJ52" s="14">
        <f t="shared" si="14"/>
        <v>6</v>
      </c>
      <c r="CK52" s="14">
        <f t="shared" si="14"/>
        <v>6</v>
      </c>
      <c r="CL52" s="14">
        <f t="shared" si="14"/>
        <v>6</v>
      </c>
      <c r="CM52" s="14">
        <f t="shared" si="14"/>
        <v>6</v>
      </c>
      <c r="CN52" s="14">
        <f t="shared" si="14"/>
        <v>6</v>
      </c>
      <c r="CO52" s="14">
        <f t="shared" si="14"/>
        <v>6</v>
      </c>
      <c r="CP52" s="14">
        <f t="shared" si="14"/>
        <v>5</v>
      </c>
      <c r="CQ52" s="14">
        <f t="shared" si="14"/>
        <v>5</v>
      </c>
      <c r="CR52" s="14">
        <f t="shared" si="14"/>
        <v>5</v>
      </c>
      <c r="CS52" s="14">
        <f t="shared" si="14"/>
        <v>5</v>
      </c>
      <c r="CT52" s="14">
        <f t="shared" si="14"/>
        <v>138.6</v>
      </c>
      <c r="CU52" s="14">
        <f>SUM(A52:CS52)/4</f>
        <v>125.25</v>
      </c>
      <c r="CV52" s="26">
        <v>1945</v>
      </c>
    </row>
    <row r="53" spans="1:100" x14ac:dyDescent="0.25">
      <c r="B53" s="14">
        <f>SUM(B46:B52)</f>
        <v>1374</v>
      </c>
      <c r="C53" s="14">
        <f t="shared" ref="C53:BN53" si="15">SUM(C46:C52)</f>
        <v>1359</v>
      </c>
      <c r="D53" s="14">
        <f t="shared" si="15"/>
        <v>1342</v>
      </c>
      <c r="E53" s="14">
        <f t="shared" si="15"/>
        <v>1332</v>
      </c>
      <c r="F53" s="14">
        <f t="shared" si="15"/>
        <v>1315</v>
      </c>
      <c r="G53" s="14">
        <f t="shared" si="15"/>
        <v>1306</v>
      </c>
      <c r="H53" s="14">
        <f t="shared" si="15"/>
        <v>1290</v>
      </c>
      <c r="I53" s="14">
        <f t="shared" si="15"/>
        <v>1281</v>
      </c>
      <c r="J53" s="14">
        <f t="shared" si="15"/>
        <v>1277</v>
      </c>
      <c r="K53" s="14">
        <f t="shared" si="15"/>
        <v>1267</v>
      </c>
      <c r="L53" s="14">
        <f t="shared" si="15"/>
        <v>1274</v>
      </c>
      <c r="M53" s="14">
        <f t="shared" si="15"/>
        <v>1258</v>
      </c>
      <c r="N53" s="14">
        <f t="shared" si="15"/>
        <v>1255</v>
      </c>
      <c r="O53" s="14">
        <f t="shared" si="15"/>
        <v>1267</v>
      </c>
      <c r="P53" s="14">
        <f t="shared" si="15"/>
        <v>1275</v>
      </c>
      <c r="Q53" s="14">
        <f t="shared" si="15"/>
        <v>1282</v>
      </c>
      <c r="R53" s="14">
        <f t="shared" si="15"/>
        <v>1335</v>
      </c>
      <c r="S53" s="14">
        <f t="shared" si="15"/>
        <v>1401</v>
      </c>
      <c r="T53" s="14">
        <f t="shared" si="15"/>
        <v>1478</v>
      </c>
      <c r="U53" s="14">
        <f t="shared" si="15"/>
        <v>1575</v>
      </c>
      <c r="V53" s="14">
        <f t="shared" si="15"/>
        <v>1719</v>
      </c>
      <c r="W53" s="14">
        <f t="shared" si="15"/>
        <v>1827</v>
      </c>
      <c r="X53" s="14">
        <f t="shared" si="15"/>
        <v>1891</v>
      </c>
      <c r="Y53" s="14">
        <f t="shared" si="15"/>
        <v>1925</v>
      </c>
      <c r="Z53" s="14">
        <f t="shared" si="15"/>
        <v>1978</v>
      </c>
      <c r="AA53" s="14">
        <f t="shared" si="15"/>
        <v>1966</v>
      </c>
      <c r="AB53" s="14">
        <f t="shared" si="15"/>
        <v>1884</v>
      </c>
      <c r="AC53" s="14">
        <f t="shared" si="15"/>
        <v>1771</v>
      </c>
      <c r="AD53" s="14">
        <f t="shared" si="15"/>
        <v>1731</v>
      </c>
      <c r="AE53" s="14">
        <f t="shared" si="15"/>
        <v>1713</v>
      </c>
      <c r="AF53" s="14">
        <f t="shared" si="15"/>
        <v>1721</v>
      </c>
      <c r="AG53" s="14">
        <f t="shared" si="15"/>
        <v>1721</v>
      </c>
      <c r="AH53" s="14">
        <f t="shared" si="15"/>
        <v>1748</v>
      </c>
      <c r="AI53" s="14">
        <f t="shared" si="15"/>
        <v>1796</v>
      </c>
      <c r="AJ53" s="14">
        <f t="shared" si="15"/>
        <v>1829</v>
      </c>
      <c r="AK53" s="14">
        <f t="shared" si="15"/>
        <v>1832</v>
      </c>
      <c r="AL53" s="14">
        <f t="shared" si="15"/>
        <v>1853</v>
      </c>
      <c r="AM53" s="14">
        <f t="shared" si="15"/>
        <v>1859</v>
      </c>
      <c r="AN53" s="14">
        <f t="shared" si="15"/>
        <v>1870</v>
      </c>
      <c r="AO53" s="14">
        <f t="shared" si="15"/>
        <v>1863</v>
      </c>
      <c r="AP53" s="14">
        <f t="shared" si="15"/>
        <v>1861</v>
      </c>
      <c r="AQ53" s="14">
        <f t="shared" si="15"/>
        <v>1880</v>
      </c>
      <c r="AR53" s="14">
        <f t="shared" si="15"/>
        <v>1913</v>
      </c>
      <c r="AS53" s="14">
        <f t="shared" si="15"/>
        <v>1954</v>
      </c>
      <c r="AT53" s="14">
        <f t="shared" si="15"/>
        <v>1969</v>
      </c>
      <c r="AU53" s="14">
        <f t="shared" si="15"/>
        <v>1993</v>
      </c>
      <c r="AV53" s="14">
        <f t="shared" si="15"/>
        <v>2011</v>
      </c>
      <c r="AW53" s="14">
        <f t="shared" si="15"/>
        <v>2010</v>
      </c>
      <c r="AX53" s="14">
        <f t="shared" si="15"/>
        <v>2016</v>
      </c>
      <c r="AY53" s="14">
        <f t="shared" si="15"/>
        <v>1990</v>
      </c>
      <c r="AZ53" s="14">
        <f t="shared" si="15"/>
        <v>1979</v>
      </c>
      <c r="BA53" s="14">
        <f t="shared" si="15"/>
        <v>1955</v>
      </c>
      <c r="BB53" s="14">
        <f t="shared" si="15"/>
        <v>1933</v>
      </c>
      <c r="BC53" s="14">
        <f t="shared" si="15"/>
        <v>1916</v>
      </c>
      <c r="BD53" s="14">
        <f t="shared" si="15"/>
        <v>1926</v>
      </c>
      <c r="BE53" s="14">
        <f t="shared" si="15"/>
        <v>1932</v>
      </c>
      <c r="BF53" s="14">
        <f t="shared" si="15"/>
        <v>1975</v>
      </c>
      <c r="BG53" s="14">
        <f t="shared" si="15"/>
        <v>1996</v>
      </c>
      <c r="BH53" s="14">
        <f t="shared" si="15"/>
        <v>2011</v>
      </c>
      <c r="BI53" s="14">
        <f t="shared" si="15"/>
        <v>2026</v>
      </c>
      <c r="BJ53" s="14">
        <f t="shared" si="15"/>
        <v>2027</v>
      </c>
      <c r="BK53" s="14">
        <f t="shared" si="15"/>
        <v>2050</v>
      </c>
      <c r="BL53" s="14">
        <f t="shared" si="15"/>
        <v>2102</v>
      </c>
      <c r="BM53" s="14">
        <f t="shared" si="15"/>
        <v>2133</v>
      </c>
      <c r="BN53" s="14">
        <f t="shared" si="15"/>
        <v>2140</v>
      </c>
      <c r="BO53" s="14">
        <f t="shared" ref="BO53:CT53" si="16">SUM(BO46:BO52)</f>
        <v>2145</v>
      </c>
      <c r="BP53" s="14">
        <f t="shared" si="16"/>
        <v>2154</v>
      </c>
      <c r="BQ53" s="14">
        <f t="shared" si="16"/>
        <v>2165</v>
      </c>
      <c r="BR53" s="14">
        <f t="shared" si="16"/>
        <v>2178</v>
      </c>
      <c r="BS53" s="14">
        <f t="shared" si="16"/>
        <v>2198</v>
      </c>
      <c r="BT53" s="14">
        <f t="shared" si="16"/>
        <v>2234</v>
      </c>
      <c r="BU53" s="14">
        <f t="shared" si="16"/>
        <v>2293</v>
      </c>
      <c r="BV53" s="14">
        <f t="shared" si="16"/>
        <v>2291</v>
      </c>
      <c r="BW53" s="14">
        <f t="shared" si="16"/>
        <v>2297</v>
      </c>
      <c r="BX53" s="14">
        <f t="shared" si="16"/>
        <v>2338</v>
      </c>
      <c r="BY53" s="14">
        <f t="shared" si="16"/>
        <v>2418</v>
      </c>
      <c r="BZ53" s="14">
        <f t="shared" si="16"/>
        <v>2332</v>
      </c>
      <c r="CA53" s="14">
        <f t="shared" si="16"/>
        <v>2279</v>
      </c>
      <c r="CB53" s="14">
        <f t="shared" si="16"/>
        <v>2258</v>
      </c>
      <c r="CC53" s="14">
        <f t="shared" si="16"/>
        <v>2276</v>
      </c>
      <c r="CD53" s="14">
        <f t="shared" si="16"/>
        <v>2228</v>
      </c>
      <c r="CE53" s="14">
        <f t="shared" si="16"/>
        <v>2176</v>
      </c>
      <c r="CF53" s="14">
        <f t="shared" si="16"/>
        <v>2124</v>
      </c>
      <c r="CG53" s="14">
        <f t="shared" si="16"/>
        <v>2059</v>
      </c>
      <c r="CH53" s="14">
        <f t="shared" si="16"/>
        <v>2006</v>
      </c>
      <c r="CI53" s="14">
        <f t="shared" si="16"/>
        <v>1939</v>
      </c>
      <c r="CJ53" s="14">
        <f t="shared" si="16"/>
        <v>1882</v>
      </c>
      <c r="CK53" s="14">
        <f t="shared" si="16"/>
        <v>1793</v>
      </c>
      <c r="CL53" s="14">
        <f t="shared" si="16"/>
        <v>1704</v>
      </c>
      <c r="CM53" s="14">
        <f t="shared" si="16"/>
        <v>1646</v>
      </c>
      <c r="CN53" s="14">
        <f t="shared" si="16"/>
        <v>1591</v>
      </c>
      <c r="CO53" s="14">
        <f t="shared" si="16"/>
        <v>1546</v>
      </c>
      <c r="CP53" s="14">
        <f t="shared" si="16"/>
        <v>1502</v>
      </c>
      <c r="CQ53" s="14">
        <f t="shared" si="16"/>
        <v>1460</v>
      </c>
      <c r="CR53" s="14">
        <f t="shared" si="16"/>
        <v>1423</v>
      </c>
      <c r="CS53" s="14">
        <f t="shared" si="16"/>
        <v>1385</v>
      </c>
      <c r="CT53" s="14">
        <f t="shared" si="16"/>
        <v>44013.7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37" workbookViewId="0">
      <selection activeCell="I58" sqref="I58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44553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35</v>
      </c>
      <c r="C3" s="27">
        <v>35</v>
      </c>
      <c r="D3" s="27">
        <v>35</v>
      </c>
      <c r="E3" s="27">
        <v>35</v>
      </c>
      <c r="F3" s="27">
        <v>21</v>
      </c>
      <c r="G3" s="27">
        <v>20</v>
      </c>
      <c r="H3" s="27">
        <v>20</v>
      </c>
      <c r="I3" s="27">
        <v>20</v>
      </c>
      <c r="J3" s="27">
        <v>10</v>
      </c>
      <c r="K3" s="27">
        <v>10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11</v>
      </c>
      <c r="X3" s="27">
        <v>21</v>
      </c>
      <c r="Y3" s="27">
        <v>21</v>
      </c>
      <c r="Z3" s="27">
        <v>21</v>
      </c>
      <c r="AA3" s="27">
        <v>31</v>
      </c>
      <c r="AB3" s="27">
        <v>31</v>
      </c>
      <c r="AC3" s="27">
        <v>31</v>
      </c>
      <c r="AD3" s="27">
        <v>31</v>
      </c>
      <c r="AE3" s="28">
        <v>31</v>
      </c>
      <c r="AF3" s="27">
        <v>31</v>
      </c>
      <c r="AG3" s="27">
        <v>31</v>
      </c>
      <c r="AH3" s="27">
        <v>31</v>
      </c>
      <c r="AI3" s="27">
        <v>31</v>
      </c>
      <c r="AJ3" s="27">
        <v>31</v>
      </c>
      <c r="AK3" s="27">
        <v>31</v>
      </c>
      <c r="AL3" s="27">
        <v>31</v>
      </c>
      <c r="AM3" s="27">
        <v>31</v>
      </c>
      <c r="AN3" s="27">
        <v>31</v>
      </c>
      <c r="AO3" s="27">
        <v>31</v>
      </c>
      <c r="AP3" s="27">
        <v>31</v>
      </c>
      <c r="AQ3" s="28">
        <v>31</v>
      </c>
      <c r="AR3" s="27">
        <v>31</v>
      </c>
      <c r="AS3" s="27">
        <v>31</v>
      </c>
      <c r="AT3" s="27">
        <v>31</v>
      </c>
      <c r="AU3" s="27">
        <v>31</v>
      </c>
      <c r="AV3" s="28">
        <v>31</v>
      </c>
      <c r="AW3" s="27">
        <v>31</v>
      </c>
      <c r="AX3" s="27">
        <v>31</v>
      </c>
      <c r="AY3" s="28">
        <v>31</v>
      </c>
      <c r="AZ3" s="27">
        <v>31</v>
      </c>
      <c r="BA3" s="27">
        <v>31</v>
      </c>
      <c r="BB3" s="28">
        <v>31</v>
      </c>
      <c r="BC3" s="27">
        <v>31</v>
      </c>
      <c r="BD3" s="27">
        <v>31</v>
      </c>
      <c r="BE3" s="27">
        <v>31</v>
      </c>
      <c r="BF3" s="27">
        <v>31</v>
      </c>
      <c r="BG3" s="27">
        <v>31</v>
      </c>
      <c r="BH3" s="27">
        <v>31</v>
      </c>
      <c r="BI3" s="27">
        <v>31</v>
      </c>
      <c r="BJ3" s="27">
        <v>31</v>
      </c>
      <c r="BK3" s="27">
        <v>31</v>
      </c>
      <c r="BL3" s="27">
        <v>31</v>
      </c>
      <c r="BM3" s="27">
        <v>31</v>
      </c>
      <c r="BN3" s="27">
        <v>31</v>
      </c>
      <c r="BO3" s="27">
        <v>31</v>
      </c>
      <c r="BP3" s="27">
        <v>31</v>
      </c>
      <c r="BQ3" s="27">
        <v>31</v>
      </c>
      <c r="BR3" s="28">
        <v>31</v>
      </c>
      <c r="BS3" s="27">
        <v>31</v>
      </c>
      <c r="BT3" s="27">
        <v>31</v>
      </c>
      <c r="BU3" s="27">
        <v>31</v>
      </c>
      <c r="BV3" s="27">
        <v>31</v>
      </c>
      <c r="BW3" s="28">
        <v>31</v>
      </c>
      <c r="BX3" s="27">
        <v>31</v>
      </c>
      <c r="BY3" s="27">
        <v>31</v>
      </c>
      <c r="BZ3" s="27">
        <v>31</v>
      </c>
      <c r="CA3" s="27">
        <v>31</v>
      </c>
      <c r="CB3" s="27">
        <v>31</v>
      </c>
      <c r="CC3" s="27">
        <v>31</v>
      </c>
      <c r="CD3" s="27">
        <v>31</v>
      </c>
      <c r="CE3" s="27">
        <v>31</v>
      </c>
      <c r="CF3" s="27">
        <v>31</v>
      </c>
      <c r="CG3" s="27">
        <v>31</v>
      </c>
      <c r="CH3" s="27">
        <v>31</v>
      </c>
      <c r="CI3" s="27">
        <v>31</v>
      </c>
      <c r="CJ3" s="27">
        <v>31</v>
      </c>
      <c r="CK3" s="27">
        <v>31</v>
      </c>
      <c r="CL3" s="27">
        <v>31</v>
      </c>
      <c r="CM3" s="27">
        <v>21</v>
      </c>
      <c r="CN3" s="27">
        <v>21</v>
      </c>
      <c r="CO3" s="27">
        <v>11</v>
      </c>
      <c r="CP3" s="27">
        <v>11</v>
      </c>
      <c r="CQ3" s="27">
        <v>10</v>
      </c>
      <c r="CR3" s="27">
        <v>10</v>
      </c>
      <c r="CS3" s="27">
        <v>10</v>
      </c>
      <c r="CT3" s="29">
        <v>602</v>
      </c>
    </row>
    <row r="4" spans="1:98" x14ac:dyDescent="0.25">
      <c r="A4" s="18" t="s">
        <v>83</v>
      </c>
      <c r="B4" s="27">
        <v>10</v>
      </c>
      <c r="C4" s="27">
        <v>9</v>
      </c>
      <c r="D4" s="27">
        <v>10</v>
      </c>
      <c r="E4" s="27">
        <v>10</v>
      </c>
      <c r="F4" s="27">
        <v>10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10</v>
      </c>
      <c r="U4" s="27">
        <v>10</v>
      </c>
      <c r="V4" s="27">
        <v>10</v>
      </c>
      <c r="W4" s="27">
        <v>10</v>
      </c>
      <c r="X4" s="27">
        <v>10</v>
      </c>
      <c r="Y4" s="27">
        <v>10</v>
      </c>
      <c r="Z4" s="27">
        <v>10</v>
      </c>
      <c r="AA4" s="27">
        <v>10</v>
      </c>
      <c r="AB4" s="27">
        <v>10</v>
      </c>
      <c r="AC4" s="27">
        <v>10</v>
      </c>
      <c r="AD4" s="27">
        <v>10</v>
      </c>
      <c r="AE4" s="28">
        <v>10</v>
      </c>
      <c r="AF4" s="27">
        <v>10</v>
      </c>
      <c r="AG4" s="27">
        <v>10</v>
      </c>
      <c r="AH4" s="27">
        <v>10</v>
      </c>
      <c r="AI4" s="27">
        <v>10</v>
      </c>
      <c r="AJ4" s="27">
        <v>10</v>
      </c>
      <c r="AK4" s="27">
        <v>20</v>
      </c>
      <c r="AL4" s="27">
        <v>20</v>
      </c>
      <c r="AM4" s="27">
        <v>25</v>
      </c>
      <c r="AN4" s="27">
        <v>50</v>
      </c>
      <c r="AO4" s="27">
        <v>50</v>
      </c>
      <c r="AP4" s="27">
        <v>50</v>
      </c>
      <c r="AQ4" s="28">
        <v>50</v>
      </c>
      <c r="AR4" s="27">
        <v>51</v>
      </c>
      <c r="AS4" s="27">
        <v>50</v>
      </c>
      <c r="AT4" s="27">
        <v>50</v>
      </c>
      <c r="AU4" s="27">
        <v>50</v>
      </c>
      <c r="AV4" s="28">
        <v>50</v>
      </c>
      <c r="AW4" s="27">
        <v>20</v>
      </c>
      <c r="AX4" s="27">
        <v>10</v>
      </c>
      <c r="AY4" s="28">
        <v>10</v>
      </c>
      <c r="AZ4" s="27">
        <v>10</v>
      </c>
      <c r="BA4" s="27">
        <v>10</v>
      </c>
      <c r="BB4" s="28">
        <v>10</v>
      </c>
      <c r="BC4" s="27">
        <v>10</v>
      </c>
      <c r="BD4" s="27">
        <v>10</v>
      </c>
      <c r="BE4" s="27">
        <v>35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10</v>
      </c>
      <c r="BL4" s="27">
        <v>10</v>
      </c>
      <c r="BM4" s="27">
        <v>10</v>
      </c>
      <c r="BN4" s="27">
        <v>10</v>
      </c>
      <c r="BO4" s="27">
        <v>10</v>
      </c>
      <c r="BP4" s="27">
        <v>10</v>
      </c>
      <c r="BQ4" s="27">
        <v>10</v>
      </c>
      <c r="BR4" s="28">
        <v>10</v>
      </c>
      <c r="BS4" s="27">
        <v>10</v>
      </c>
      <c r="BT4" s="27">
        <v>10</v>
      </c>
      <c r="BU4" s="27">
        <v>10</v>
      </c>
      <c r="BV4" s="27">
        <v>25</v>
      </c>
      <c r="BW4" s="28">
        <v>49</v>
      </c>
      <c r="BX4" s="27">
        <v>50</v>
      </c>
      <c r="BY4" s="27">
        <v>50</v>
      </c>
      <c r="BZ4" s="27">
        <v>50</v>
      </c>
      <c r="CA4" s="27">
        <v>49</v>
      </c>
      <c r="CB4" s="27">
        <v>50</v>
      </c>
      <c r="CC4" s="27">
        <v>49</v>
      </c>
      <c r="CD4" s="27">
        <v>50</v>
      </c>
      <c r="CE4" s="27">
        <v>50</v>
      </c>
      <c r="CF4" s="27">
        <v>30</v>
      </c>
      <c r="CG4" s="27">
        <v>20</v>
      </c>
      <c r="CH4" s="27">
        <v>20</v>
      </c>
      <c r="CI4" s="27">
        <v>20</v>
      </c>
      <c r="CJ4" s="27">
        <v>20</v>
      </c>
      <c r="CK4" s="27">
        <v>20</v>
      </c>
      <c r="CL4" s="27">
        <v>20</v>
      </c>
      <c r="CM4" s="27">
        <v>20</v>
      </c>
      <c r="CN4" s="27">
        <v>20</v>
      </c>
      <c r="CO4" s="27">
        <v>20</v>
      </c>
      <c r="CP4" s="27">
        <v>10</v>
      </c>
      <c r="CQ4" s="27">
        <v>10</v>
      </c>
      <c r="CR4" s="27">
        <v>10</v>
      </c>
      <c r="CS4" s="27">
        <v>0</v>
      </c>
      <c r="CT4" s="29">
        <v>476</v>
      </c>
    </row>
    <row r="5" spans="1:98" x14ac:dyDescent="0.25">
      <c r="A5" s="18" t="s">
        <v>84</v>
      </c>
      <c r="B5" s="27">
        <v>53</v>
      </c>
      <c r="C5" s="27">
        <v>53</v>
      </c>
      <c r="D5" s="27">
        <v>14</v>
      </c>
      <c r="E5" s="27">
        <v>14</v>
      </c>
      <c r="F5" s="27">
        <v>14</v>
      </c>
      <c r="G5" s="27">
        <v>14</v>
      </c>
      <c r="H5" s="27">
        <v>14</v>
      </c>
      <c r="I5" s="27">
        <v>14</v>
      </c>
      <c r="J5" s="27">
        <v>14</v>
      </c>
      <c r="K5" s="27">
        <v>14</v>
      </c>
      <c r="L5" s="27">
        <v>14</v>
      </c>
      <c r="M5" s="27">
        <v>14</v>
      </c>
      <c r="N5" s="27">
        <v>14</v>
      </c>
      <c r="O5" s="27">
        <v>14</v>
      </c>
      <c r="P5" s="27">
        <v>14</v>
      </c>
      <c r="Q5" s="27">
        <v>14</v>
      </c>
      <c r="R5" s="27">
        <v>35</v>
      </c>
      <c r="S5" s="27">
        <v>53</v>
      </c>
      <c r="T5" s="27">
        <v>54</v>
      </c>
      <c r="U5" s="27">
        <v>54</v>
      </c>
      <c r="V5" s="27">
        <v>54</v>
      </c>
      <c r="W5" s="27">
        <v>54</v>
      </c>
      <c r="X5" s="27">
        <v>54</v>
      </c>
      <c r="Y5" s="27">
        <v>54</v>
      </c>
      <c r="Z5" s="27">
        <v>54</v>
      </c>
      <c r="AA5" s="27">
        <v>54</v>
      </c>
      <c r="AB5" s="27">
        <v>54</v>
      </c>
      <c r="AC5" s="27">
        <v>53</v>
      </c>
      <c r="AD5" s="27">
        <v>53</v>
      </c>
      <c r="AE5" s="28">
        <v>53</v>
      </c>
      <c r="AF5" s="27">
        <v>53</v>
      </c>
      <c r="AG5" s="27">
        <v>53</v>
      </c>
      <c r="AH5" s="27">
        <v>53</v>
      </c>
      <c r="AI5" s="27">
        <v>53</v>
      </c>
      <c r="AJ5" s="27">
        <v>53</v>
      </c>
      <c r="AK5" s="27">
        <v>53</v>
      </c>
      <c r="AL5" s="27">
        <v>53</v>
      </c>
      <c r="AM5" s="27">
        <v>53</v>
      </c>
      <c r="AN5" s="27">
        <v>53</v>
      </c>
      <c r="AO5" s="27">
        <v>53</v>
      </c>
      <c r="AP5" s="27">
        <v>53</v>
      </c>
      <c r="AQ5" s="28">
        <v>53</v>
      </c>
      <c r="AR5" s="27">
        <v>53</v>
      </c>
      <c r="AS5" s="27">
        <v>54</v>
      </c>
      <c r="AT5" s="27">
        <v>53</v>
      </c>
      <c r="AU5" s="27">
        <v>54</v>
      </c>
      <c r="AV5" s="28">
        <v>54</v>
      </c>
      <c r="AW5" s="27">
        <v>54</v>
      </c>
      <c r="AX5" s="27">
        <v>53</v>
      </c>
      <c r="AY5" s="28">
        <v>53</v>
      </c>
      <c r="AZ5" s="27">
        <v>53</v>
      </c>
      <c r="BA5" s="27">
        <v>53</v>
      </c>
      <c r="BB5" s="28">
        <v>53</v>
      </c>
      <c r="BC5" s="27">
        <v>53</v>
      </c>
      <c r="BD5" s="27">
        <v>53</v>
      </c>
      <c r="BE5" s="27">
        <v>54</v>
      </c>
      <c r="BF5" s="27">
        <v>53</v>
      </c>
      <c r="BG5" s="27">
        <v>53</v>
      </c>
      <c r="BH5" s="27">
        <v>53</v>
      </c>
      <c r="BI5" s="27">
        <v>53</v>
      </c>
      <c r="BJ5" s="27">
        <v>53</v>
      </c>
      <c r="BK5" s="27">
        <v>53</v>
      </c>
      <c r="BL5" s="27">
        <v>53</v>
      </c>
      <c r="BM5" s="27">
        <v>53</v>
      </c>
      <c r="BN5" s="27">
        <v>53</v>
      </c>
      <c r="BO5" s="27">
        <v>53</v>
      </c>
      <c r="BP5" s="27">
        <v>53</v>
      </c>
      <c r="BQ5" s="27">
        <v>53</v>
      </c>
      <c r="BR5" s="28">
        <v>53</v>
      </c>
      <c r="BS5" s="27">
        <v>53</v>
      </c>
      <c r="BT5" s="27">
        <v>53</v>
      </c>
      <c r="BU5" s="27">
        <v>53</v>
      </c>
      <c r="BV5" s="27">
        <v>53</v>
      </c>
      <c r="BW5" s="28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54</v>
      </c>
      <c r="CG5" s="27">
        <v>53</v>
      </c>
      <c r="CH5" s="27">
        <v>53</v>
      </c>
      <c r="CI5" s="27">
        <v>54</v>
      </c>
      <c r="CJ5" s="27">
        <v>44</v>
      </c>
      <c r="CK5" s="27">
        <v>44</v>
      </c>
      <c r="CL5" s="27">
        <v>44</v>
      </c>
      <c r="CM5" s="27">
        <v>44</v>
      </c>
      <c r="CN5" s="27">
        <v>44</v>
      </c>
      <c r="CO5" s="27">
        <v>44</v>
      </c>
      <c r="CP5" s="27">
        <v>44</v>
      </c>
      <c r="CQ5" s="27">
        <v>44</v>
      </c>
      <c r="CR5" s="27">
        <v>44</v>
      </c>
      <c r="CS5" s="27">
        <v>28</v>
      </c>
      <c r="CT5" s="29">
        <v>1110</v>
      </c>
    </row>
    <row r="6" spans="1:98" x14ac:dyDescent="0.25">
      <c r="A6" s="18" t="s">
        <v>85</v>
      </c>
      <c r="B6" s="27">
        <v>71</v>
      </c>
      <c r="C6" s="27">
        <v>44</v>
      </c>
      <c r="D6" s="27">
        <v>21</v>
      </c>
      <c r="E6" s="27">
        <v>20</v>
      </c>
      <c r="F6" s="27">
        <v>20</v>
      </c>
      <c r="G6" s="27">
        <v>21</v>
      </c>
      <c r="H6" s="27">
        <v>21</v>
      </c>
      <c r="I6" s="27">
        <v>21</v>
      </c>
      <c r="J6" s="27">
        <v>21</v>
      </c>
      <c r="K6" s="27">
        <v>21</v>
      </c>
      <c r="L6" s="27">
        <v>21</v>
      </c>
      <c r="M6" s="27">
        <v>20</v>
      </c>
      <c r="N6" s="27">
        <v>20</v>
      </c>
      <c r="O6" s="27">
        <v>21</v>
      </c>
      <c r="P6" s="27">
        <v>21</v>
      </c>
      <c r="Q6" s="27">
        <v>21</v>
      </c>
      <c r="R6" s="27">
        <v>32</v>
      </c>
      <c r="S6" s="27">
        <v>32</v>
      </c>
      <c r="T6" s="27">
        <v>51</v>
      </c>
      <c r="U6" s="27">
        <v>52</v>
      </c>
      <c r="V6" s="27">
        <v>102</v>
      </c>
      <c r="W6" s="27">
        <v>102</v>
      </c>
      <c r="X6" s="27">
        <v>102</v>
      </c>
      <c r="Y6" s="27">
        <v>102</v>
      </c>
      <c r="Z6" s="27">
        <v>102</v>
      </c>
      <c r="AA6" s="27">
        <v>102</v>
      </c>
      <c r="AB6" s="27">
        <v>102</v>
      </c>
      <c r="AC6" s="27">
        <v>102</v>
      </c>
      <c r="AD6" s="28">
        <v>102</v>
      </c>
      <c r="AE6" s="28">
        <v>102</v>
      </c>
      <c r="AF6" s="27">
        <v>102</v>
      </c>
      <c r="AG6" s="28">
        <v>102</v>
      </c>
      <c r="AH6" s="28">
        <v>102</v>
      </c>
      <c r="AI6" s="27">
        <v>102</v>
      </c>
      <c r="AJ6" s="27">
        <v>102</v>
      </c>
      <c r="AK6" s="27">
        <v>102</v>
      </c>
      <c r="AL6" s="27">
        <v>102</v>
      </c>
      <c r="AM6" s="27">
        <v>102</v>
      </c>
      <c r="AN6" s="27">
        <v>102</v>
      </c>
      <c r="AO6" s="27">
        <v>102</v>
      </c>
      <c r="AP6" s="28">
        <v>102</v>
      </c>
      <c r="AQ6" s="28">
        <v>102</v>
      </c>
      <c r="AR6" s="27">
        <v>102</v>
      </c>
      <c r="AS6" s="27">
        <v>102</v>
      </c>
      <c r="AT6" s="28">
        <v>102</v>
      </c>
      <c r="AU6" s="27">
        <v>102</v>
      </c>
      <c r="AV6" s="28">
        <v>102</v>
      </c>
      <c r="AW6" s="27">
        <v>102</v>
      </c>
      <c r="AX6" s="28">
        <v>102</v>
      </c>
      <c r="AY6" s="28">
        <v>100</v>
      </c>
      <c r="AZ6" s="27">
        <v>102</v>
      </c>
      <c r="BA6" s="27">
        <v>101</v>
      </c>
      <c r="BB6" s="28">
        <v>102</v>
      </c>
      <c r="BC6" s="27">
        <v>101</v>
      </c>
      <c r="BD6" s="27">
        <v>81</v>
      </c>
      <c r="BE6" s="27">
        <v>70</v>
      </c>
      <c r="BF6" s="27">
        <v>70</v>
      </c>
      <c r="BG6" s="27">
        <v>69</v>
      </c>
      <c r="BH6" s="27">
        <v>70</v>
      </c>
      <c r="BI6" s="27">
        <v>70</v>
      </c>
      <c r="BJ6" s="27">
        <v>70</v>
      </c>
      <c r="BK6" s="27">
        <v>70</v>
      </c>
      <c r="BL6" s="27">
        <v>70</v>
      </c>
      <c r="BM6" s="27">
        <v>81</v>
      </c>
      <c r="BN6" s="27">
        <v>81</v>
      </c>
      <c r="BO6" s="28">
        <v>101</v>
      </c>
      <c r="BP6" s="27">
        <v>101</v>
      </c>
      <c r="BQ6" s="27">
        <v>101</v>
      </c>
      <c r="BR6" s="28">
        <v>100</v>
      </c>
      <c r="BS6" s="27">
        <v>101</v>
      </c>
      <c r="BT6" s="27">
        <v>101</v>
      </c>
      <c r="BU6" s="27">
        <v>101</v>
      </c>
      <c r="BV6" s="28">
        <v>101</v>
      </c>
      <c r="BW6" s="28">
        <v>98</v>
      </c>
      <c r="BX6" s="27">
        <v>101</v>
      </c>
      <c r="BY6" s="28">
        <v>101</v>
      </c>
      <c r="BZ6" s="28">
        <v>100</v>
      </c>
      <c r="CA6" s="27">
        <v>99</v>
      </c>
      <c r="CB6" s="28">
        <v>100</v>
      </c>
      <c r="CC6" s="27">
        <v>99</v>
      </c>
      <c r="CD6" s="28">
        <v>101</v>
      </c>
      <c r="CE6" s="28">
        <v>101</v>
      </c>
      <c r="CF6" s="28">
        <v>101</v>
      </c>
      <c r="CG6" s="27">
        <v>101</v>
      </c>
      <c r="CH6" s="27">
        <v>101</v>
      </c>
      <c r="CI6" s="27">
        <v>81</v>
      </c>
      <c r="CJ6" s="27">
        <v>81</v>
      </c>
      <c r="CK6" s="27">
        <v>81</v>
      </c>
      <c r="CL6" s="27">
        <v>81</v>
      </c>
      <c r="CM6" s="27">
        <v>40</v>
      </c>
      <c r="CN6" s="27">
        <v>40</v>
      </c>
      <c r="CO6" s="27">
        <v>21</v>
      </c>
      <c r="CP6" s="27">
        <v>21</v>
      </c>
      <c r="CQ6" s="27">
        <v>21</v>
      </c>
      <c r="CR6" s="27">
        <v>21</v>
      </c>
      <c r="CS6" s="27">
        <v>21</v>
      </c>
      <c r="CT6" s="29">
        <v>1843</v>
      </c>
    </row>
    <row r="7" spans="1:98" x14ac:dyDescent="0.25">
      <c r="A7" s="18" t="s">
        <v>86</v>
      </c>
      <c r="B7" s="27">
        <v>71</v>
      </c>
      <c r="C7" s="27">
        <v>66</v>
      </c>
      <c r="D7" s="27">
        <v>50</v>
      </c>
      <c r="E7" s="27">
        <v>46</v>
      </c>
      <c r="F7" s="27">
        <v>25</v>
      </c>
      <c r="G7" s="27">
        <v>26</v>
      </c>
      <c r="H7" s="27">
        <v>23</v>
      </c>
      <c r="I7" s="27">
        <v>21</v>
      </c>
      <c r="J7" s="27">
        <v>19</v>
      </c>
      <c r="K7" s="27">
        <v>19</v>
      </c>
      <c r="L7" s="27">
        <v>17</v>
      </c>
      <c r="M7" s="27">
        <v>15</v>
      </c>
      <c r="N7" s="27">
        <v>19</v>
      </c>
      <c r="O7" s="27">
        <v>19</v>
      </c>
      <c r="P7" s="27">
        <v>19</v>
      </c>
      <c r="Q7" s="27">
        <v>20</v>
      </c>
      <c r="R7" s="27">
        <v>19</v>
      </c>
      <c r="S7" s="27">
        <v>28</v>
      </c>
      <c r="T7" s="27">
        <v>43</v>
      </c>
      <c r="U7" s="27">
        <v>54</v>
      </c>
      <c r="V7" s="27">
        <v>80</v>
      </c>
      <c r="W7" s="27">
        <v>89</v>
      </c>
      <c r="X7" s="27">
        <v>87</v>
      </c>
      <c r="Y7" s="27">
        <v>87</v>
      </c>
      <c r="Z7" s="27">
        <v>89</v>
      </c>
      <c r="AA7" s="27">
        <v>89</v>
      </c>
      <c r="AB7" s="27">
        <v>88</v>
      </c>
      <c r="AC7" s="27">
        <v>80</v>
      </c>
      <c r="AD7" s="27">
        <v>79</v>
      </c>
      <c r="AE7" s="28">
        <v>79</v>
      </c>
      <c r="AF7" s="27">
        <v>82</v>
      </c>
      <c r="AG7" s="27">
        <v>80</v>
      </c>
      <c r="AH7" s="27">
        <v>85</v>
      </c>
      <c r="AI7" s="27">
        <v>82</v>
      </c>
      <c r="AJ7" s="27">
        <v>87</v>
      </c>
      <c r="AK7" s="27">
        <v>87</v>
      </c>
      <c r="AL7" s="27">
        <v>87</v>
      </c>
      <c r="AM7" s="27">
        <v>87</v>
      </c>
      <c r="AN7" s="27">
        <v>87</v>
      </c>
      <c r="AO7" s="27">
        <v>87</v>
      </c>
      <c r="AP7" s="27">
        <v>80</v>
      </c>
      <c r="AQ7" s="28">
        <v>83</v>
      </c>
      <c r="AR7" s="27">
        <v>85</v>
      </c>
      <c r="AS7" s="27">
        <v>74</v>
      </c>
      <c r="AT7" s="27">
        <v>65</v>
      </c>
      <c r="AU7" s="27">
        <v>71</v>
      </c>
      <c r="AV7" s="28">
        <v>76</v>
      </c>
      <c r="AW7" s="27">
        <v>70</v>
      </c>
      <c r="AX7" s="27">
        <v>66</v>
      </c>
      <c r="AY7" s="28">
        <v>66</v>
      </c>
      <c r="AZ7" s="27">
        <v>70</v>
      </c>
      <c r="BA7" s="27">
        <v>68</v>
      </c>
      <c r="BB7" s="28">
        <v>68</v>
      </c>
      <c r="BC7" s="27">
        <v>67</v>
      </c>
      <c r="BD7" s="27">
        <v>70</v>
      </c>
      <c r="BE7" s="27">
        <v>71</v>
      </c>
      <c r="BF7" s="27">
        <v>79</v>
      </c>
      <c r="BG7" s="27">
        <v>72</v>
      </c>
      <c r="BH7" s="27">
        <v>79</v>
      </c>
      <c r="BI7" s="27">
        <v>81</v>
      </c>
      <c r="BJ7" s="27">
        <v>77</v>
      </c>
      <c r="BK7" s="27">
        <v>88</v>
      </c>
      <c r="BL7" s="27">
        <v>89</v>
      </c>
      <c r="BM7" s="27">
        <v>88</v>
      </c>
      <c r="BN7" s="27">
        <v>89</v>
      </c>
      <c r="BO7" s="27">
        <v>87</v>
      </c>
      <c r="BP7" s="27">
        <v>89</v>
      </c>
      <c r="BQ7" s="27">
        <v>87</v>
      </c>
      <c r="BR7" s="28">
        <v>87</v>
      </c>
      <c r="BS7" s="27">
        <v>88</v>
      </c>
      <c r="BT7" s="27">
        <v>63</v>
      </c>
      <c r="BU7" s="27">
        <v>65</v>
      </c>
      <c r="BV7" s="27">
        <v>67</v>
      </c>
      <c r="BW7" s="28">
        <v>87</v>
      </c>
      <c r="BX7" s="27">
        <v>89</v>
      </c>
      <c r="BY7" s="27">
        <v>86</v>
      </c>
      <c r="BZ7" s="27">
        <v>89</v>
      </c>
      <c r="CA7" s="27">
        <v>85</v>
      </c>
      <c r="CB7" s="27">
        <v>86</v>
      </c>
      <c r="CC7" s="27">
        <v>86</v>
      </c>
      <c r="CD7" s="27">
        <v>89</v>
      </c>
      <c r="CE7" s="27">
        <v>82</v>
      </c>
      <c r="CF7" s="27">
        <v>83</v>
      </c>
      <c r="CG7" s="27">
        <v>81</v>
      </c>
      <c r="CH7" s="27">
        <v>79</v>
      </c>
      <c r="CI7" s="27">
        <v>70</v>
      </c>
      <c r="CJ7" s="27">
        <v>70</v>
      </c>
      <c r="CK7" s="27">
        <v>68</v>
      </c>
      <c r="CL7" s="27">
        <v>63</v>
      </c>
      <c r="CM7" s="27">
        <v>55</v>
      </c>
      <c r="CN7" s="27">
        <v>44</v>
      </c>
      <c r="CO7" s="27">
        <v>41</v>
      </c>
      <c r="CP7" s="27">
        <v>42</v>
      </c>
      <c r="CQ7" s="27">
        <v>43</v>
      </c>
      <c r="CR7" s="27">
        <v>39</v>
      </c>
      <c r="CS7" s="27">
        <v>28</v>
      </c>
      <c r="CT7" s="29">
        <v>1547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40</v>
      </c>
      <c r="Y8" s="27">
        <v>40</v>
      </c>
      <c r="Z8" s="27">
        <v>40</v>
      </c>
      <c r="AA8" s="27">
        <v>40</v>
      </c>
      <c r="AB8" s="27">
        <v>40</v>
      </c>
      <c r="AC8" s="27">
        <v>40</v>
      </c>
      <c r="AD8" s="27">
        <v>40</v>
      </c>
      <c r="AE8" s="28">
        <v>40</v>
      </c>
      <c r="AF8" s="27">
        <v>40</v>
      </c>
      <c r="AG8" s="27">
        <v>40</v>
      </c>
      <c r="AH8" s="27">
        <v>40</v>
      </c>
      <c r="AI8" s="27">
        <v>40</v>
      </c>
      <c r="AJ8" s="27">
        <v>40</v>
      </c>
      <c r="AK8" s="27">
        <v>40</v>
      </c>
      <c r="AL8" s="27">
        <v>40</v>
      </c>
      <c r="AM8" s="27">
        <v>40</v>
      </c>
      <c r="AN8" s="27">
        <v>40</v>
      </c>
      <c r="AO8" s="27">
        <v>40</v>
      </c>
      <c r="AP8" s="27">
        <v>40</v>
      </c>
      <c r="AQ8" s="28">
        <v>40</v>
      </c>
      <c r="AR8" s="27">
        <v>50</v>
      </c>
      <c r="AS8" s="27">
        <v>75</v>
      </c>
      <c r="AT8" s="27">
        <v>75</v>
      </c>
      <c r="AU8" s="27">
        <v>60</v>
      </c>
      <c r="AV8" s="28">
        <v>60</v>
      </c>
      <c r="AW8" s="27">
        <v>68</v>
      </c>
      <c r="AX8" s="27">
        <v>65</v>
      </c>
      <c r="AY8" s="28">
        <v>55</v>
      </c>
      <c r="AZ8" s="27">
        <v>40</v>
      </c>
      <c r="BA8" s="27">
        <v>40</v>
      </c>
      <c r="BB8" s="28">
        <v>40</v>
      </c>
      <c r="BC8" s="27">
        <v>40</v>
      </c>
      <c r="BD8" s="27">
        <v>40</v>
      </c>
      <c r="BE8" s="27">
        <v>40</v>
      </c>
      <c r="BF8" s="27">
        <v>75</v>
      </c>
      <c r="BG8" s="27">
        <v>75</v>
      </c>
      <c r="BH8" s="27">
        <v>75</v>
      </c>
      <c r="BI8" s="27">
        <v>75</v>
      </c>
      <c r="BJ8" s="27">
        <v>50</v>
      </c>
      <c r="BK8" s="27">
        <v>50</v>
      </c>
      <c r="BL8" s="27">
        <v>75</v>
      </c>
      <c r="BM8" s="27">
        <v>75</v>
      </c>
      <c r="BN8" s="27">
        <v>75</v>
      </c>
      <c r="BO8" s="27">
        <v>80</v>
      </c>
      <c r="BP8" s="27">
        <v>80</v>
      </c>
      <c r="BQ8" s="27">
        <v>100</v>
      </c>
      <c r="BR8" s="28">
        <v>100</v>
      </c>
      <c r="BS8" s="27">
        <v>100</v>
      </c>
      <c r="BT8" s="27">
        <v>120</v>
      </c>
      <c r="BU8" s="27">
        <v>120</v>
      </c>
      <c r="BV8" s="28">
        <v>150</v>
      </c>
      <c r="BW8" s="28">
        <v>150</v>
      </c>
      <c r="BX8" s="27">
        <v>150</v>
      </c>
      <c r="BY8" s="28">
        <v>150</v>
      </c>
      <c r="BZ8" s="28">
        <v>150</v>
      </c>
      <c r="CA8" s="28">
        <v>150</v>
      </c>
      <c r="CB8" s="28">
        <v>150</v>
      </c>
      <c r="CC8" s="28">
        <v>150</v>
      </c>
      <c r="CD8" s="28">
        <v>150</v>
      </c>
      <c r="CE8" s="28">
        <v>150</v>
      </c>
      <c r="CF8" s="28">
        <v>130</v>
      </c>
      <c r="CG8" s="27">
        <v>130</v>
      </c>
      <c r="CH8" s="27">
        <v>130</v>
      </c>
      <c r="CI8" s="27">
        <v>92</v>
      </c>
      <c r="CJ8" s="27">
        <v>80</v>
      </c>
      <c r="CK8" s="27">
        <v>12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1230</v>
      </c>
    </row>
    <row r="9" spans="1:98" x14ac:dyDescent="0.25">
      <c r="A9" s="18" t="s">
        <v>88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31</v>
      </c>
      <c r="X9" s="27">
        <v>27</v>
      </c>
      <c r="Y9" s="27">
        <v>30</v>
      </c>
      <c r="Z9" s="27">
        <v>35</v>
      </c>
      <c r="AA9" s="27">
        <v>30</v>
      </c>
      <c r="AB9" s="27">
        <v>29</v>
      </c>
      <c r="AC9" s="27">
        <v>30</v>
      </c>
      <c r="AD9" s="27">
        <v>0</v>
      </c>
      <c r="AE9" s="28">
        <v>0</v>
      </c>
      <c r="AF9" s="27">
        <v>0</v>
      </c>
      <c r="AG9" s="27">
        <v>0</v>
      </c>
      <c r="AH9" s="27">
        <v>0</v>
      </c>
      <c r="AI9" s="27">
        <v>29</v>
      </c>
      <c r="AJ9" s="27">
        <v>32</v>
      </c>
      <c r="AK9" s="27">
        <v>30</v>
      </c>
      <c r="AL9" s="27">
        <v>31</v>
      </c>
      <c r="AM9" s="27">
        <v>32</v>
      </c>
      <c r="AN9" s="27">
        <v>32</v>
      </c>
      <c r="AO9" s="27">
        <v>32</v>
      </c>
      <c r="AP9" s="27">
        <v>40</v>
      </c>
      <c r="AQ9" s="28">
        <v>60</v>
      </c>
      <c r="AR9" s="27">
        <v>65</v>
      </c>
      <c r="AS9" s="27">
        <v>60</v>
      </c>
      <c r="AT9" s="27">
        <v>35</v>
      </c>
      <c r="AU9" s="27">
        <v>45</v>
      </c>
      <c r="AV9" s="28">
        <v>51</v>
      </c>
      <c r="AW9" s="27">
        <v>39</v>
      </c>
      <c r="AX9" s="27">
        <v>36</v>
      </c>
      <c r="AY9" s="28">
        <v>30</v>
      </c>
      <c r="AZ9" s="27">
        <v>41</v>
      </c>
      <c r="BA9" s="27">
        <v>32</v>
      </c>
      <c r="BB9" s="28">
        <v>36</v>
      </c>
      <c r="BC9" s="27">
        <v>30</v>
      </c>
      <c r="BD9" s="27">
        <v>37</v>
      </c>
      <c r="BE9" s="27">
        <v>43</v>
      </c>
      <c r="BF9" s="27">
        <v>54</v>
      </c>
      <c r="BG9" s="27">
        <v>51</v>
      </c>
      <c r="BH9" s="27">
        <v>37</v>
      </c>
      <c r="BI9" s="27">
        <v>44</v>
      </c>
      <c r="BJ9" s="27">
        <v>36</v>
      </c>
      <c r="BK9" s="27">
        <v>60</v>
      </c>
      <c r="BL9" s="27">
        <v>48</v>
      </c>
      <c r="BM9" s="27">
        <v>42</v>
      </c>
      <c r="BN9" s="27">
        <v>57</v>
      </c>
      <c r="BO9" s="27">
        <v>42</v>
      </c>
      <c r="BP9" s="27">
        <v>53</v>
      </c>
      <c r="BQ9" s="27">
        <v>36</v>
      </c>
      <c r="BR9" s="28">
        <v>43</v>
      </c>
      <c r="BS9" s="27">
        <v>45</v>
      </c>
      <c r="BT9" s="27">
        <v>52</v>
      </c>
      <c r="BU9" s="27">
        <v>99</v>
      </c>
      <c r="BV9" s="28">
        <v>169</v>
      </c>
      <c r="BW9" s="28">
        <v>125</v>
      </c>
      <c r="BX9" s="27">
        <v>148</v>
      </c>
      <c r="BY9" s="28">
        <v>117</v>
      </c>
      <c r="BZ9" s="28">
        <v>142</v>
      </c>
      <c r="CA9" s="28">
        <v>108</v>
      </c>
      <c r="CB9" s="27">
        <v>79</v>
      </c>
      <c r="CC9" s="27">
        <v>44</v>
      </c>
      <c r="CD9" s="27">
        <v>35</v>
      </c>
      <c r="CE9" s="27">
        <v>33</v>
      </c>
      <c r="CF9" s="27">
        <v>37</v>
      </c>
      <c r="CG9" s="27">
        <v>32</v>
      </c>
      <c r="CH9" s="27">
        <v>31</v>
      </c>
      <c r="CI9" s="27">
        <v>33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29">
        <v>620</v>
      </c>
    </row>
    <row r="10" spans="1:98" x14ac:dyDescent="0.25">
      <c r="A10" s="18" t="s">
        <v>89</v>
      </c>
      <c r="B10" s="27">
        <v>68</v>
      </c>
      <c r="C10" s="27">
        <v>51</v>
      </c>
      <c r="D10" s="27">
        <v>66</v>
      </c>
      <c r="E10" s="27">
        <v>54</v>
      </c>
      <c r="F10" s="27">
        <v>93</v>
      </c>
      <c r="G10" s="28">
        <v>119</v>
      </c>
      <c r="H10" s="27">
        <v>120</v>
      </c>
      <c r="I10" s="27">
        <v>109</v>
      </c>
      <c r="J10" s="27">
        <v>108</v>
      </c>
      <c r="K10" s="27">
        <v>108</v>
      </c>
      <c r="L10" s="27">
        <v>91</v>
      </c>
      <c r="M10" s="27">
        <v>81</v>
      </c>
      <c r="N10" s="27">
        <v>80</v>
      </c>
      <c r="O10" s="27">
        <v>89</v>
      </c>
      <c r="P10" s="27">
        <v>87</v>
      </c>
      <c r="Q10" s="27">
        <v>91</v>
      </c>
      <c r="R10" s="27">
        <v>113</v>
      </c>
      <c r="S10" s="27">
        <v>109</v>
      </c>
      <c r="T10" s="27">
        <v>134</v>
      </c>
      <c r="U10" s="27">
        <v>143</v>
      </c>
      <c r="V10" s="27">
        <v>176</v>
      </c>
      <c r="W10" s="27">
        <v>200</v>
      </c>
      <c r="X10" s="27">
        <v>166</v>
      </c>
      <c r="Y10" s="27">
        <v>168</v>
      </c>
      <c r="Z10" s="27">
        <v>205</v>
      </c>
      <c r="AA10" s="27">
        <v>180</v>
      </c>
      <c r="AB10" s="27">
        <v>171</v>
      </c>
      <c r="AC10" s="27">
        <v>171</v>
      </c>
      <c r="AD10" s="28">
        <v>158</v>
      </c>
      <c r="AE10" s="28">
        <v>149</v>
      </c>
      <c r="AF10" s="27">
        <v>156</v>
      </c>
      <c r="AG10" s="28">
        <v>154</v>
      </c>
      <c r="AH10" s="28">
        <v>195</v>
      </c>
      <c r="AI10" s="27">
        <v>191</v>
      </c>
      <c r="AJ10" s="27">
        <v>210</v>
      </c>
      <c r="AK10" s="27">
        <v>196</v>
      </c>
      <c r="AL10" s="27">
        <v>202</v>
      </c>
      <c r="AM10" s="27">
        <v>215</v>
      </c>
      <c r="AN10" s="27">
        <v>211</v>
      </c>
      <c r="AO10" s="27">
        <v>211</v>
      </c>
      <c r="AP10" s="28">
        <v>199</v>
      </c>
      <c r="AQ10" s="28">
        <v>205</v>
      </c>
      <c r="AR10" s="27">
        <v>228</v>
      </c>
      <c r="AS10" s="27">
        <v>235</v>
      </c>
      <c r="AT10" s="28">
        <v>235</v>
      </c>
      <c r="AU10" s="27">
        <v>235</v>
      </c>
      <c r="AV10" s="28">
        <v>236</v>
      </c>
      <c r="AW10" s="27">
        <v>236</v>
      </c>
      <c r="AX10" s="28">
        <v>236</v>
      </c>
      <c r="AY10" s="28">
        <v>237</v>
      </c>
      <c r="AZ10" s="27">
        <v>237</v>
      </c>
      <c r="BA10" s="27">
        <v>237</v>
      </c>
      <c r="BB10" s="28">
        <v>237</v>
      </c>
      <c r="BC10" s="27">
        <v>237</v>
      </c>
      <c r="BD10" s="28">
        <v>237</v>
      </c>
      <c r="BE10" s="28">
        <v>237</v>
      </c>
      <c r="BF10" s="28">
        <v>237</v>
      </c>
      <c r="BG10" s="28">
        <v>237</v>
      </c>
      <c r="BH10" s="28">
        <v>237</v>
      </c>
      <c r="BI10" s="28">
        <v>237</v>
      </c>
      <c r="BJ10" s="28">
        <v>237</v>
      </c>
      <c r="BK10" s="28">
        <v>237</v>
      </c>
      <c r="BL10" s="28">
        <v>237</v>
      </c>
      <c r="BM10" s="28">
        <v>237</v>
      </c>
      <c r="BN10" s="28">
        <v>237</v>
      </c>
      <c r="BO10" s="28">
        <v>237</v>
      </c>
      <c r="BP10" s="27">
        <v>237</v>
      </c>
      <c r="BQ10" s="27">
        <v>237</v>
      </c>
      <c r="BR10" s="28">
        <v>237</v>
      </c>
      <c r="BS10" s="27">
        <v>237</v>
      </c>
      <c r="BT10" s="27">
        <v>237</v>
      </c>
      <c r="BU10" s="27">
        <v>237</v>
      </c>
      <c r="BV10" s="28">
        <v>237</v>
      </c>
      <c r="BW10" s="28">
        <v>237</v>
      </c>
      <c r="BX10" s="27">
        <v>237</v>
      </c>
      <c r="BY10" s="28">
        <v>237</v>
      </c>
      <c r="BZ10" s="28">
        <v>237</v>
      </c>
      <c r="CA10" s="28">
        <v>237</v>
      </c>
      <c r="CB10" s="28">
        <v>237</v>
      </c>
      <c r="CC10" s="28">
        <v>237</v>
      </c>
      <c r="CD10" s="28">
        <v>200</v>
      </c>
      <c r="CE10" s="28">
        <v>165</v>
      </c>
      <c r="CF10" s="28">
        <v>152</v>
      </c>
      <c r="CG10" s="27">
        <v>131</v>
      </c>
      <c r="CH10" s="27">
        <v>92</v>
      </c>
      <c r="CI10" s="27">
        <v>138</v>
      </c>
      <c r="CJ10" s="27">
        <v>136</v>
      </c>
      <c r="CK10" s="27">
        <v>141</v>
      </c>
      <c r="CL10" s="27">
        <v>88</v>
      </c>
      <c r="CM10" s="28">
        <v>125</v>
      </c>
      <c r="CN10" s="27">
        <v>95</v>
      </c>
      <c r="CO10" s="27">
        <v>116</v>
      </c>
      <c r="CP10" s="28">
        <v>108</v>
      </c>
      <c r="CQ10" s="27">
        <v>116</v>
      </c>
      <c r="CR10" s="27">
        <v>81</v>
      </c>
      <c r="CS10" s="27">
        <v>121</v>
      </c>
      <c r="CT10" s="29">
        <v>4243</v>
      </c>
    </row>
    <row r="11" spans="1:98" x14ac:dyDescent="0.25">
      <c r="A11" s="18" t="s">
        <v>90</v>
      </c>
      <c r="B11" s="27">
        <v>120</v>
      </c>
      <c r="C11" s="28">
        <v>120</v>
      </c>
      <c r="D11" s="28">
        <v>120</v>
      </c>
      <c r="E11" s="28">
        <v>120</v>
      </c>
      <c r="F11" s="27">
        <v>96</v>
      </c>
      <c r="G11" s="27">
        <v>97</v>
      </c>
      <c r="H11" s="27">
        <v>97</v>
      </c>
      <c r="I11" s="27">
        <v>95</v>
      </c>
      <c r="J11" s="27">
        <v>95</v>
      </c>
      <c r="K11" s="27">
        <v>97</v>
      </c>
      <c r="L11" s="27">
        <v>118</v>
      </c>
      <c r="M11" s="27">
        <v>118</v>
      </c>
      <c r="N11" s="27">
        <v>118</v>
      </c>
      <c r="O11" s="27">
        <v>118</v>
      </c>
      <c r="P11" s="27">
        <v>118</v>
      </c>
      <c r="Q11" s="27">
        <v>118</v>
      </c>
      <c r="R11" s="27">
        <v>120</v>
      </c>
      <c r="S11" s="27">
        <v>120</v>
      </c>
      <c r="T11" s="27">
        <v>119</v>
      </c>
      <c r="U11" s="27">
        <v>119</v>
      </c>
      <c r="V11" s="27">
        <v>119</v>
      </c>
      <c r="W11" s="27">
        <v>122</v>
      </c>
      <c r="X11" s="27">
        <v>121</v>
      </c>
      <c r="Y11" s="27">
        <v>121</v>
      </c>
      <c r="Z11" s="27">
        <v>122</v>
      </c>
      <c r="AA11" s="27">
        <v>120</v>
      </c>
      <c r="AB11" s="27">
        <v>122</v>
      </c>
      <c r="AC11" s="27">
        <v>122</v>
      </c>
      <c r="AD11" s="28">
        <v>120</v>
      </c>
      <c r="AE11" s="28">
        <v>120</v>
      </c>
      <c r="AF11" s="27">
        <v>120</v>
      </c>
      <c r="AG11" s="28">
        <v>120</v>
      </c>
      <c r="AH11" s="28">
        <v>122</v>
      </c>
      <c r="AI11" s="27">
        <v>120</v>
      </c>
      <c r="AJ11" s="27">
        <v>121</v>
      </c>
      <c r="AK11" s="27">
        <v>121</v>
      </c>
      <c r="AL11" s="27">
        <v>120</v>
      </c>
      <c r="AM11" s="27">
        <v>122</v>
      </c>
      <c r="AN11" s="27">
        <v>122</v>
      </c>
      <c r="AO11" s="27">
        <v>121</v>
      </c>
      <c r="AP11" s="28">
        <v>121</v>
      </c>
      <c r="AQ11" s="28">
        <v>122</v>
      </c>
      <c r="AR11" s="27">
        <v>121</v>
      </c>
      <c r="AS11" s="27">
        <v>121</v>
      </c>
      <c r="AT11" s="28">
        <v>121</v>
      </c>
      <c r="AU11" s="27">
        <v>121</v>
      </c>
      <c r="AV11" s="28">
        <v>121</v>
      </c>
      <c r="AW11" s="27">
        <v>121</v>
      </c>
      <c r="AX11" s="28">
        <v>121</v>
      </c>
      <c r="AY11" s="28">
        <v>121</v>
      </c>
      <c r="AZ11" s="27">
        <v>121</v>
      </c>
      <c r="BA11" s="27">
        <v>121</v>
      </c>
      <c r="BB11" s="28">
        <v>121</v>
      </c>
      <c r="BC11" s="27">
        <v>121</v>
      </c>
      <c r="BD11" s="28">
        <v>121</v>
      </c>
      <c r="BE11" s="28">
        <v>121</v>
      </c>
      <c r="BF11" s="28">
        <v>121</v>
      </c>
      <c r="BG11" s="28">
        <v>121</v>
      </c>
      <c r="BH11" s="28">
        <v>121</v>
      </c>
      <c r="BI11" s="28">
        <v>121</v>
      </c>
      <c r="BJ11" s="28">
        <v>121</v>
      </c>
      <c r="BK11" s="28">
        <v>121</v>
      </c>
      <c r="BL11" s="28">
        <v>121</v>
      </c>
      <c r="BM11" s="28">
        <v>121</v>
      </c>
      <c r="BN11" s="28">
        <v>121</v>
      </c>
      <c r="BO11" s="28">
        <v>121</v>
      </c>
      <c r="BP11" s="27">
        <v>121</v>
      </c>
      <c r="BQ11" s="27">
        <v>121</v>
      </c>
      <c r="BR11" s="28">
        <v>121</v>
      </c>
      <c r="BS11" s="27">
        <v>121</v>
      </c>
      <c r="BT11" s="27">
        <v>121</v>
      </c>
      <c r="BU11" s="27">
        <v>121</v>
      </c>
      <c r="BV11" s="28">
        <v>121</v>
      </c>
      <c r="BW11" s="28">
        <v>121</v>
      </c>
      <c r="BX11" s="27">
        <v>121</v>
      </c>
      <c r="BY11" s="28">
        <v>121</v>
      </c>
      <c r="BZ11" s="28">
        <v>121</v>
      </c>
      <c r="CA11" s="28">
        <v>121</v>
      </c>
      <c r="CB11" s="28">
        <v>121</v>
      </c>
      <c r="CC11" s="28">
        <v>121</v>
      </c>
      <c r="CD11" s="28">
        <v>122</v>
      </c>
      <c r="CE11" s="28">
        <v>122</v>
      </c>
      <c r="CF11" s="28">
        <v>121</v>
      </c>
      <c r="CG11" s="27">
        <v>122</v>
      </c>
      <c r="CH11" s="27">
        <v>122</v>
      </c>
      <c r="CI11" s="27">
        <v>122</v>
      </c>
      <c r="CJ11" s="27">
        <v>122</v>
      </c>
      <c r="CK11" s="27">
        <v>120</v>
      </c>
      <c r="CL11" s="28">
        <v>122</v>
      </c>
      <c r="CM11" s="28">
        <v>122</v>
      </c>
      <c r="CN11" s="27">
        <v>121</v>
      </c>
      <c r="CO11" s="27">
        <v>121</v>
      </c>
      <c r="CP11" s="28">
        <v>121</v>
      </c>
      <c r="CQ11" s="27">
        <v>122</v>
      </c>
      <c r="CR11" s="28">
        <v>120</v>
      </c>
      <c r="CS11" s="27">
        <v>99</v>
      </c>
      <c r="CT11" s="29">
        <v>2866</v>
      </c>
    </row>
    <row r="12" spans="1:98" x14ac:dyDescent="0.25">
      <c r="A12" s="18" t="s">
        <v>91</v>
      </c>
      <c r="B12" s="27">
        <v>53</v>
      </c>
      <c r="C12" s="27">
        <v>53</v>
      </c>
      <c r="D12" s="27">
        <v>53</v>
      </c>
      <c r="E12" s="27">
        <v>53</v>
      </c>
      <c r="F12" s="27">
        <v>53</v>
      </c>
      <c r="G12" s="27">
        <v>53</v>
      </c>
      <c r="H12" s="27">
        <v>53</v>
      </c>
      <c r="I12" s="27">
        <v>53</v>
      </c>
      <c r="J12" s="27">
        <v>53</v>
      </c>
      <c r="K12" s="27">
        <v>53</v>
      </c>
      <c r="L12" s="27">
        <v>53</v>
      </c>
      <c r="M12" s="27">
        <v>53</v>
      </c>
      <c r="N12" s="27">
        <v>53</v>
      </c>
      <c r="O12" s="27">
        <v>53</v>
      </c>
      <c r="P12" s="27">
        <v>53</v>
      </c>
      <c r="Q12" s="27">
        <v>52</v>
      </c>
      <c r="R12" s="27">
        <v>53</v>
      </c>
      <c r="S12" s="27">
        <v>53</v>
      </c>
      <c r="T12" s="27">
        <v>53</v>
      </c>
      <c r="U12" s="27">
        <v>53</v>
      </c>
      <c r="V12" s="27">
        <v>53</v>
      </c>
      <c r="W12" s="27">
        <v>53</v>
      </c>
      <c r="X12" s="27">
        <v>53</v>
      </c>
      <c r="Y12" s="27">
        <v>53</v>
      </c>
      <c r="Z12" s="27">
        <v>52</v>
      </c>
      <c r="AA12" s="27">
        <v>53</v>
      </c>
      <c r="AB12" s="27">
        <v>53</v>
      </c>
      <c r="AC12" s="27">
        <v>53</v>
      </c>
      <c r="AD12" s="27">
        <v>52</v>
      </c>
      <c r="AE12" s="28">
        <v>53</v>
      </c>
      <c r="AF12" s="27">
        <v>53</v>
      </c>
      <c r="AG12" s="27">
        <v>53</v>
      </c>
      <c r="AH12" s="27">
        <v>53</v>
      </c>
      <c r="AI12" s="27">
        <v>52</v>
      </c>
      <c r="AJ12" s="27">
        <v>53</v>
      </c>
      <c r="AK12" s="27">
        <v>53</v>
      </c>
      <c r="AL12" s="27">
        <v>53</v>
      </c>
      <c r="AM12" s="27">
        <v>53</v>
      </c>
      <c r="AN12" s="27">
        <v>53</v>
      </c>
      <c r="AO12" s="27">
        <v>53</v>
      </c>
      <c r="AP12" s="27">
        <v>53</v>
      </c>
      <c r="AQ12" s="28">
        <v>53</v>
      </c>
      <c r="AR12" s="27">
        <v>53</v>
      </c>
      <c r="AS12" s="27">
        <v>53</v>
      </c>
      <c r="AT12" s="27">
        <v>53</v>
      </c>
      <c r="AU12" s="27">
        <v>53</v>
      </c>
      <c r="AV12" s="28">
        <v>53</v>
      </c>
      <c r="AW12" s="27">
        <v>53</v>
      </c>
      <c r="AX12" s="27">
        <v>53</v>
      </c>
      <c r="AY12" s="28">
        <v>53</v>
      </c>
      <c r="AZ12" s="27">
        <v>53</v>
      </c>
      <c r="BA12" s="27">
        <v>53</v>
      </c>
      <c r="BB12" s="28">
        <v>53</v>
      </c>
      <c r="BC12" s="27">
        <v>53</v>
      </c>
      <c r="BD12" s="27">
        <v>53</v>
      </c>
      <c r="BE12" s="27">
        <v>53</v>
      </c>
      <c r="BF12" s="27">
        <v>53</v>
      </c>
      <c r="BG12" s="27">
        <v>53</v>
      </c>
      <c r="BH12" s="27">
        <v>53</v>
      </c>
      <c r="BI12" s="27">
        <v>53</v>
      </c>
      <c r="BJ12" s="27">
        <v>53</v>
      </c>
      <c r="BK12" s="27">
        <v>53</v>
      </c>
      <c r="BL12" s="27">
        <v>53</v>
      </c>
      <c r="BM12" s="27">
        <v>53</v>
      </c>
      <c r="BN12" s="27">
        <v>53</v>
      </c>
      <c r="BO12" s="27">
        <v>53</v>
      </c>
      <c r="BP12" s="27">
        <v>53</v>
      </c>
      <c r="BQ12" s="27">
        <v>53</v>
      </c>
      <c r="BR12" s="28">
        <v>53</v>
      </c>
      <c r="BS12" s="27">
        <v>53</v>
      </c>
      <c r="BT12" s="27">
        <v>53</v>
      </c>
      <c r="BU12" s="27">
        <v>53</v>
      </c>
      <c r="BV12" s="27">
        <v>53</v>
      </c>
      <c r="BW12" s="28">
        <v>53</v>
      </c>
      <c r="BX12" s="27">
        <v>53</v>
      </c>
      <c r="BY12" s="27">
        <v>53</v>
      </c>
      <c r="BZ12" s="27">
        <v>53</v>
      </c>
      <c r="CA12" s="27">
        <v>53</v>
      </c>
      <c r="CB12" s="27">
        <v>53</v>
      </c>
      <c r="CC12" s="27">
        <v>53</v>
      </c>
      <c r="CD12" s="27">
        <v>53</v>
      </c>
      <c r="CE12" s="27">
        <v>53</v>
      </c>
      <c r="CF12" s="27">
        <v>53</v>
      </c>
      <c r="CG12" s="27">
        <v>53</v>
      </c>
      <c r="CH12" s="27">
        <v>53</v>
      </c>
      <c r="CI12" s="27">
        <v>53</v>
      </c>
      <c r="CJ12" s="27">
        <v>53</v>
      </c>
      <c r="CK12" s="27">
        <v>53</v>
      </c>
      <c r="CL12" s="27">
        <v>53</v>
      </c>
      <c r="CM12" s="27">
        <v>53</v>
      </c>
      <c r="CN12" s="27">
        <v>53</v>
      </c>
      <c r="CO12" s="27">
        <v>53</v>
      </c>
      <c r="CP12" s="27">
        <v>53</v>
      </c>
      <c r="CQ12" s="27">
        <v>53</v>
      </c>
      <c r="CR12" s="27">
        <v>53</v>
      </c>
      <c r="CS12" s="27">
        <v>53</v>
      </c>
      <c r="CT12" s="29">
        <v>1264</v>
      </c>
    </row>
    <row r="13" spans="1:98" x14ac:dyDescent="0.25">
      <c r="A13" s="18" t="s">
        <v>92</v>
      </c>
      <c r="B13" s="27">
        <v>36</v>
      </c>
      <c r="C13" s="27">
        <v>36</v>
      </c>
      <c r="D13" s="27">
        <v>36</v>
      </c>
      <c r="E13" s="27">
        <v>36</v>
      </c>
      <c r="F13" s="27">
        <v>36</v>
      </c>
      <c r="G13" s="27">
        <v>36</v>
      </c>
      <c r="H13" s="27">
        <v>36</v>
      </c>
      <c r="I13" s="27">
        <v>36</v>
      </c>
      <c r="J13" s="27">
        <v>36</v>
      </c>
      <c r="K13" s="27">
        <v>36</v>
      </c>
      <c r="L13" s="27">
        <v>36</v>
      </c>
      <c r="M13" s="27">
        <v>36</v>
      </c>
      <c r="N13" s="27">
        <v>36</v>
      </c>
      <c r="O13" s="27">
        <v>36</v>
      </c>
      <c r="P13" s="27">
        <v>36</v>
      </c>
      <c r="Q13" s="27">
        <v>36</v>
      </c>
      <c r="R13" s="27">
        <v>36</v>
      </c>
      <c r="S13" s="27">
        <v>36</v>
      </c>
      <c r="T13" s="27">
        <v>36</v>
      </c>
      <c r="U13" s="27">
        <v>36</v>
      </c>
      <c r="V13" s="27">
        <v>36</v>
      </c>
      <c r="W13" s="27">
        <v>36</v>
      </c>
      <c r="X13" s="27">
        <v>36</v>
      </c>
      <c r="Y13" s="27">
        <v>36</v>
      </c>
      <c r="Z13" s="27">
        <v>36</v>
      </c>
      <c r="AA13" s="27">
        <v>36</v>
      </c>
      <c r="AB13" s="27">
        <v>36</v>
      </c>
      <c r="AC13" s="27">
        <v>36</v>
      </c>
      <c r="AD13" s="27">
        <v>36</v>
      </c>
      <c r="AE13" s="28">
        <v>36</v>
      </c>
      <c r="AF13" s="27">
        <v>36</v>
      </c>
      <c r="AG13" s="27">
        <v>36</v>
      </c>
      <c r="AH13" s="27">
        <v>19</v>
      </c>
      <c r="AI13" s="27">
        <v>19</v>
      </c>
      <c r="AJ13" s="27">
        <v>20</v>
      </c>
      <c r="AK13" s="27">
        <v>20</v>
      </c>
      <c r="AL13" s="27">
        <v>20</v>
      </c>
      <c r="AM13" s="27">
        <v>20</v>
      </c>
      <c r="AN13" s="27">
        <v>20</v>
      </c>
      <c r="AO13" s="27">
        <v>20</v>
      </c>
      <c r="AP13" s="27">
        <v>20</v>
      </c>
      <c r="AQ13" s="28">
        <v>20</v>
      </c>
      <c r="AR13" s="27">
        <v>20</v>
      </c>
      <c r="AS13" s="27">
        <v>20</v>
      </c>
      <c r="AT13" s="27">
        <v>20</v>
      </c>
      <c r="AU13" s="27">
        <v>20</v>
      </c>
      <c r="AV13" s="28">
        <v>20</v>
      </c>
      <c r="AW13" s="27">
        <v>20</v>
      </c>
      <c r="AX13" s="27">
        <v>20</v>
      </c>
      <c r="AY13" s="28">
        <v>20</v>
      </c>
      <c r="AZ13" s="27">
        <v>20</v>
      </c>
      <c r="BA13" s="27">
        <v>20</v>
      </c>
      <c r="BB13" s="28">
        <v>20</v>
      </c>
      <c r="BC13" s="27">
        <v>20</v>
      </c>
      <c r="BD13" s="27">
        <v>20</v>
      </c>
      <c r="BE13" s="27">
        <v>20</v>
      </c>
      <c r="BF13" s="27">
        <v>20</v>
      </c>
      <c r="BG13" s="27">
        <v>20</v>
      </c>
      <c r="BH13" s="27">
        <v>20</v>
      </c>
      <c r="BI13" s="27">
        <v>20</v>
      </c>
      <c r="BJ13" s="27">
        <v>20</v>
      </c>
      <c r="BK13" s="27">
        <v>20</v>
      </c>
      <c r="BL13" s="27">
        <v>20</v>
      </c>
      <c r="BM13" s="27">
        <v>20</v>
      </c>
      <c r="BN13" s="27">
        <v>20</v>
      </c>
      <c r="BO13" s="27">
        <v>20</v>
      </c>
      <c r="BP13" s="27">
        <v>20</v>
      </c>
      <c r="BQ13" s="27">
        <v>20</v>
      </c>
      <c r="BR13" s="28">
        <v>20</v>
      </c>
      <c r="BS13" s="27">
        <v>20</v>
      </c>
      <c r="BT13" s="27">
        <v>37</v>
      </c>
      <c r="BU13" s="27">
        <v>36</v>
      </c>
      <c r="BV13" s="27">
        <v>36</v>
      </c>
      <c r="BW13" s="28">
        <v>36</v>
      </c>
      <c r="BX13" s="27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36</v>
      </c>
      <c r="CH13" s="27">
        <v>36</v>
      </c>
      <c r="CI13" s="27">
        <v>36</v>
      </c>
      <c r="CJ13" s="27">
        <v>36</v>
      </c>
      <c r="CK13" s="27">
        <v>36</v>
      </c>
      <c r="CL13" s="27">
        <v>36</v>
      </c>
      <c r="CM13" s="27">
        <v>36</v>
      </c>
      <c r="CN13" s="27">
        <v>36</v>
      </c>
      <c r="CO13" s="27">
        <v>36</v>
      </c>
      <c r="CP13" s="27">
        <v>36</v>
      </c>
      <c r="CQ13" s="27">
        <v>36</v>
      </c>
      <c r="CR13" s="27">
        <v>36</v>
      </c>
      <c r="CS13" s="27">
        <v>20</v>
      </c>
      <c r="CT13" s="29">
        <v>703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11</v>
      </c>
      <c r="W14" s="27">
        <v>20</v>
      </c>
      <c r="X14" s="27">
        <v>25</v>
      </c>
      <c r="Y14" s="27">
        <v>26</v>
      </c>
      <c r="Z14" s="27">
        <v>31</v>
      </c>
      <c r="AA14" s="27">
        <v>27</v>
      </c>
      <c r="AB14" s="27">
        <v>10</v>
      </c>
      <c r="AC14" s="27">
        <v>11</v>
      </c>
      <c r="AD14" s="27">
        <v>11</v>
      </c>
      <c r="AE14" s="28">
        <v>11</v>
      </c>
      <c r="AF14" s="27">
        <v>13</v>
      </c>
      <c r="AG14" s="27">
        <v>12</v>
      </c>
      <c r="AH14" s="27">
        <v>15</v>
      </c>
      <c r="AI14" s="27">
        <v>14</v>
      </c>
      <c r="AJ14" s="27">
        <v>16</v>
      </c>
      <c r="AK14" s="27">
        <v>15</v>
      </c>
      <c r="AL14" s="27">
        <v>15</v>
      </c>
      <c r="AM14" s="27">
        <v>18</v>
      </c>
      <c r="AN14" s="27">
        <v>16</v>
      </c>
      <c r="AO14" s="27">
        <v>17</v>
      </c>
      <c r="AP14" s="27">
        <v>15</v>
      </c>
      <c r="AQ14" s="28">
        <v>16</v>
      </c>
      <c r="AR14" s="27">
        <v>19</v>
      </c>
      <c r="AS14" s="27">
        <v>17</v>
      </c>
      <c r="AT14" s="27">
        <v>9</v>
      </c>
      <c r="AU14" s="27">
        <v>12</v>
      </c>
      <c r="AV14" s="28">
        <v>13</v>
      </c>
      <c r="AW14" s="27">
        <v>10</v>
      </c>
      <c r="AX14" s="27">
        <v>9</v>
      </c>
      <c r="AY14" s="28">
        <v>7</v>
      </c>
      <c r="AZ14" s="27">
        <v>11</v>
      </c>
      <c r="BA14" s="27">
        <v>7</v>
      </c>
      <c r="BB14" s="28">
        <v>9</v>
      </c>
      <c r="BC14" s="27">
        <v>6</v>
      </c>
      <c r="BD14" s="27">
        <v>10</v>
      </c>
      <c r="BE14" s="27">
        <v>11</v>
      </c>
      <c r="BF14" s="27">
        <v>15</v>
      </c>
      <c r="BG14" s="27">
        <v>28</v>
      </c>
      <c r="BH14" s="27">
        <v>24</v>
      </c>
      <c r="BI14" s="27">
        <v>26</v>
      </c>
      <c r="BJ14" s="27">
        <v>24</v>
      </c>
      <c r="BK14" s="27">
        <v>30</v>
      </c>
      <c r="BL14" s="27">
        <v>27</v>
      </c>
      <c r="BM14" s="27">
        <v>25</v>
      </c>
      <c r="BN14" s="27">
        <v>30</v>
      </c>
      <c r="BO14" s="27">
        <v>25</v>
      </c>
      <c r="BP14" s="27">
        <v>28</v>
      </c>
      <c r="BQ14" s="27">
        <v>24</v>
      </c>
      <c r="BR14" s="28">
        <v>26</v>
      </c>
      <c r="BS14" s="27">
        <v>27</v>
      </c>
      <c r="BT14" s="27">
        <v>28</v>
      </c>
      <c r="BU14" s="27">
        <v>27</v>
      </c>
      <c r="BV14" s="27">
        <v>29</v>
      </c>
      <c r="BW14" s="28">
        <v>39</v>
      </c>
      <c r="BX14" s="27">
        <v>39</v>
      </c>
      <c r="BY14" s="27">
        <v>39</v>
      </c>
      <c r="BZ14" s="27">
        <v>39</v>
      </c>
      <c r="CA14" s="27">
        <v>39</v>
      </c>
      <c r="CB14" s="27">
        <v>39</v>
      </c>
      <c r="CC14" s="27">
        <v>39</v>
      </c>
      <c r="CD14" s="27">
        <v>39</v>
      </c>
      <c r="CE14" s="27">
        <v>39</v>
      </c>
      <c r="CF14" s="27">
        <v>31</v>
      </c>
      <c r="CG14" s="27">
        <v>9</v>
      </c>
      <c r="CH14" s="27">
        <v>6</v>
      </c>
      <c r="CI14" s="27">
        <v>11</v>
      </c>
      <c r="CJ14" s="27">
        <v>9</v>
      </c>
      <c r="CK14" s="27">
        <v>12</v>
      </c>
      <c r="CL14" s="27">
        <v>7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350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7</v>
      </c>
      <c r="U15" s="27">
        <v>31</v>
      </c>
      <c r="V15" s="27">
        <v>60</v>
      </c>
      <c r="W15" s="27">
        <v>81</v>
      </c>
      <c r="X15" s="27">
        <v>91</v>
      </c>
      <c r="Y15" s="27">
        <v>91</v>
      </c>
      <c r="Z15" s="27">
        <v>101</v>
      </c>
      <c r="AA15" s="27">
        <v>120</v>
      </c>
      <c r="AB15" s="27">
        <v>120</v>
      </c>
      <c r="AC15" s="27">
        <v>58</v>
      </c>
      <c r="AD15" s="27">
        <v>50</v>
      </c>
      <c r="AE15" s="28">
        <v>50</v>
      </c>
      <c r="AF15" s="27">
        <v>40</v>
      </c>
      <c r="AG15" s="27">
        <v>40</v>
      </c>
      <c r="AH15" s="27">
        <v>50</v>
      </c>
      <c r="AI15" s="27">
        <v>50</v>
      </c>
      <c r="AJ15" s="27">
        <v>50</v>
      </c>
      <c r="AK15" s="27">
        <v>50</v>
      </c>
      <c r="AL15" s="27">
        <v>50</v>
      </c>
      <c r="AM15" s="27">
        <v>50</v>
      </c>
      <c r="AN15" s="27">
        <v>50</v>
      </c>
      <c r="AO15" s="27">
        <v>50</v>
      </c>
      <c r="AP15" s="27">
        <v>50</v>
      </c>
      <c r="AQ15" s="28">
        <v>50</v>
      </c>
      <c r="AR15" s="27">
        <v>50</v>
      </c>
      <c r="AS15" s="27">
        <v>60</v>
      </c>
      <c r="AT15" s="27">
        <v>81</v>
      </c>
      <c r="AU15" s="27">
        <v>80</v>
      </c>
      <c r="AV15" s="28">
        <v>99</v>
      </c>
      <c r="AW15" s="27">
        <v>99</v>
      </c>
      <c r="AX15" s="28">
        <v>100</v>
      </c>
      <c r="AY15" s="28">
        <v>98</v>
      </c>
      <c r="AZ15" s="27">
        <v>90</v>
      </c>
      <c r="BA15" s="27">
        <v>59</v>
      </c>
      <c r="BB15" s="28">
        <v>40</v>
      </c>
      <c r="BC15" s="27">
        <v>38</v>
      </c>
      <c r="BD15" s="27">
        <v>40</v>
      </c>
      <c r="BE15" s="27">
        <v>40</v>
      </c>
      <c r="BF15" s="27">
        <v>40</v>
      </c>
      <c r="BG15" s="27">
        <v>80</v>
      </c>
      <c r="BH15" s="27">
        <v>80</v>
      </c>
      <c r="BI15" s="27">
        <v>80</v>
      </c>
      <c r="BJ15" s="27">
        <v>80</v>
      </c>
      <c r="BK15" s="27">
        <v>80</v>
      </c>
      <c r="BL15" s="28">
        <v>100</v>
      </c>
      <c r="BM15" s="28">
        <v>118</v>
      </c>
      <c r="BN15" s="28">
        <v>118</v>
      </c>
      <c r="BO15" s="28">
        <v>119</v>
      </c>
      <c r="BP15" s="27">
        <v>118</v>
      </c>
      <c r="BQ15" s="27">
        <v>118</v>
      </c>
      <c r="BR15" s="28">
        <v>119</v>
      </c>
      <c r="BS15" s="27">
        <v>119</v>
      </c>
      <c r="BT15" s="27">
        <v>118</v>
      </c>
      <c r="BU15" s="27">
        <v>118</v>
      </c>
      <c r="BV15" s="28">
        <v>118</v>
      </c>
      <c r="BW15" s="28">
        <v>116</v>
      </c>
      <c r="BX15" s="27">
        <v>118</v>
      </c>
      <c r="BY15" s="28">
        <v>118</v>
      </c>
      <c r="BZ15" s="28">
        <v>118</v>
      </c>
      <c r="CA15" s="28">
        <v>116</v>
      </c>
      <c r="CB15" s="28">
        <v>118</v>
      </c>
      <c r="CC15" s="28">
        <v>117</v>
      </c>
      <c r="CD15" s="28">
        <v>118</v>
      </c>
      <c r="CE15" s="28">
        <v>118</v>
      </c>
      <c r="CF15" s="28">
        <v>118</v>
      </c>
      <c r="CG15" s="27">
        <v>118</v>
      </c>
      <c r="CH15" s="27">
        <v>118</v>
      </c>
      <c r="CI15" s="27">
        <v>99</v>
      </c>
      <c r="CJ15" s="27">
        <v>80</v>
      </c>
      <c r="CK15" s="27">
        <v>70</v>
      </c>
      <c r="CL15" s="27">
        <v>59</v>
      </c>
      <c r="CM15" s="27">
        <v>40</v>
      </c>
      <c r="CN15" s="27">
        <v>46</v>
      </c>
      <c r="CO15" s="27">
        <v>10</v>
      </c>
      <c r="CP15" s="27">
        <v>10</v>
      </c>
      <c r="CQ15" s="27">
        <v>10</v>
      </c>
      <c r="CR15" s="27">
        <v>0</v>
      </c>
      <c r="CS15" s="27">
        <v>0</v>
      </c>
      <c r="CT15" s="29">
        <v>1490</v>
      </c>
    </row>
    <row r="16" spans="1:98" x14ac:dyDescent="0.25">
      <c r="A16" s="18" t="s">
        <v>95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51</v>
      </c>
      <c r="Y16" s="27">
        <v>52</v>
      </c>
      <c r="Z16" s="27">
        <v>52</v>
      </c>
      <c r="AA16" s="27">
        <v>52</v>
      </c>
      <c r="AB16" s="27">
        <v>26</v>
      </c>
      <c r="AC16" s="27">
        <v>0</v>
      </c>
      <c r="AD16" s="27">
        <v>0</v>
      </c>
      <c r="AE16" s="28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8">
        <v>0</v>
      </c>
      <c r="AR16" s="27">
        <v>0</v>
      </c>
      <c r="AS16" s="27">
        <v>0</v>
      </c>
      <c r="AT16" s="27">
        <v>0</v>
      </c>
      <c r="AU16" s="27">
        <v>0</v>
      </c>
      <c r="AV16" s="28">
        <v>0</v>
      </c>
      <c r="AW16" s="27">
        <v>0</v>
      </c>
      <c r="AX16" s="27">
        <v>0</v>
      </c>
      <c r="AY16" s="28">
        <v>0</v>
      </c>
      <c r="AZ16" s="27">
        <v>0</v>
      </c>
      <c r="BA16" s="27">
        <v>0</v>
      </c>
      <c r="BB16" s="28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39</v>
      </c>
      <c r="BK16" s="27">
        <v>39</v>
      </c>
      <c r="BL16" s="27">
        <v>38</v>
      </c>
      <c r="BM16" s="27">
        <v>52</v>
      </c>
      <c r="BN16" s="27">
        <v>52</v>
      </c>
      <c r="BO16" s="27">
        <v>76</v>
      </c>
      <c r="BP16" s="27">
        <v>76</v>
      </c>
      <c r="BQ16" s="27">
        <v>76</v>
      </c>
      <c r="BR16" s="28">
        <v>76</v>
      </c>
      <c r="BS16" s="27">
        <v>76</v>
      </c>
      <c r="BT16" s="27">
        <v>76</v>
      </c>
      <c r="BU16" s="27">
        <v>76</v>
      </c>
      <c r="BV16" s="27">
        <v>76</v>
      </c>
      <c r="BW16" s="28">
        <v>76</v>
      </c>
      <c r="BX16" s="27">
        <v>76</v>
      </c>
      <c r="BY16" s="27">
        <v>76</v>
      </c>
      <c r="BZ16" s="27">
        <v>76</v>
      </c>
      <c r="CA16" s="27">
        <v>75</v>
      </c>
      <c r="CB16" s="27">
        <v>76</v>
      </c>
      <c r="CC16" s="27">
        <v>75</v>
      </c>
      <c r="CD16" s="27">
        <v>76</v>
      </c>
      <c r="CE16" s="27">
        <v>76</v>
      </c>
      <c r="CF16" s="27">
        <v>76</v>
      </c>
      <c r="CG16" s="27">
        <v>76</v>
      </c>
      <c r="CH16" s="27">
        <v>76</v>
      </c>
      <c r="CI16" s="27">
        <v>52</v>
      </c>
      <c r="CJ16" s="27">
        <v>52</v>
      </c>
      <c r="CK16" s="27">
        <v>51</v>
      </c>
      <c r="CL16" s="27">
        <v>53</v>
      </c>
      <c r="CM16" s="27">
        <v>52</v>
      </c>
      <c r="CN16" s="27">
        <v>52</v>
      </c>
      <c r="CO16" s="27">
        <v>52</v>
      </c>
      <c r="CP16" s="27">
        <v>52</v>
      </c>
      <c r="CQ16" s="27">
        <v>52</v>
      </c>
      <c r="CR16" s="27">
        <v>52</v>
      </c>
      <c r="CS16" s="27">
        <v>52</v>
      </c>
      <c r="CT16" s="29">
        <v>627.20000000000005</v>
      </c>
    </row>
    <row r="17" spans="1:98" x14ac:dyDescent="0.25">
      <c r="A17" s="18" t="s">
        <v>96</v>
      </c>
      <c r="B17" s="27">
        <v>269</v>
      </c>
      <c r="C17" s="28">
        <v>267</v>
      </c>
      <c r="D17" s="28">
        <v>266</v>
      </c>
      <c r="E17" s="28">
        <v>270</v>
      </c>
      <c r="F17" s="27">
        <v>271</v>
      </c>
      <c r="G17" s="28">
        <v>269</v>
      </c>
      <c r="H17" s="27">
        <v>267</v>
      </c>
      <c r="I17" s="27">
        <v>269</v>
      </c>
      <c r="J17" s="27">
        <v>269</v>
      </c>
      <c r="K17" s="27">
        <v>264</v>
      </c>
      <c r="L17" s="27">
        <v>269</v>
      </c>
      <c r="M17" s="27">
        <v>268</v>
      </c>
      <c r="N17" s="27">
        <v>266</v>
      </c>
      <c r="O17" s="27">
        <v>267</v>
      </c>
      <c r="P17" s="27">
        <v>268</v>
      </c>
      <c r="Q17" s="27">
        <v>268</v>
      </c>
      <c r="R17" s="27">
        <v>266</v>
      </c>
      <c r="S17" s="27">
        <v>266</v>
      </c>
      <c r="T17" s="27">
        <v>268</v>
      </c>
      <c r="U17" s="27">
        <v>267</v>
      </c>
      <c r="V17" s="27">
        <v>267</v>
      </c>
      <c r="W17" s="27">
        <v>268</v>
      </c>
      <c r="X17" s="27">
        <v>265</v>
      </c>
      <c r="Y17" s="27">
        <v>266</v>
      </c>
      <c r="Z17" s="27">
        <v>265</v>
      </c>
      <c r="AA17" s="27">
        <v>264</v>
      </c>
      <c r="AB17" s="27">
        <v>265</v>
      </c>
      <c r="AC17" s="27">
        <v>269</v>
      </c>
      <c r="AD17" s="28">
        <v>267</v>
      </c>
      <c r="AE17" s="28">
        <v>267</v>
      </c>
      <c r="AF17" s="27">
        <v>268</v>
      </c>
      <c r="AG17" s="28">
        <v>269</v>
      </c>
      <c r="AH17" s="28">
        <v>270</v>
      </c>
      <c r="AI17" s="27">
        <v>267</v>
      </c>
      <c r="AJ17" s="27">
        <v>267</v>
      </c>
      <c r="AK17" s="27">
        <v>267</v>
      </c>
      <c r="AL17" s="27">
        <v>268</v>
      </c>
      <c r="AM17" s="27">
        <v>265</v>
      </c>
      <c r="AN17" s="27">
        <v>266</v>
      </c>
      <c r="AO17" s="27">
        <v>270</v>
      </c>
      <c r="AP17" s="28">
        <v>269</v>
      </c>
      <c r="AQ17" s="28">
        <v>267</v>
      </c>
      <c r="AR17" s="27">
        <v>267</v>
      </c>
      <c r="AS17" s="27">
        <v>270</v>
      </c>
      <c r="AT17" s="28">
        <v>268</v>
      </c>
      <c r="AU17" s="27">
        <v>270</v>
      </c>
      <c r="AV17" s="28">
        <v>269</v>
      </c>
      <c r="AW17" s="27">
        <v>270</v>
      </c>
      <c r="AX17" s="28">
        <v>270</v>
      </c>
      <c r="AY17" s="28">
        <v>271</v>
      </c>
      <c r="AZ17" s="27">
        <v>268</v>
      </c>
      <c r="BA17" s="27">
        <v>267</v>
      </c>
      <c r="BB17" s="28">
        <v>265</v>
      </c>
      <c r="BC17" s="27">
        <v>263</v>
      </c>
      <c r="BD17" s="28">
        <v>264</v>
      </c>
      <c r="BE17" s="28">
        <v>269</v>
      </c>
      <c r="BF17" s="28">
        <v>270</v>
      </c>
      <c r="BG17" s="28">
        <v>268</v>
      </c>
      <c r="BH17" s="28">
        <v>266</v>
      </c>
      <c r="BI17" s="28">
        <v>267</v>
      </c>
      <c r="BJ17" s="28">
        <v>267</v>
      </c>
      <c r="BK17" s="28">
        <v>266</v>
      </c>
      <c r="BL17" s="28">
        <v>267</v>
      </c>
      <c r="BM17" s="28">
        <v>267</v>
      </c>
      <c r="BN17" s="28">
        <v>266</v>
      </c>
      <c r="BO17" s="28">
        <v>267</v>
      </c>
      <c r="BP17" s="27">
        <v>266</v>
      </c>
      <c r="BQ17" s="27">
        <v>266</v>
      </c>
      <c r="BR17" s="28">
        <v>266</v>
      </c>
      <c r="BS17" s="27">
        <v>267</v>
      </c>
      <c r="BT17" s="27">
        <v>268</v>
      </c>
      <c r="BU17" s="27">
        <v>268</v>
      </c>
      <c r="BV17" s="28">
        <v>268</v>
      </c>
      <c r="BW17" s="28">
        <v>267</v>
      </c>
      <c r="BX17" s="27">
        <v>268</v>
      </c>
      <c r="BY17" s="28">
        <v>265</v>
      </c>
      <c r="BZ17" s="28">
        <v>265</v>
      </c>
      <c r="CA17" s="28">
        <v>265</v>
      </c>
      <c r="CB17" s="28">
        <v>265</v>
      </c>
      <c r="CC17" s="28">
        <v>265</v>
      </c>
      <c r="CD17" s="28">
        <v>263</v>
      </c>
      <c r="CE17" s="28">
        <v>266</v>
      </c>
      <c r="CF17" s="28">
        <v>268</v>
      </c>
      <c r="CG17" s="27">
        <v>267</v>
      </c>
      <c r="CH17" s="27">
        <v>263</v>
      </c>
      <c r="CI17" s="27">
        <v>264</v>
      </c>
      <c r="CJ17" s="27">
        <v>266</v>
      </c>
      <c r="CK17" s="27">
        <v>263</v>
      </c>
      <c r="CL17" s="28">
        <v>266</v>
      </c>
      <c r="CM17" s="28">
        <v>267</v>
      </c>
      <c r="CN17" s="27">
        <v>266</v>
      </c>
      <c r="CO17" s="27">
        <v>265</v>
      </c>
      <c r="CP17" s="28">
        <v>267</v>
      </c>
      <c r="CQ17" s="27">
        <v>268</v>
      </c>
      <c r="CR17" s="28">
        <v>269</v>
      </c>
      <c r="CS17" s="27">
        <v>267</v>
      </c>
      <c r="CT17" s="29">
        <v>6406</v>
      </c>
    </row>
    <row r="18" spans="1:98" x14ac:dyDescent="0.25">
      <c r="A18" s="18" t="s">
        <v>97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8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8">
        <v>0</v>
      </c>
      <c r="AR18" s="27">
        <v>0</v>
      </c>
      <c r="AS18" s="27">
        <v>0</v>
      </c>
      <c r="AT18" s="27">
        <v>0</v>
      </c>
      <c r="AU18" s="27">
        <v>0</v>
      </c>
      <c r="AV18" s="28">
        <v>0</v>
      </c>
      <c r="AW18" s="27">
        <v>0</v>
      </c>
      <c r="AX18" s="27">
        <v>0</v>
      </c>
      <c r="AY18" s="28">
        <v>0</v>
      </c>
      <c r="AZ18" s="27">
        <v>0</v>
      </c>
      <c r="BA18" s="27">
        <v>0</v>
      </c>
      <c r="BB18" s="28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8">
        <v>0</v>
      </c>
      <c r="BS18" s="27">
        <v>0</v>
      </c>
      <c r="BT18" s="27">
        <v>0</v>
      </c>
      <c r="BU18" s="27">
        <v>0</v>
      </c>
      <c r="BV18" s="27">
        <v>0</v>
      </c>
      <c r="BW18" s="28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18</v>
      </c>
      <c r="CM18" s="27">
        <v>21</v>
      </c>
      <c r="CN18" s="27">
        <v>26</v>
      </c>
      <c r="CO18" s="27">
        <v>40</v>
      </c>
      <c r="CP18" s="27">
        <v>64</v>
      </c>
      <c r="CQ18" s="27">
        <v>65</v>
      </c>
      <c r="CR18" s="27">
        <v>78</v>
      </c>
      <c r="CS18" s="27">
        <v>81</v>
      </c>
      <c r="CT18" s="29">
        <v>85</v>
      </c>
    </row>
    <row r="19" spans="1:98" x14ac:dyDescent="0.25">
      <c r="A19" s="18" t="s">
        <v>98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8">
        <v>0</v>
      </c>
      <c r="AR19" s="27">
        <v>0</v>
      </c>
      <c r="AS19" s="27">
        <v>0</v>
      </c>
      <c r="AT19" s="27">
        <v>0</v>
      </c>
      <c r="AU19" s="27">
        <v>0</v>
      </c>
      <c r="AV19" s="28">
        <v>0</v>
      </c>
      <c r="AW19" s="27">
        <v>0</v>
      </c>
      <c r="AX19" s="27">
        <v>0</v>
      </c>
      <c r="AY19" s="28">
        <v>0</v>
      </c>
      <c r="AZ19" s="27">
        <v>0</v>
      </c>
      <c r="BA19" s="27">
        <v>0</v>
      </c>
      <c r="BB19" s="28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8">
        <v>0</v>
      </c>
      <c r="BS19" s="27">
        <v>0</v>
      </c>
      <c r="BT19" s="27">
        <v>0</v>
      </c>
      <c r="BU19" s="27">
        <v>0</v>
      </c>
      <c r="BV19" s="27">
        <v>0</v>
      </c>
      <c r="BW19" s="28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9">
        <v>0</v>
      </c>
    </row>
    <row r="20" spans="1:98" x14ac:dyDescent="0.25">
      <c r="A20" s="18" t="s">
        <v>99</v>
      </c>
      <c r="B20" s="27">
        <v>49</v>
      </c>
      <c r="C20" s="27">
        <v>50</v>
      </c>
      <c r="D20" s="27">
        <v>49</v>
      </c>
      <c r="E20" s="27">
        <v>50</v>
      </c>
      <c r="F20" s="27">
        <v>49</v>
      </c>
      <c r="G20" s="27">
        <v>33</v>
      </c>
      <c r="H20" s="27">
        <v>33</v>
      </c>
      <c r="I20" s="27">
        <v>32</v>
      </c>
      <c r="J20" s="27">
        <v>33</v>
      </c>
      <c r="K20" s="27">
        <v>33</v>
      </c>
      <c r="L20" s="27">
        <v>33</v>
      </c>
      <c r="M20" s="27">
        <v>33</v>
      </c>
      <c r="N20" s="27">
        <v>33</v>
      </c>
      <c r="O20" s="27">
        <v>33</v>
      </c>
      <c r="P20" s="27">
        <v>33</v>
      </c>
      <c r="Q20" s="27">
        <v>33</v>
      </c>
      <c r="R20" s="27">
        <v>38</v>
      </c>
      <c r="S20" s="27">
        <v>49</v>
      </c>
      <c r="T20" s="27">
        <v>49</v>
      </c>
      <c r="U20" s="27">
        <v>49</v>
      </c>
      <c r="V20" s="27">
        <v>49</v>
      </c>
      <c r="W20" s="27">
        <v>49</v>
      </c>
      <c r="X20" s="27">
        <v>49</v>
      </c>
      <c r="Y20" s="27">
        <v>49</v>
      </c>
      <c r="Z20" s="27">
        <v>49</v>
      </c>
      <c r="AA20" s="27">
        <v>49</v>
      </c>
      <c r="AB20" s="27">
        <v>48</v>
      </c>
      <c r="AC20" s="27">
        <v>49</v>
      </c>
      <c r="AD20" s="27">
        <v>49</v>
      </c>
      <c r="AE20" s="28">
        <v>49</v>
      </c>
      <c r="AF20" s="27">
        <v>48</v>
      </c>
      <c r="AG20" s="27">
        <v>49</v>
      </c>
      <c r="AH20" s="27">
        <v>49</v>
      </c>
      <c r="AI20" s="27">
        <v>49</v>
      </c>
      <c r="AJ20" s="27">
        <v>48</v>
      </c>
      <c r="AK20" s="27">
        <v>49</v>
      </c>
      <c r="AL20" s="27">
        <v>49</v>
      </c>
      <c r="AM20" s="27">
        <v>49</v>
      </c>
      <c r="AN20" s="27">
        <v>49</v>
      </c>
      <c r="AO20" s="27">
        <v>49</v>
      </c>
      <c r="AP20" s="27">
        <v>48</v>
      </c>
      <c r="AQ20" s="28">
        <v>48</v>
      </c>
      <c r="AR20" s="27">
        <v>49</v>
      </c>
      <c r="AS20" s="27">
        <v>48</v>
      </c>
      <c r="AT20" s="27">
        <v>49</v>
      </c>
      <c r="AU20" s="27">
        <v>49</v>
      </c>
      <c r="AV20" s="28">
        <v>49</v>
      </c>
      <c r="AW20" s="27">
        <v>49</v>
      </c>
      <c r="AX20" s="27">
        <v>49</v>
      </c>
      <c r="AY20" s="28">
        <v>49</v>
      </c>
      <c r="AZ20" s="27">
        <v>49</v>
      </c>
      <c r="BA20" s="27">
        <v>49</v>
      </c>
      <c r="BB20" s="28">
        <v>49</v>
      </c>
      <c r="BC20" s="27">
        <v>49</v>
      </c>
      <c r="BD20" s="27">
        <v>49</v>
      </c>
      <c r="BE20" s="27">
        <v>49</v>
      </c>
      <c r="BF20" s="27">
        <v>49</v>
      </c>
      <c r="BG20" s="27">
        <v>49</v>
      </c>
      <c r="BH20" s="27">
        <v>49</v>
      </c>
      <c r="BI20" s="27">
        <v>49</v>
      </c>
      <c r="BJ20" s="27">
        <v>49</v>
      </c>
      <c r="BK20" s="27">
        <v>48</v>
      </c>
      <c r="BL20" s="27">
        <v>49</v>
      </c>
      <c r="BM20" s="27">
        <v>48</v>
      </c>
      <c r="BN20" s="27">
        <v>49</v>
      </c>
      <c r="BO20" s="27">
        <v>48</v>
      </c>
      <c r="BP20" s="27">
        <v>49</v>
      </c>
      <c r="BQ20" s="27">
        <v>49</v>
      </c>
      <c r="BR20" s="28">
        <v>49</v>
      </c>
      <c r="BS20" s="27">
        <v>49</v>
      </c>
      <c r="BT20" s="27">
        <v>49</v>
      </c>
      <c r="BU20" s="27">
        <v>49</v>
      </c>
      <c r="BV20" s="27">
        <v>49</v>
      </c>
      <c r="BW20" s="28">
        <v>49</v>
      </c>
      <c r="BX20" s="27">
        <v>49</v>
      </c>
      <c r="BY20" s="27">
        <v>49</v>
      </c>
      <c r="BZ20" s="27">
        <v>49</v>
      </c>
      <c r="CA20" s="27">
        <v>49</v>
      </c>
      <c r="CB20" s="27">
        <v>49</v>
      </c>
      <c r="CC20" s="27">
        <v>49</v>
      </c>
      <c r="CD20" s="27">
        <v>49</v>
      </c>
      <c r="CE20" s="27">
        <v>48</v>
      </c>
      <c r="CF20" s="27">
        <v>48</v>
      </c>
      <c r="CG20" s="27">
        <v>49</v>
      </c>
      <c r="CH20" s="27">
        <v>49</v>
      </c>
      <c r="CI20" s="27">
        <v>49</v>
      </c>
      <c r="CJ20" s="27">
        <v>49</v>
      </c>
      <c r="CK20" s="27">
        <v>49</v>
      </c>
      <c r="CL20" s="27">
        <v>49</v>
      </c>
      <c r="CM20" s="27">
        <v>49</v>
      </c>
      <c r="CN20" s="27">
        <v>49</v>
      </c>
      <c r="CO20" s="27">
        <v>49</v>
      </c>
      <c r="CP20" s="27">
        <v>49</v>
      </c>
      <c r="CQ20" s="27">
        <v>49</v>
      </c>
      <c r="CR20" s="27">
        <v>49</v>
      </c>
      <c r="CS20" s="27">
        <v>49</v>
      </c>
      <c r="CT20" s="29">
        <v>1131</v>
      </c>
    </row>
    <row r="21" spans="1:98" x14ac:dyDescent="0.25">
      <c r="A21" s="18" t="s">
        <v>100</v>
      </c>
      <c r="B21" s="27">
        <v>54</v>
      </c>
      <c r="C21" s="27">
        <v>55</v>
      </c>
      <c r="D21" s="27">
        <v>54</v>
      </c>
      <c r="E21" s="27">
        <v>54</v>
      </c>
      <c r="F21" s="27">
        <v>54</v>
      </c>
      <c r="G21" s="27">
        <v>54</v>
      </c>
      <c r="H21" s="27">
        <v>54</v>
      </c>
      <c r="I21" s="27">
        <v>54</v>
      </c>
      <c r="J21" s="27">
        <v>54</v>
      </c>
      <c r="K21" s="27">
        <v>54</v>
      </c>
      <c r="L21" s="27">
        <v>54</v>
      </c>
      <c r="M21" s="27">
        <v>54</v>
      </c>
      <c r="N21" s="27">
        <v>54</v>
      </c>
      <c r="O21" s="27">
        <v>54</v>
      </c>
      <c r="P21" s="27">
        <v>54</v>
      </c>
      <c r="Q21" s="27">
        <v>54</v>
      </c>
      <c r="R21" s="27">
        <v>54</v>
      </c>
      <c r="S21" s="27">
        <v>54</v>
      </c>
      <c r="T21" s="27">
        <v>55</v>
      </c>
      <c r="U21" s="27">
        <v>54</v>
      </c>
      <c r="V21" s="27">
        <v>54</v>
      </c>
      <c r="W21" s="27">
        <v>54</v>
      </c>
      <c r="X21" s="27">
        <v>54</v>
      </c>
      <c r="Y21" s="27">
        <v>54</v>
      </c>
      <c r="Z21" s="27">
        <v>54</v>
      </c>
      <c r="AA21" s="27">
        <v>54</v>
      </c>
      <c r="AB21" s="27">
        <v>54</v>
      </c>
      <c r="AC21" s="27">
        <v>54</v>
      </c>
      <c r="AD21" s="27">
        <v>54</v>
      </c>
      <c r="AE21" s="28">
        <v>54</v>
      </c>
      <c r="AF21" s="27">
        <v>52</v>
      </c>
      <c r="AG21" s="27">
        <v>53</v>
      </c>
      <c r="AH21" s="27">
        <v>51</v>
      </c>
      <c r="AI21" s="27">
        <v>45</v>
      </c>
      <c r="AJ21" s="27">
        <v>45</v>
      </c>
      <c r="AK21" s="27">
        <v>45</v>
      </c>
      <c r="AL21" s="27">
        <v>45</v>
      </c>
      <c r="AM21" s="27">
        <v>45</v>
      </c>
      <c r="AN21" s="27">
        <v>45</v>
      </c>
      <c r="AO21" s="27">
        <v>45</v>
      </c>
      <c r="AP21" s="27">
        <v>45</v>
      </c>
      <c r="AQ21" s="28">
        <v>45</v>
      </c>
      <c r="AR21" s="27">
        <v>44</v>
      </c>
      <c r="AS21" s="27">
        <v>44</v>
      </c>
      <c r="AT21" s="27">
        <v>45</v>
      </c>
      <c r="AU21" s="27">
        <v>45</v>
      </c>
      <c r="AV21" s="28">
        <v>45</v>
      </c>
      <c r="AW21" s="27">
        <v>44</v>
      </c>
      <c r="AX21" s="27">
        <v>44</v>
      </c>
      <c r="AY21" s="28">
        <v>42</v>
      </c>
      <c r="AZ21" s="27">
        <v>36</v>
      </c>
      <c r="BA21" s="27">
        <v>44</v>
      </c>
      <c r="BB21" s="28">
        <v>44</v>
      </c>
      <c r="BC21" s="27">
        <v>44</v>
      </c>
      <c r="BD21" s="27">
        <v>44</v>
      </c>
      <c r="BE21" s="27">
        <v>44</v>
      </c>
      <c r="BF21" s="27">
        <v>44</v>
      </c>
      <c r="BG21" s="27">
        <v>44</v>
      </c>
      <c r="BH21" s="27">
        <v>44</v>
      </c>
      <c r="BI21" s="27">
        <v>44</v>
      </c>
      <c r="BJ21" s="27">
        <v>44</v>
      </c>
      <c r="BK21" s="27">
        <v>44</v>
      </c>
      <c r="BL21" s="27">
        <v>44</v>
      </c>
      <c r="BM21" s="27">
        <v>44</v>
      </c>
      <c r="BN21" s="27">
        <v>44</v>
      </c>
      <c r="BO21" s="27">
        <v>44</v>
      </c>
      <c r="BP21" s="27">
        <v>44</v>
      </c>
      <c r="BQ21" s="27">
        <v>44</v>
      </c>
      <c r="BR21" s="28">
        <v>44</v>
      </c>
      <c r="BS21" s="27">
        <v>45</v>
      </c>
      <c r="BT21" s="27">
        <v>44</v>
      </c>
      <c r="BU21" s="27">
        <v>44</v>
      </c>
      <c r="BV21" s="27">
        <v>44</v>
      </c>
      <c r="BW21" s="28">
        <v>44</v>
      </c>
      <c r="BX21" s="27">
        <v>52</v>
      </c>
      <c r="BY21" s="27">
        <v>54</v>
      </c>
      <c r="BZ21" s="27">
        <v>54</v>
      </c>
      <c r="CA21" s="27">
        <v>54</v>
      </c>
      <c r="CB21" s="27">
        <v>54</v>
      </c>
      <c r="CC21" s="27">
        <v>54</v>
      </c>
      <c r="CD21" s="27">
        <v>54</v>
      </c>
      <c r="CE21" s="27">
        <v>54</v>
      </c>
      <c r="CF21" s="27">
        <v>54</v>
      </c>
      <c r="CG21" s="27">
        <v>54</v>
      </c>
      <c r="CH21" s="27">
        <v>54</v>
      </c>
      <c r="CI21" s="27">
        <v>54</v>
      </c>
      <c r="CJ21" s="27">
        <v>54</v>
      </c>
      <c r="CK21" s="27">
        <v>54</v>
      </c>
      <c r="CL21" s="27">
        <v>54</v>
      </c>
      <c r="CM21" s="27">
        <v>54</v>
      </c>
      <c r="CN21" s="27">
        <v>54</v>
      </c>
      <c r="CO21" s="27">
        <v>53</v>
      </c>
      <c r="CP21" s="27">
        <v>54</v>
      </c>
      <c r="CQ21" s="27">
        <v>53</v>
      </c>
      <c r="CR21" s="27">
        <v>54</v>
      </c>
      <c r="CS21" s="27">
        <v>54</v>
      </c>
      <c r="CT21" s="29">
        <v>1194</v>
      </c>
    </row>
    <row r="22" spans="1:98" ht="18" x14ac:dyDescent="0.25">
      <c r="A22" s="18" t="s">
        <v>101</v>
      </c>
      <c r="B22" s="27">
        <v>23</v>
      </c>
      <c r="C22" s="27">
        <v>23</v>
      </c>
      <c r="D22" s="27">
        <v>23</v>
      </c>
      <c r="E22" s="27">
        <v>23</v>
      </c>
      <c r="F22" s="27">
        <v>23</v>
      </c>
      <c r="G22" s="27">
        <v>23</v>
      </c>
      <c r="H22" s="27">
        <v>23</v>
      </c>
      <c r="I22" s="27">
        <v>23</v>
      </c>
      <c r="J22" s="27">
        <v>23</v>
      </c>
      <c r="K22" s="27">
        <v>23</v>
      </c>
      <c r="L22" s="27">
        <v>23</v>
      </c>
      <c r="M22" s="27">
        <v>23</v>
      </c>
      <c r="N22" s="27">
        <v>23</v>
      </c>
      <c r="O22" s="27">
        <v>23</v>
      </c>
      <c r="P22" s="27">
        <v>23</v>
      </c>
      <c r="Q22" s="27">
        <v>23</v>
      </c>
      <c r="R22" s="27">
        <v>23</v>
      </c>
      <c r="S22" s="27">
        <v>23</v>
      </c>
      <c r="T22" s="27">
        <v>23</v>
      </c>
      <c r="U22" s="27">
        <v>23</v>
      </c>
      <c r="V22" s="27">
        <v>23</v>
      </c>
      <c r="W22" s="27">
        <v>23</v>
      </c>
      <c r="X22" s="27">
        <v>23</v>
      </c>
      <c r="Y22" s="27">
        <v>23</v>
      </c>
      <c r="Z22" s="27">
        <v>23</v>
      </c>
      <c r="AA22" s="27">
        <v>23</v>
      </c>
      <c r="AB22" s="27">
        <v>23</v>
      </c>
      <c r="AC22" s="27">
        <v>23</v>
      </c>
      <c r="AD22" s="27">
        <v>23</v>
      </c>
      <c r="AE22" s="28">
        <v>24</v>
      </c>
      <c r="AF22" s="27">
        <v>23</v>
      </c>
      <c r="AG22" s="27">
        <v>23</v>
      </c>
      <c r="AH22" s="27">
        <v>23</v>
      </c>
      <c r="AI22" s="27">
        <v>23</v>
      </c>
      <c r="AJ22" s="27">
        <v>23</v>
      </c>
      <c r="AK22" s="27">
        <v>23</v>
      </c>
      <c r="AL22" s="27">
        <v>23</v>
      </c>
      <c r="AM22" s="27">
        <v>23</v>
      </c>
      <c r="AN22" s="27">
        <v>23</v>
      </c>
      <c r="AO22" s="27">
        <v>23</v>
      </c>
      <c r="AP22" s="27">
        <v>23</v>
      </c>
      <c r="AQ22" s="28">
        <v>23</v>
      </c>
      <c r="AR22" s="27">
        <v>23</v>
      </c>
      <c r="AS22" s="27">
        <v>23</v>
      </c>
      <c r="AT22" s="27">
        <v>23</v>
      </c>
      <c r="AU22" s="27">
        <v>24</v>
      </c>
      <c r="AV22" s="28">
        <v>23</v>
      </c>
      <c r="AW22" s="27">
        <v>23</v>
      </c>
      <c r="AX22" s="27">
        <v>23</v>
      </c>
      <c r="AY22" s="28">
        <v>23</v>
      </c>
      <c r="AZ22" s="27">
        <v>23</v>
      </c>
      <c r="BA22" s="27">
        <v>23</v>
      </c>
      <c r="BB22" s="28">
        <v>23</v>
      </c>
      <c r="BC22" s="27">
        <v>24</v>
      </c>
      <c r="BD22" s="27">
        <v>23</v>
      </c>
      <c r="BE22" s="27">
        <v>23</v>
      </c>
      <c r="BF22" s="27">
        <v>23</v>
      </c>
      <c r="BG22" s="27">
        <v>23</v>
      </c>
      <c r="BH22" s="27">
        <v>23</v>
      </c>
      <c r="BI22" s="27">
        <v>23</v>
      </c>
      <c r="BJ22" s="27">
        <v>23</v>
      </c>
      <c r="BK22" s="27">
        <v>23</v>
      </c>
      <c r="BL22" s="27">
        <v>23</v>
      </c>
      <c r="BM22" s="27">
        <v>23</v>
      </c>
      <c r="BN22" s="27">
        <v>23</v>
      </c>
      <c r="BO22" s="27">
        <v>23</v>
      </c>
      <c r="BP22" s="27">
        <v>23</v>
      </c>
      <c r="BQ22" s="27">
        <v>23</v>
      </c>
      <c r="BR22" s="28">
        <v>23</v>
      </c>
      <c r="BS22" s="27">
        <v>23</v>
      </c>
      <c r="BT22" s="27">
        <v>24</v>
      </c>
      <c r="BU22" s="27">
        <v>23</v>
      </c>
      <c r="BV22" s="27">
        <v>23</v>
      </c>
      <c r="BW22" s="28">
        <v>23</v>
      </c>
      <c r="BX22" s="27">
        <v>23</v>
      </c>
      <c r="BY22" s="27">
        <v>23</v>
      </c>
      <c r="BZ22" s="27">
        <v>23</v>
      </c>
      <c r="CA22" s="27">
        <v>23</v>
      </c>
      <c r="CB22" s="27">
        <v>23</v>
      </c>
      <c r="CC22" s="27">
        <v>23</v>
      </c>
      <c r="CD22" s="27">
        <v>23</v>
      </c>
      <c r="CE22" s="27">
        <v>23</v>
      </c>
      <c r="CF22" s="27">
        <v>23</v>
      </c>
      <c r="CG22" s="27">
        <v>23</v>
      </c>
      <c r="CH22" s="27">
        <v>23</v>
      </c>
      <c r="CI22" s="27">
        <v>23</v>
      </c>
      <c r="CJ22" s="27">
        <v>23</v>
      </c>
      <c r="CK22" s="27">
        <v>23</v>
      </c>
      <c r="CL22" s="27">
        <v>23</v>
      </c>
      <c r="CM22" s="27">
        <v>23</v>
      </c>
      <c r="CN22" s="27">
        <v>23</v>
      </c>
      <c r="CO22" s="27">
        <v>23</v>
      </c>
      <c r="CP22" s="27">
        <v>23</v>
      </c>
      <c r="CQ22" s="27">
        <v>23</v>
      </c>
      <c r="CR22" s="27">
        <v>23</v>
      </c>
      <c r="CS22" s="27">
        <v>23</v>
      </c>
      <c r="CT22" s="29">
        <v>561.9</v>
      </c>
    </row>
    <row r="23" spans="1:98" x14ac:dyDescent="0.25">
      <c r="A23" s="18" t="s">
        <v>102</v>
      </c>
      <c r="B23" s="27">
        <v>61</v>
      </c>
      <c r="C23" s="27">
        <v>61</v>
      </c>
      <c r="D23" s="27">
        <v>61</v>
      </c>
      <c r="E23" s="27">
        <v>61</v>
      </c>
      <c r="F23" s="27">
        <v>61</v>
      </c>
      <c r="G23" s="27">
        <v>61</v>
      </c>
      <c r="H23" s="27">
        <v>61</v>
      </c>
      <c r="I23" s="27">
        <v>61</v>
      </c>
      <c r="J23" s="27">
        <v>61</v>
      </c>
      <c r="K23" s="27">
        <v>61</v>
      </c>
      <c r="L23" s="27">
        <v>61</v>
      </c>
      <c r="M23" s="27">
        <v>61</v>
      </c>
      <c r="N23" s="27">
        <v>61</v>
      </c>
      <c r="O23" s="27">
        <v>61</v>
      </c>
      <c r="P23" s="27">
        <v>61</v>
      </c>
      <c r="Q23" s="27">
        <v>61</v>
      </c>
      <c r="R23" s="27">
        <v>61</v>
      </c>
      <c r="S23" s="27">
        <v>61</v>
      </c>
      <c r="T23" s="27">
        <v>61</v>
      </c>
      <c r="U23" s="27">
        <v>61</v>
      </c>
      <c r="V23" s="27">
        <v>61</v>
      </c>
      <c r="W23" s="27">
        <v>61</v>
      </c>
      <c r="X23" s="27">
        <v>61</v>
      </c>
      <c r="Y23" s="27">
        <v>61</v>
      </c>
      <c r="Z23" s="27">
        <v>61</v>
      </c>
      <c r="AA23" s="27">
        <v>61</v>
      </c>
      <c r="AB23" s="27">
        <v>61</v>
      </c>
      <c r="AC23" s="27">
        <v>61</v>
      </c>
      <c r="AD23" s="27">
        <v>61</v>
      </c>
      <c r="AE23" s="28">
        <v>61</v>
      </c>
      <c r="AF23" s="27">
        <v>61</v>
      </c>
      <c r="AG23" s="27">
        <v>61</v>
      </c>
      <c r="AH23" s="27">
        <v>61</v>
      </c>
      <c r="AI23" s="27">
        <v>61</v>
      </c>
      <c r="AJ23" s="27">
        <v>61</v>
      </c>
      <c r="AK23" s="27">
        <v>61</v>
      </c>
      <c r="AL23" s="27">
        <v>60</v>
      </c>
      <c r="AM23" s="27">
        <v>60</v>
      </c>
      <c r="AN23" s="27">
        <v>60</v>
      </c>
      <c r="AO23" s="27">
        <v>60</v>
      </c>
      <c r="AP23" s="27">
        <v>61</v>
      </c>
      <c r="AQ23" s="28">
        <v>61</v>
      </c>
      <c r="AR23" s="27">
        <v>60</v>
      </c>
      <c r="AS23" s="27">
        <v>61</v>
      </c>
      <c r="AT23" s="27">
        <v>61</v>
      </c>
      <c r="AU23" s="27">
        <v>61</v>
      </c>
      <c r="AV23" s="28">
        <v>60</v>
      </c>
      <c r="AW23" s="27">
        <v>61</v>
      </c>
      <c r="AX23" s="27">
        <v>60</v>
      </c>
      <c r="AY23" s="28">
        <v>61</v>
      </c>
      <c r="AZ23" s="27">
        <v>61</v>
      </c>
      <c r="BA23" s="27">
        <v>61</v>
      </c>
      <c r="BB23" s="28">
        <v>61</v>
      </c>
      <c r="BC23" s="27">
        <v>61</v>
      </c>
      <c r="BD23" s="27">
        <v>60</v>
      </c>
      <c r="BE23" s="27">
        <v>60</v>
      </c>
      <c r="BF23" s="27">
        <v>60</v>
      </c>
      <c r="BG23" s="27">
        <v>60</v>
      </c>
      <c r="BH23" s="27">
        <v>60</v>
      </c>
      <c r="BI23" s="27">
        <v>60</v>
      </c>
      <c r="BJ23" s="27">
        <v>60</v>
      </c>
      <c r="BK23" s="27">
        <v>60</v>
      </c>
      <c r="BL23" s="27">
        <v>61</v>
      </c>
      <c r="BM23" s="27">
        <v>61</v>
      </c>
      <c r="BN23" s="27">
        <v>60</v>
      </c>
      <c r="BO23" s="27">
        <v>61</v>
      </c>
      <c r="BP23" s="27">
        <v>60</v>
      </c>
      <c r="BQ23" s="27">
        <v>61</v>
      </c>
      <c r="BR23" s="28">
        <v>61</v>
      </c>
      <c r="BS23" s="27">
        <v>61</v>
      </c>
      <c r="BT23" s="27">
        <v>61</v>
      </c>
      <c r="BU23" s="27">
        <v>60</v>
      </c>
      <c r="BV23" s="27">
        <v>60</v>
      </c>
      <c r="BW23" s="28">
        <v>61</v>
      </c>
      <c r="BX23" s="27">
        <v>60</v>
      </c>
      <c r="BY23" s="27">
        <v>60</v>
      </c>
      <c r="BZ23" s="27">
        <v>61</v>
      </c>
      <c r="CA23" s="27">
        <v>61</v>
      </c>
      <c r="CB23" s="27">
        <v>61</v>
      </c>
      <c r="CC23" s="27">
        <v>61</v>
      </c>
      <c r="CD23" s="27">
        <v>60</v>
      </c>
      <c r="CE23" s="27">
        <v>60</v>
      </c>
      <c r="CF23" s="27">
        <v>61</v>
      </c>
      <c r="CG23" s="27">
        <v>61</v>
      </c>
      <c r="CH23" s="27">
        <v>61</v>
      </c>
      <c r="CI23" s="27">
        <v>61</v>
      </c>
      <c r="CJ23" s="27">
        <v>61</v>
      </c>
      <c r="CK23" s="27">
        <v>61</v>
      </c>
      <c r="CL23" s="27">
        <v>61</v>
      </c>
      <c r="CM23" s="27">
        <v>61</v>
      </c>
      <c r="CN23" s="27">
        <v>61</v>
      </c>
      <c r="CO23" s="27">
        <v>61</v>
      </c>
      <c r="CP23" s="27">
        <v>61</v>
      </c>
      <c r="CQ23" s="27">
        <v>61</v>
      </c>
      <c r="CR23" s="27">
        <v>61</v>
      </c>
      <c r="CS23" s="27">
        <v>61</v>
      </c>
      <c r="CT23" s="29">
        <v>1450.5</v>
      </c>
    </row>
    <row r="24" spans="1:98" x14ac:dyDescent="0.25">
      <c r="A24" s="18" t="s">
        <v>103</v>
      </c>
      <c r="B24" s="27">
        <v>149</v>
      </c>
      <c r="C24" s="28">
        <v>149</v>
      </c>
      <c r="D24" s="28">
        <v>149</v>
      </c>
      <c r="E24" s="28">
        <v>150</v>
      </c>
      <c r="F24" s="27">
        <v>149</v>
      </c>
      <c r="G24" s="28">
        <v>128</v>
      </c>
      <c r="H24" s="27">
        <v>125</v>
      </c>
      <c r="I24" s="27">
        <v>124</v>
      </c>
      <c r="J24" s="27">
        <v>125</v>
      </c>
      <c r="K24" s="27">
        <v>128</v>
      </c>
      <c r="L24" s="27">
        <v>125</v>
      </c>
      <c r="M24" s="27">
        <v>125</v>
      </c>
      <c r="N24" s="27">
        <v>124</v>
      </c>
      <c r="O24" s="27">
        <v>127</v>
      </c>
      <c r="P24" s="27">
        <v>125</v>
      </c>
      <c r="Q24" s="27">
        <v>125</v>
      </c>
      <c r="R24" s="27">
        <v>125</v>
      </c>
      <c r="S24" s="27">
        <v>149</v>
      </c>
      <c r="T24" s="27">
        <v>150</v>
      </c>
      <c r="U24" s="27">
        <v>150</v>
      </c>
      <c r="V24" s="27">
        <v>150</v>
      </c>
      <c r="W24" s="27">
        <v>150</v>
      </c>
      <c r="X24" s="27">
        <v>151</v>
      </c>
      <c r="Y24" s="27">
        <v>151</v>
      </c>
      <c r="Z24" s="27">
        <v>150</v>
      </c>
      <c r="AA24" s="27">
        <v>149</v>
      </c>
      <c r="AB24" s="27">
        <v>151</v>
      </c>
      <c r="AC24" s="27">
        <v>151</v>
      </c>
      <c r="AD24" s="28">
        <v>151</v>
      </c>
      <c r="AE24" s="28">
        <v>151</v>
      </c>
      <c r="AF24" s="27">
        <v>149</v>
      </c>
      <c r="AG24" s="28">
        <v>149</v>
      </c>
      <c r="AH24" s="28">
        <v>148</v>
      </c>
      <c r="AI24" s="27">
        <v>148</v>
      </c>
      <c r="AJ24" s="27">
        <v>147</v>
      </c>
      <c r="AK24" s="27">
        <v>147</v>
      </c>
      <c r="AL24" s="27">
        <v>146</v>
      </c>
      <c r="AM24" s="27">
        <v>145</v>
      </c>
      <c r="AN24" s="27">
        <v>145</v>
      </c>
      <c r="AO24" s="27">
        <v>145</v>
      </c>
      <c r="AP24" s="28">
        <v>145</v>
      </c>
      <c r="AQ24" s="28">
        <v>145</v>
      </c>
      <c r="AR24" s="27">
        <v>144</v>
      </c>
      <c r="AS24" s="27">
        <v>144</v>
      </c>
      <c r="AT24" s="28">
        <v>145</v>
      </c>
      <c r="AU24" s="27">
        <v>145</v>
      </c>
      <c r="AV24" s="28">
        <v>145</v>
      </c>
      <c r="AW24" s="27">
        <v>144</v>
      </c>
      <c r="AX24" s="28">
        <v>143</v>
      </c>
      <c r="AY24" s="28">
        <v>144</v>
      </c>
      <c r="AZ24" s="27">
        <v>145</v>
      </c>
      <c r="BA24" s="27">
        <v>144</v>
      </c>
      <c r="BB24" s="28">
        <v>144</v>
      </c>
      <c r="BC24" s="27">
        <v>144</v>
      </c>
      <c r="BD24" s="28">
        <v>143</v>
      </c>
      <c r="BE24" s="28">
        <v>144</v>
      </c>
      <c r="BF24" s="28">
        <v>143</v>
      </c>
      <c r="BG24" s="28">
        <v>142</v>
      </c>
      <c r="BH24" s="28">
        <v>144</v>
      </c>
      <c r="BI24" s="28">
        <v>144</v>
      </c>
      <c r="BJ24" s="28">
        <v>144</v>
      </c>
      <c r="BK24" s="28">
        <v>142</v>
      </c>
      <c r="BL24" s="28">
        <v>143</v>
      </c>
      <c r="BM24" s="28">
        <v>143</v>
      </c>
      <c r="BN24" s="28">
        <v>142</v>
      </c>
      <c r="BO24" s="28">
        <v>143</v>
      </c>
      <c r="BP24" s="27">
        <v>143</v>
      </c>
      <c r="BQ24" s="27">
        <v>145</v>
      </c>
      <c r="BR24" s="28">
        <v>145</v>
      </c>
      <c r="BS24" s="27">
        <v>145</v>
      </c>
      <c r="BT24" s="27">
        <v>145</v>
      </c>
      <c r="BU24" s="27">
        <v>145</v>
      </c>
      <c r="BV24" s="28">
        <v>144</v>
      </c>
      <c r="BW24" s="28">
        <v>140</v>
      </c>
      <c r="BX24" s="27">
        <v>145</v>
      </c>
      <c r="BY24" s="28">
        <v>146</v>
      </c>
      <c r="BZ24" s="28">
        <v>146</v>
      </c>
      <c r="CA24" s="28">
        <v>148</v>
      </c>
      <c r="CB24" s="28">
        <v>148</v>
      </c>
      <c r="CC24" s="28">
        <v>148</v>
      </c>
      <c r="CD24" s="28">
        <v>147</v>
      </c>
      <c r="CE24" s="28">
        <v>148</v>
      </c>
      <c r="CF24" s="28">
        <v>147</v>
      </c>
      <c r="CG24" s="27">
        <v>148</v>
      </c>
      <c r="CH24" s="27">
        <v>149</v>
      </c>
      <c r="CI24" s="27">
        <v>148</v>
      </c>
      <c r="CJ24" s="27">
        <v>149</v>
      </c>
      <c r="CK24" s="27">
        <v>149</v>
      </c>
      <c r="CL24" s="28">
        <v>148</v>
      </c>
      <c r="CM24" s="28">
        <v>148</v>
      </c>
      <c r="CN24" s="27">
        <v>149</v>
      </c>
      <c r="CO24" s="27">
        <v>148</v>
      </c>
      <c r="CP24" s="28">
        <v>149</v>
      </c>
      <c r="CQ24" s="27">
        <v>150</v>
      </c>
      <c r="CR24" s="28">
        <v>149</v>
      </c>
      <c r="CS24" s="27">
        <v>149</v>
      </c>
      <c r="CT24" s="29">
        <v>3510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8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8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8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50</v>
      </c>
      <c r="C28" s="27">
        <v>95</v>
      </c>
      <c r="D28" s="28">
        <v>141</v>
      </c>
      <c r="E28" s="28">
        <v>141</v>
      </c>
      <c r="F28" s="27">
        <v>139</v>
      </c>
      <c r="G28" s="28">
        <v>138</v>
      </c>
      <c r="H28" s="27">
        <v>138</v>
      </c>
      <c r="I28" s="27">
        <v>139</v>
      </c>
      <c r="J28" s="27">
        <v>139</v>
      </c>
      <c r="K28" s="27">
        <v>138</v>
      </c>
      <c r="L28" s="27">
        <v>138</v>
      </c>
      <c r="M28" s="27">
        <v>139</v>
      </c>
      <c r="N28" s="27">
        <v>139</v>
      </c>
      <c r="O28" s="27">
        <v>141</v>
      </c>
      <c r="P28" s="27">
        <v>141</v>
      </c>
      <c r="Q28" s="27">
        <v>142</v>
      </c>
      <c r="R28" s="27">
        <v>142</v>
      </c>
      <c r="S28" s="27">
        <v>141</v>
      </c>
      <c r="T28" s="27">
        <v>142</v>
      </c>
      <c r="U28" s="27">
        <v>142</v>
      </c>
      <c r="V28" s="27">
        <v>143</v>
      </c>
      <c r="W28" s="27">
        <v>141</v>
      </c>
      <c r="X28" s="27">
        <v>142</v>
      </c>
      <c r="Y28" s="27">
        <v>141</v>
      </c>
      <c r="Z28" s="27">
        <v>142</v>
      </c>
      <c r="AA28" s="27">
        <v>142</v>
      </c>
      <c r="AB28" s="27">
        <v>142</v>
      </c>
      <c r="AC28" s="27">
        <v>142</v>
      </c>
      <c r="AD28" s="28">
        <v>142</v>
      </c>
      <c r="AE28" s="28">
        <v>141</v>
      </c>
      <c r="AF28" s="27">
        <v>140</v>
      </c>
      <c r="AG28" s="28">
        <v>141</v>
      </c>
      <c r="AH28" s="28">
        <v>140</v>
      </c>
      <c r="AI28" s="27">
        <v>140</v>
      </c>
      <c r="AJ28" s="27">
        <v>140</v>
      </c>
      <c r="AK28" s="27">
        <v>140</v>
      </c>
      <c r="AL28" s="27">
        <v>139</v>
      </c>
      <c r="AM28" s="27">
        <v>138</v>
      </c>
      <c r="AN28" s="27">
        <v>138</v>
      </c>
      <c r="AO28" s="27">
        <v>138</v>
      </c>
      <c r="AP28" s="28">
        <v>138</v>
      </c>
      <c r="AQ28" s="28">
        <v>137</v>
      </c>
      <c r="AR28" s="27">
        <v>137</v>
      </c>
      <c r="AS28" s="27">
        <v>137</v>
      </c>
      <c r="AT28" s="28">
        <v>137</v>
      </c>
      <c r="AU28" s="27">
        <v>137</v>
      </c>
      <c r="AV28" s="28">
        <v>136</v>
      </c>
      <c r="AW28" s="27">
        <v>136</v>
      </c>
      <c r="AX28" s="28">
        <v>136</v>
      </c>
      <c r="AY28" s="28">
        <v>136</v>
      </c>
      <c r="AZ28" s="27">
        <v>136</v>
      </c>
      <c r="BA28" s="27">
        <v>136</v>
      </c>
      <c r="BB28" s="28">
        <v>137</v>
      </c>
      <c r="BC28" s="27">
        <v>137</v>
      </c>
      <c r="BD28" s="28">
        <v>136</v>
      </c>
      <c r="BE28" s="28">
        <v>136</v>
      </c>
      <c r="BF28" s="28">
        <v>136</v>
      </c>
      <c r="BG28" s="28">
        <v>136</v>
      </c>
      <c r="BH28" s="28">
        <v>135</v>
      </c>
      <c r="BI28" s="28">
        <v>137</v>
      </c>
      <c r="BJ28" s="28">
        <v>136</v>
      </c>
      <c r="BK28" s="28">
        <v>137</v>
      </c>
      <c r="BL28" s="28">
        <v>136</v>
      </c>
      <c r="BM28" s="28">
        <v>135</v>
      </c>
      <c r="BN28" s="28">
        <v>136</v>
      </c>
      <c r="BO28" s="28">
        <v>135</v>
      </c>
      <c r="BP28" s="27">
        <v>137</v>
      </c>
      <c r="BQ28" s="27">
        <v>137</v>
      </c>
      <c r="BR28" s="28">
        <v>137</v>
      </c>
      <c r="BS28" s="27">
        <v>137</v>
      </c>
      <c r="BT28" s="27">
        <v>137</v>
      </c>
      <c r="BU28" s="27">
        <v>137</v>
      </c>
      <c r="BV28" s="28">
        <v>137</v>
      </c>
      <c r="BW28" s="28">
        <v>135</v>
      </c>
      <c r="BX28" s="27">
        <v>136</v>
      </c>
      <c r="BY28" s="28">
        <v>135</v>
      </c>
      <c r="BZ28" s="28">
        <v>136</v>
      </c>
      <c r="CA28" s="28">
        <v>137</v>
      </c>
      <c r="CB28" s="28">
        <v>137</v>
      </c>
      <c r="CC28" s="28">
        <v>137</v>
      </c>
      <c r="CD28" s="28">
        <v>137</v>
      </c>
      <c r="CE28" s="28">
        <v>136</v>
      </c>
      <c r="CF28" s="28">
        <v>136</v>
      </c>
      <c r="CG28" s="27">
        <v>135</v>
      </c>
      <c r="CH28" s="27">
        <v>136</v>
      </c>
      <c r="CI28" s="27">
        <v>137</v>
      </c>
      <c r="CJ28" s="27">
        <v>138</v>
      </c>
      <c r="CK28" s="27">
        <v>140</v>
      </c>
      <c r="CL28" s="28">
        <v>139</v>
      </c>
      <c r="CM28" s="28">
        <v>140</v>
      </c>
      <c r="CN28" s="27">
        <v>140</v>
      </c>
      <c r="CO28" s="27">
        <v>140</v>
      </c>
      <c r="CP28" s="28">
        <v>140</v>
      </c>
      <c r="CQ28" s="27">
        <v>139</v>
      </c>
      <c r="CR28" s="28">
        <v>140</v>
      </c>
      <c r="CS28" s="27">
        <v>140</v>
      </c>
      <c r="CT28" s="29">
        <v>3163.6</v>
      </c>
    </row>
    <row r="29" spans="1:98" x14ac:dyDescent="0.25">
      <c r="A29" s="18" t="s">
        <v>108</v>
      </c>
      <c r="B29" s="27">
        <v>159</v>
      </c>
      <c r="C29" s="28">
        <v>133</v>
      </c>
      <c r="D29" s="28">
        <v>133</v>
      </c>
      <c r="E29" s="28">
        <v>133</v>
      </c>
      <c r="F29" s="27">
        <v>132</v>
      </c>
      <c r="G29" s="28">
        <v>133</v>
      </c>
      <c r="H29" s="27">
        <v>132</v>
      </c>
      <c r="I29" s="27">
        <v>133</v>
      </c>
      <c r="J29" s="27">
        <v>133</v>
      </c>
      <c r="K29" s="27">
        <v>133</v>
      </c>
      <c r="L29" s="27">
        <v>133</v>
      </c>
      <c r="M29" s="27">
        <v>133</v>
      </c>
      <c r="N29" s="27">
        <v>133</v>
      </c>
      <c r="O29" s="27">
        <v>134</v>
      </c>
      <c r="P29" s="27">
        <v>133</v>
      </c>
      <c r="Q29" s="27">
        <v>133</v>
      </c>
      <c r="R29" s="27">
        <v>133</v>
      </c>
      <c r="S29" s="27">
        <v>133</v>
      </c>
      <c r="T29" s="27">
        <v>133</v>
      </c>
      <c r="U29" s="27">
        <v>133</v>
      </c>
      <c r="V29" s="27">
        <v>134</v>
      </c>
      <c r="W29" s="27">
        <v>133</v>
      </c>
      <c r="X29" s="27">
        <v>134</v>
      </c>
      <c r="Y29" s="27">
        <v>134</v>
      </c>
      <c r="Z29" s="27">
        <v>133</v>
      </c>
      <c r="AA29" s="27">
        <v>134</v>
      </c>
      <c r="AB29" s="27">
        <v>134</v>
      </c>
      <c r="AC29" s="27">
        <v>133</v>
      </c>
      <c r="AD29" s="28">
        <v>134</v>
      </c>
      <c r="AE29" s="28">
        <v>134</v>
      </c>
      <c r="AF29" s="27">
        <v>134</v>
      </c>
      <c r="AG29" s="28">
        <v>133</v>
      </c>
      <c r="AH29" s="28">
        <v>132</v>
      </c>
      <c r="AI29" s="27">
        <v>132</v>
      </c>
      <c r="AJ29" s="27">
        <v>132</v>
      </c>
      <c r="AK29" s="27">
        <v>132</v>
      </c>
      <c r="AL29" s="27">
        <v>132</v>
      </c>
      <c r="AM29" s="27">
        <v>131</v>
      </c>
      <c r="AN29" s="27">
        <v>131</v>
      </c>
      <c r="AO29" s="27">
        <v>130</v>
      </c>
      <c r="AP29" s="28">
        <v>131</v>
      </c>
      <c r="AQ29" s="28">
        <v>130</v>
      </c>
      <c r="AR29" s="27">
        <v>129</v>
      </c>
      <c r="AS29" s="27">
        <v>129</v>
      </c>
      <c r="AT29" s="28">
        <v>130</v>
      </c>
      <c r="AU29" s="27">
        <v>130</v>
      </c>
      <c r="AV29" s="28">
        <v>130</v>
      </c>
      <c r="AW29" s="27">
        <v>129</v>
      </c>
      <c r="AX29" s="28">
        <v>129</v>
      </c>
      <c r="AY29" s="28">
        <v>130</v>
      </c>
      <c r="AZ29" s="27">
        <v>129</v>
      </c>
      <c r="BA29" s="27">
        <v>129</v>
      </c>
      <c r="BB29" s="28">
        <v>129</v>
      </c>
      <c r="BC29" s="27">
        <v>129</v>
      </c>
      <c r="BD29" s="28">
        <v>129</v>
      </c>
      <c r="BE29" s="28">
        <v>129</v>
      </c>
      <c r="BF29" s="28">
        <v>129</v>
      </c>
      <c r="BG29" s="28">
        <v>129</v>
      </c>
      <c r="BH29" s="28">
        <v>130</v>
      </c>
      <c r="BI29" s="28">
        <v>129</v>
      </c>
      <c r="BJ29" s="28">
        <v>129</v>
      </c>
      <c r="BK29" s="28">
        <v>128</v>
      </c>
      <c r="BL29" s="28">
        <v>129</v>
      </c>
      <c r="BM29" s="28">
        <v>129</v>
      </c>
      <c r="BN29" s="28">
        <v>128</v>
      </c>
      <c r="BO29" s="28">
        <v>129</v>
      </c>
      <c r="BP29" s="27">
        <v>129</v>
      </c>
      <c r="BQ29" s="27">
        <v>130</v>
      </c>
      <c r="BR29" s="28">
        <v>130</v>
      </c>
      <c r="BS29" s="27">
        <v>142</v>
      </c>
      <c r="BT29" s="27">
        <v>154</v>
      </c>
      <c r="BU29" s="27">
        <v>155</v>
      </c>
      <c r="BV29" s="28">
        <v>154</v>
      </c>
      <c r="BW29" s="28">
        <v>156</v>
      </c>
      <c r="BX29" s="27">
        <v>155</v>
      </c>
      <c r="BY29" s="28">
        <v>156</v>
      </c>
      <c r="BZ29" s="28">
        <v>156</v>
      </c>
      <c r="CA29" s="28">
        <v>157</v>
      </c>
      <c r="CB29" s="28">
        <v>156</v>
      </c>
      <c r="CC29" s="28">
        <v>157</v>
      </c>
      <c r="CD29" s="28">
        <v>156</v>
      </c>
      <c r="CE29" s="28">
        <v>157</v>
      </c>
      <c r="CF29" s="28">
        <v>156</v>
      </c>
      <c r="CG29" s="27">
        <v>157</v>
      </c>
      <c r="CH29" s="27">
        <v>145</v>
      </c>
      <c r="CI29" s="27">
        <v>132</v>
      </c>
      <c r="CJ29" s="27">
        <v>132</v>
      </c>
      <c r="CK29" s="27">
        <v>132</v>
      </c>
      <c r="CL29" s="28">
        <v>133</v>
      </c>
      <c r="CM29" s="28">
        <v>132</v>
      </c>
      <c r="CN29" s="27">
        <v>133</v>
      </c>
      <c r="CO29" s="27">
        <v>132</v>
      </c>
      <c r="CP29" s="28">
        <v>133</v>
      </c>
      <c r="CQ29" s="27">
        <v>133</v>
      </c>
      <c r="CR29" s="28">
        <v>133</v>
      </c>
      <c r="CS29" s="27">
        <v>132</v>
      </c>
      <c r="CT29" s="29">
        <v>3202.2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49</v>
      </c>
      <c r="AU30" s="27">
        <v>49</v>
      </c>
      <c r="AV30" s="28">
        <v>49</v>
      </c>
      <c r="AW30" s="27">
        <v>93</v>
      </c>
      <c r="AX30" s="28">
        <v>109</v>
      </c>
      <c r="AY30" s="28">
        <v>109</v>
      </c>
      <c r="AZ30" s="27">
        <v>109</v>
      </c>
      <c r="BA30" s="27">
        <v>109</v>
      </c>
      <c r="BB30" s="28">
        <v>109</v>
      </c>
      <c r="BC30" s="27">
        <v>114</v>
      </c>
      <c r="BD30" s="28">
        <v>111</v>
      </c>
      <c r="BE30" s="28">
        <v>111</v>
      </c>
      <c r="BF30" s="28">
        <v>111</v>
      </c>
      <c r="BG30" s="28">
        <v>111</v>
      </c>
      <c r="BH30" s="28">
        <v>111</v>
      </c>
      <c r="BI30" s="28">
        <v>111</v>
      </c>
      <c r="BJ30" s="28">
        <v>111</v>
      </c>
      <c r="BK30" s="28">
        <v>111</v>
      </c>
      <c r="BL30" s="28">
        <v>111</v>
      </c>
      <c r="BM30" s="28">
        <v>111</v>
      </c>
      <c r="BN30" s="28">
        <v>111</v>
      </c>
      <c r="BO30" s="28">
        <v>111</v>
      </c>
      <c r="BP30" s="27">
        <v>111</v>
      </c>
      <c r="BQ30" s="27">
        <v>112</v>
      </c>
      <c r="BR30" s="28">
        <v>113</v>
      </c>
      <c r="BS30" s="27">
        <v>113</v>
      </c>
      <c r="BT30" s="27">
        <v>113</v>
      </c>
      <c r="BU30" s="27">
        <v>113</v>
      </c>
      <c r="BV30" s="28">
        <v>112</v>
      </c>
      <c r="BW30" s="28">
        <v>112</v>
      </c>
      <c r="BX30" s="27">
        <v>114</v>
      </c>
      <c r="BY30" s="28">
        <v>114</v>
      </c>
      <c r="BZ30" s="28">
        <v>114</v>
      </c>
      <c r="CA30" s="28">
        <v>114</v>
      </c>
      <c r="CB30" s="28">
        <v>114</v>
      </c>
      <c r="CC30" s="28">
        <v>114</v>
      </c>
      <c r="CD30" s="28">
        <v>114</v>
      </c>
      <c r="CE30" s="28">
        <v>114</v>
      </c>
      <c r="CF30" s="28">
        <v>114</v>
      </c>
      <c r="CG30" s="27">
        <v>114</v>
      </c>
      <c r="CH30" s="27">
        <v>114</v>
      </c>
      <c r="CI30" s="27">
        <v>114</v>
      </c>
      <c r="CJ30" s="27">
        <v>114</v>
      </c>
      <c r="CK30" s="27">
        <v>114</v>
      </c>
      <c r="CL30" s="28">
        <v>114</v>
      </c>
      <c r="CM30" s="27">
        <v>90</v>
      </c>
      <c r="CN30" s="27">
        <v>79</v>
      </c>
      <c r="CO30" s="27">
        <v>79</v>
      </c>
      <c r="CP30" s="27">
        <v>9</v>
      </c>
      <c r="CQ30" s="27">
        <v>0</v>
      </c>
      <c r="CR30" s="27">
        <v>0</v>
      </c>
      <c r="CS30" s="27">
        <v>0</v>
      </c>
      <c r="CT30" s="29">
        <v>1228.3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8">
        <v>0</v>
      </c>
      <c r="BS31" s="27">
        <v>0</v>
      </c>
      <c r="BT31" s="27">
        <v>0</v>
      </c>
      <c r="BU31" s="27">
        <v>16</v>
      </c>
      <c r="BV31" s="27">
        <v>32</v>
      </c>
      <c r="BW31" s="28">
        <v>32</v>
      </c>
      <c r="BX31" s="27">
        <v>32</v>
      </c>
      <c r="BY31" s="27">
        <v>33</v>
      </c>
      <c r="BZ31" s="27">
        <v>33</v>
      </c>
      <c r="CA31" s="27">
        <v>33</v>
      </c>
      <c r="CB31" s="27">
        <v>33</v>
      </c>
      <c r="CC31" s="27">
        <v>33</v>
      </c>
      <c r="CD31" s="27">
        <v>16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77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8</v>
      </c>
      <c r="V32" s="27">
        <v>8</v>
      </c>
      <c r="W32" s="27">
        <v>8</v>
      </c>
      <c r="X32" s="27">
        <v>8</v>
      </c>
      <c r="Y32" s="27">
        <v>8</v>
      </c>
      <c r="Z32" s="27">
        <v>8</v>
      </c>
      <c r="AA32" s="27">
        <v>8</v>
      </c>
      <c r="AB32" s="27">
        <v>8</v>
      </c>
      <c r="AC32" s="27">
        <v>8</v>
      </c>
      <c r="AD32" s="27">
        <v>8</v>
      </c>
      <c r="AE32" s="28">
        <v>8</v>
      </c>
      <c r="AF32" s="27">
        <v>8</v>
      </c>
      <c r="AG32" s="27">
        <v>8</v>
      </c>
      <c r="AH32" s="27">
        <v>8</v>
      </c>
      <c r="AI32" s="27">
        <v>8</v>
      </c>
      <c r="AJ32" s="27">
        <v>8</v>
      </c>
      <c r="AK32" s="27">
        <v>8</v>
      </c>
      <c r="AL32" s="27">
        <v>8</v>
      </c>
      <c r="AM32" s="27">
        <v>8</v>
      </c>
      <c r="AN32" s="27">
        <v>8</v>
      </c>
      <c r="AO32" s="27">
        <v>8</v>
      </c>
      <c r="AP32" s="27">
        <v>8</v>
      </c>
      <c r="AQ32" s="28">
        <v>8</v>
      </c>
      <c r="AR32" s="27">
        <v>8</v>
      </c>
      <c r="AS32" s="27">
        <v>8</v>
      </c>
      <c r="AT32" s="27">
        <v>8</v>
      </c>
      <c r="AU32" s="27">
        <v>8</v>
      </c>
      <c r="AV32" s="28">
        <v>8</v>
      </c>
      <c r="AW32" s="27">
        <v>8</v>
      </c>
      <c r="AX32" s="27">
        <v>8</v>
      </c>
      <c r="AY32" s="28">
        <v>8</v>
      </c>
      <c r="AZ32" s="27">
        <v>8</v>
      </c>
      <c r="BA32" s="27">
        <v>8</v>
      </c>
      <c r="BB32" s="28">
        <v>8</v>
      </c>
      <c r="BC32" s="27">
        <v>8</v>
      </c>
      <c r="BD32" s="27">
        <v>8</v>
      </c>
      <c r="BE32" s="27">
        <v>8</v>
      </c>
      <c r="BF32" s="27">
        <v>8</v>
      </c>
      <c r="BG32" s="27">
        <v>8</v>
      </c>
      <c r="BH32" s="27">
        <v>8</v>
      </c>
      <c r="BI32" s="27">
        <v>8</v>
      </c>
      <c r="BJ32" s="27">
        <v>8</v>
      </c>
      <c r="BK32" s="27">
        <v>8</v>
      </c>
      <c r="BL32" s="27">
        <v>8</v>
      </c>
      <c r="BM32" s="27">
        <v>8</v>
      </c>
      <c r="BN32" s="27">
        <v>8</v>
      </c>
      <c r="BO32" s="27">
        <v>8</v>
      </c>
      <c r="BP32" s="27">
        <v>8</v>
      </c>
      <c r="BQ32" s="27">
        <v>8</v>
      </c>
      <c r="BR32" s="28">
        <v>8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8</v>
      </c>
      <c r="CH32" s="27">
        <v>8</v>
      </c>
      <c r="CI32" s="27">
        <v>8</v>
      </c>
      <c r="CJ32" s="27">
        <v>8</v>
      </c>
      <c r="CK32" s="27">
        <v>8</v>
      </c>
      <c r="CL32" s="27">
        <v>8</v>
      </c>
      <c r="CM32" s="27">
        <v>8</v>
      </c>
      <c r="CN32" s="27">
        <v>8</v>
      </c>
      <c r="CO32" s="27">
        <v>8</v>
      </c>
      <c r="CP32" s="27">
        <v>8</v>
      </c>
      <c r="CQ32" s="27">
        <v>0</v>
      </c>
      <c r="CR32" s="27">
        <v>0</v>
      </c>
      <c r="CS32" s="27">
        <v>0</v>
      </c>
      <c r="CT32" s="29">
        <v>140.6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14</v>
      </c>
      <c r="W33" s="27">
        <v>14</v>
      </c>
      <c r="X33" s="27">
        <v>14</v>
      </c>
      <c r="Y33" s="27">
        <v>14</v>
      </c>
      <c r="Z33" s="27">
        <v>14</v>
      </c>
      <c r="AA33" s="27">
        <v>14</v>
      </c>
      <c r="AB33" s="27">
        <v>14</v>
      </c>
      <c r="AC33" s="27">
        <v>14</v>
      </c>
      <c r="AD33" s="27">
        <v>14</v>
      </c>
      <c r="AE33" s="28">
        <v>14</v>
      </c>
      <c r="AF33" s="27">
        <v>14</v>
      </c>
      <c r="AG33" s="27">
        <v>14</v>
      </c>
      <c r="AH33" s="27">
        <v>14</v>
      </c>
      <c r="AI33" s="27">
        <v>14</v>
      </c>
      <c r="AJ33" s="27">
        <v>14</v>
      </c>
      <c r="AK33" s="27">
        <v>14</v>
      </c>
      <c r="AL33" s="27">
        <v>14</v>
      </c>
      <c r="AM33" s="27">
        <v>14</v>
      </c>
      <c r="AN33" s="27">
        <v>14</v>
      </c>
      <c r="AO33" s="27">
        <v>14</v>
      </c>
      <c r="AP33" s="27">
        <v>14</v>
      </c>
      <c r="AQ33" s="28">
        <v>14</v>
      </c>
      <c r="AR33" s="27">
        <v>14</v>
      </c>
      <c r="AS33" s="27">
        <v>14</v>
      </c>
      <c r="AT33" s="27">
        <v>14</v>
      </c>
      <c r="AU33" s="27">
        <v>14</v>
      </c>
      <c r="AV33" s="28">
        <v>14</v>
      </c>
      <c r="AW33" s="27">
        <v>14</v>
      </c>
      <c r="AX33" s="27">
        <v>14</v>
      </c>
      <c r="AY33" s="28">
        <v>14</v>
      </c>
      <c r="AZ33" s="27">
        <v>14</v>
      </c>
      <c r="BA33" s="27">
        <v>14</v>
      </c>
      <c r="BB33" s="28">
        <v>14</v>
      </c>
      <c r="BC33" s="27">
        <v>14</v>
      </c>
      <c r="BD33" s="27">
        <v>14</v>
      </c>
      <c r="BE33" s="27">
        <v>14</v>
      </c>
      <c r="BF33" s="27">
        <v>14</v>
      </c>
      <c r="BG33" s="27">
        <v>14</v>
      </c>
      <c r="BH33" s="27">
        <v>14</v>
      </c>
      <c r="BI33" s="27">
        <v>14</v>
      </c>
      <c r="BJ33" s="27">
        <v>14</v>
      </c>
      <c r="BK33" s="27">
        <v>14</v>
      </c>
      <c r="BL33" s="27">
        <v>14</v>
      </c>
      <c r="BM33" s="27">
        <v>14</v>
      </c>
      <c r="BN33" s="27">
        <v>14</v>
      </c>
      <c r="BO33" s="27">
        <v>14</v>
      </c>
      <c r="BP33" s="27">
        <v>14</v>
      </c>
      <c r="BQ33" s="27">
        <v>14</v>
      </c>
      <c r="BR33" s="28">
        <v>14</v>
      </c>
      <c r="BS33" s="27">
        <v>14</v>
      </c>
      <c r="BT33" s="27">
        <v>14</v>
      </c>
      <c r="BU33" s="27">
        <v>14</v>
      </c>
      <c r="BV33" s="27">
        <v>14</v>
      </c>
      <c r="BW33" s="28">
        <v>14</v>
      </c>
      <c r="BX33" s="27">
        <v>14</v>
      </c>
      <c r="BY33" s="27">
        <v>14</v>
      </c>
      <c r="BZ33" s="27">
        <v>14</v>
      </c>
      <c r="CA33" s="27">
        <v>14</v>
      </c>
      <c r="CB33" s="27">
        <v>14</v>
      </c>
      <c r="CC33" s="27">
        <v>14</v>
      </c>
      <c r="CD33" s="27">
        <v>14</v>
      </c>
      <c r="CE33" s="27">
        <v>14</v>
      </c>
      <c r="CF33" s="27">
        <v>14</v>
      </c>
      <c r="CG33" s="27">
        <v>14</v>
      </c>
      <c r="CH33" s="27">
        <v>14</v>
      </c>
      <c r="CI33" s="27">
        <v>14</v>
      </c>
      <c r="CJ33" s="27">
        <v>14</v>
      </c>
      <c r="CK33" s="27">
        <v>14</v>
      </c>
      <c r="CL33" s="27">
        <v>14</v>
      </c>
      <c r="CM33" s="27">
        <v>14</v>
      </c>
      <c r="CN33" s="27">
        <v>14</v>
      </c>
      <c r="CO33" s="27">
        <v>14</v>
      </c>
      <c r="CP33" s="27">
        <v>14</v>
      </c>
      <c r="CQ33" s="27">
        <v>14</v>
      </c>
      <c r="CR33" s="27">
        <v>0</v>
      </c>
      <c r="CS33" s="27">
        <v>0</v>
      </c>
      <c r="CT33" s="29">
        <v>257.39999999999998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15</v>
      </c>
      <c r="V34" s="27">
        <v>15</v>
      </c>
      <c r="W34" s="27">
        <v>15</v>
      </c>
      <c r="X34" s="27">
        <v>15</v>
      </c>
      <c r="Y34" s="27">
        <v>15</v>
      </c>
      <c r="Z34" s="27">
        <v>15</v>
      </c>
      <c r="AA34" s="27">
        <v>15</v>
      </c>
      <c r="AB34" s="27">
        <v>15</v>
      </c>
      <c r="AC34" s="27">
        <v>15</v>
      </c>
      <c r="AD34" s="27">
        <v>15</v>
      </c>
      <c r="AE34" s="28">
        <v>15</v>
      </c>
      <c r="AF34" s="27">
        <v>15</v>
      </c>
      <c r="AG34" s="27">
        <v>15</v>
      </c>
      <c r="AH34" s="27">
        <v>15</v>
      </c>
      <c r="AI34" s="27">
        <v>15</v>
      </c>
      <c r="AJ34" s="27">
        <v>15</v>
      </c>
      <c r="AK34" s="27">
        <v>15</v>
      </c>
      <c r="AL34" s="27">
        <v>15</v>
      </c>
      <c r="AM34" s="27">
        <v>15</v>
      </c>
      <c r="AN34" s="27">
        <v>15</v>
      </c>
      <c r="AO34" s="27">
        <v>15</v>
      </c>
      <c r="AP34" s="27">
        <v>15</v>
      </c>
      <c r="AQ34" s="28">
        <v>15</v>
      </c>
      <c r="AR34" s="27">
        <v>15</v>
      </c>
      <c r="AS34" s="27">
        <v>15</v>
      </c>
      <c r="AT34" s="27">
        <v>15</v>
      </c>
      <c r="AU34" s="27">
        <v>15</v>
      </c>
      <c r="AV34" s="28">
        <v>15</v>
      </c>
      <c r="AW34" s="27">
        <v>15</v>
      </c>
      <c r="AX34" s="27">
        <v>15</v>
      </c>
      <c r="AY34" s="28">
        <v>15</v>
      </c>
      <c r="AZ34" s="27">
        <v>15</v>
      </c>
      <c r="BA34" s="27">
        <v>15</v>
      </c>
      <c r="BB34" s="28">
        <v>15</v>
      </c>
      <c r="BC34" s="27">
        <v>15</v>
      </c>
      <c r="BD34" s="27">
        <v>15</v>
      </c>
      <c r="BE34" s="27">
        <v>15</v>
      </c>
      <c r="BF34" s="27">
        <v>15</v>
      </c>
      <c r="BG34" s="27">
        <v>15</v>
      </c>
      <c r="BH34" s="27">
        <v>15</v>
      </c>
      <c r="BI34" s="27">
        <v>15</v>
      </c>
      <c r="BJ34" s="27">
        <v>15</v>
      </c>
      <c r="BK34" s="27">
        <v>15</v>
      </c>
      <c r="BL34" s="27">
        <v>15</v>
      </c>
      <c r="BM34" s="27">
        <v>15</v>
      </c>
      <c r="BN34" s="27">
        <v>15</v>
      </c>
      <c r="BO34" s="27">
        <v>15</v>
      </c>
      <c r="BP34" s="27">
        <v>15</v>
      </c>
      <c r="BQ34" s="27">
        <v>15</v>
      </c>
      <c r="BR34" s="28">
        <v>15</v>
      </c>
      <c r="BS34" s="27">
        <v>15</v>
      </c>
      <c r="BT34" s="27">
        <v>15</v>
      </c>
      <c r="BU34" s="27">
        <v>15</v>
      </c>
      <c r="BV34" s="27">
        <v>15</v>
      </c>
      <c r="BW34" s="28">
        <v>15</v>
      </c>
      <c r="BX34" s="27">
        <v>15</v>
      </c>
      <c r="BY34" s="27">
        <v>15</v>
      </c>
      <c r="BZ34" s="27">
        <v>15</v>
      </c>
      <c r="CA34" s="27">
        <v>15</v>
      </c>
      <c r="CB34" s="27">
        <v>15</v>
      </c>
      <c r="CC34" s="27">
        <v>15</v>
      </c>
      <c r="CD34" s="27">
        <v>15</v>
      </c>
      <c r="CE34" s="27">
        <v>15</v>
      </c>
      <c r="CF34" s="27">
        <v>15</v>
      </c>
      <c r="CG34" s="27">
        <v>15</v>
      </c>
      <c r="CH34" s="27">
        <v>15</v>
      </c>
      <c r="CI34" s="27">
        <v>15</v>
      </c>
      <c r="CJ34" s="27">
        <v>15</v>
      </c>
      <c r="CK34" s="27">
        <v>15</v>
      </c>
      <c r="CL34" s="27">
        <v>15</v>
      </c>
      <c r="CM34" s="27">
        <v>15</v>
      </c>
      <c r="CN34" s="27">
        <v>15</v>
      </c>
      <c r="CO34" s="27">
        <v>15</v>
      </c>
      <c r="CP34" s="27">
        <v>15</v>
      </c>
      <c r="CQ34" s="27">
        <v>15</v>
      </c>
      <c r="CR34" s="27">
        <v>0</v>
      </c>
      <c r="CS34" s="27">
        <v>0</v>
      </c>
      <c r="CT34" s="29">
        <v>250.4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8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8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8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8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1</v>
      </c>
      <c r="AC39" s="27">
        <v>2</v>
      </c>
      <c r="AD39" s="27">
        <v>4</v>
      </c>
      <c r="AE39" s="28">
        <v>5</v>
      </c>
      <c r="AF39" s="27">
        <v>7</v>
      </c>
      <c r="AG39" s="27">
        <v>9</v>
      </c>
      <c r="AH39" s="27">
        <v>12</v>
      </c>
      <c r="AI39" s="27">
        <v>14</v>
      </c>
      <c r="AJ39" s="27">
        <v>16</v>
      </c>
      <c r="AK39" s="27">
        <v>17</v>
      </c>
      <c r="AL39" s="27">
        <v>19</v>
      </c>
      <c r="AM39" s="27">
        <v>20</v>
      </c>
      <c r="AN39" s="27">
        <v>22</v>
      </c>
      <c r="AO39" s="27">
        <v>22</v>
      </c>
      <c r="AP39" s="27">
        <v>23</v>
      </c>
      <c r="AQ39" s="28">
        <v>24</v>
      </c>
      <c r="AR39" s="27">
        <v>25</v>
      </c>
      <c r="AS39" s="27">
        <v>24</v>
      </c>
      <c r="AT39" s="27">
        <v>26</v>
      </c>
      <c r="AU39" s="27">
        <v>22</v>
      </c>
      <c r="AV39" s="28">
        <v>27</v>
      </c>
      <c r="AW39" s="27">
        <v>24</v>
      </c>
      <c r="AX39" s="27">
        <v>21</v>
      </c>
      <c r="AY39" s="28">
        <v>20</v>
      </c>
      <c r="AZ39" s="27">
        <v>16</v>
      </c>
      <c r="BA39" s="27">
        <v>26</v>
      </c>
      <c r="BB39" s="28">
        <v>23</v>
      </c>
      <c r="BC39" s="27">
        <v>22</v>
      </c>
      <c r="BD39" s="27">
        <v>22</v>
      </c>
      <c r="BE39" s="27">
        <v>17</v>
      </c>
      <c r="BF39" s="27">
        <v>22</v>
      </c>
      <c r="BG39" s="27">
        <v>12</v>
      </c>
      <c r="BH39" s="27">
        <v>21</v>
      </c>
      <c r="BI39" s="27">
        <v>18</v>
      </c>
      <c r="BJ39" s="27">
        <v>17</v>
      </c>
      <c r="BK39" s="27">
        <v>15</v>
      </c>
      <c r="BL39" s="27">
        <v>13</v>
      </c>
      <c r="BM39" s="27">
        <v>11</v>
      </c>
      <c r="BN39" s="27">
        <v>9</v>
      </c>
      <c r="BO39" s="27">
        <v>7</v>
      </c>
      <c r="BP39" s="27">
        <v>5</v>
      </c>
      <c r="BQ39" s="27">
        <v>3</v>
      </c>
      <c r="BR39" s="28">
        <v>1</v>
      </c>
      <c r="BS39" s="27">
        <v>0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284.5</v>
      </c>
    </row>
    <row r="40" spans="1:100" x14ac:dyDescent="0.25">
      <c r="A40" s="18" t="s">
        <v>119</v>
      </c>
      <c r="B40" s="27">
        <v>18</v>
      </c>
      <c r="C40" s="27">
        <v>20</v>
      </c>
      <c r="D40" s="27">
        <v>20</v>
      </c>
      <c r="E40" s="27">
        <v>23</v>
      </c>
      <c r="F40" s="27">
        <v>28</v>
      </c>
      <c r="G40" s="27">
        <v>24</v>
      </c>
      <c r="H40" s="27">
        <v>21</v>
      </c>
      <c r="I40" s="27">
        <v>18</v>
      </c>
      <c r="J40" s="27">
        <v>19</v>
      </c>
      <c r="K40" s="27">
        <v>16</v>
      </c>
      <c r="L40" s="27">
        <v>13</v>
      </c>
      <c r="M40" s="27">
        <v>16</v>
      </c>
      <c r="N40" s="27">
        <v>15</v>
      </c>
      <c r="O40" s="27">
        <v>14</v>
      </c>
      <c r="P40" s="27">
        <v>14</v>
      </c>
      <c r="Q40" s="27">
        <v>15</v>
      </c>
      <c r="R40" s="27">
        <v>14</v>
      </c>
      <c r="S40" s="27">
        <v>13</v>
      </c>
      <c r="T40" s="27">
        <v>13</v>
      </c>
      <c r="U40" s="27">
        <v>12</v>
      </c>
      <c r="V40" s="27">
        <v>12</v>
      </c>
      <c r="W40" s="27">
        <v>16</v>
      </c>
      <c r="X40" s="27">
        <v>17</v>
      </c>
      <c r="Y40" s="27">
        <v>14</v>
      </c>
      <c r="Z40" s="27">
        <v>13</v>
      </c>
      <c r="AA40" s="27">
        <v>11</v>
      </c>
      <c r="AB40" s="27">
        <v>10</v>
      </c>
      <c r="AC40" s="27">
        <v>9</v>
      </c>
      <c r="AD40" s="27">
        <v>11</v>
      </c>
      <c r="AE40" s="28">
        <v>10</v>
      </c>
      <c r="AF40" s="27">
        <v>10</v>
      </c>
      <c r="AG40" s="27">
        <v>9</v>
      </c>
      <c r="AH40" s="27">
        <v>11</v>
      </c>
      <c r="AI40" s="27">
        <v>13</v>
      </c>
      <c r="AJ40" s="27">
        <v>15</v>
      </c>
      <c r="AK40" s="27">
        <v>21</v>
      </c>
      <c r="AL40" s="27">
        <v>17</v>
      </c>
      <c r="AM40" s="27">
        <v>17</v>
      </c>
      <c r="AN40" s="27">
        <v>17</v>
      </c>
      <c r="AO40" s="27">
        <v>17</v>
      </c>
      <c r="AP40" s="27">
        <v>13</v>
      </c>
      <c r="AQ40" s="28">
        <v>17</v>
      </c>
      <c r="AR40" s="27">
        <v>17</v>
      </c>
      <c r="AS40" s="27">
        <v>18</v>
      </c>
      <c r="AT40" s="27">
        <v>20</v>
      </c>
      <c r="AU40" s="27">
        <v>17</v>
      </c>
      <c r="AV40" s="28">
        <v>17</v>
      </c>
      <c r="AW40" s="27">
        <v>16</v>
      </c>
      <c r="AX40" s="27">
        <v>16</v>
      </c>
      <c r="AY40" s="28">
        <v>17</v>
      </c>
      <c r="AZ40" s="27">
        <v>15</v>
      </c>
      <c r="BA40" s="27">
        <v>15</v>
      </c>
      <c r="BB40" s="28">
        <v>14</v>
      </c>
      <c r="BC40" s="27">
        <v>15</v>
      </c>
      <c r="BD40" s="27">
        <v>16</v>
      </c>
      <c r="BE40" s="27">
        <v>16</v>
      </c>
      <c r="BF40" s="27">
        <v>15</v>
      </c>
      <c r="BG40" s="27">
        <v>14</v>
      </c>
      <c r="BH40" s="27">
        <v>16</v>
      </c>
      <c r="BI40" s="27">
        <v>17</v>
      </c>
      <c r="BJ40" s="27">
        <v>17</v>
      </c>
      <c r="BK40" s="27">
        <v>16</v>
      </c>
      <c r="BL40" s="27">
        <v>15</v>
      </c>
      <c r="BM40" s="27">
        <v>18</v>
      </c>
      <c r="BN40" s="27">
        <v>17</v>
      </c>
      <c r="BO40" s="27">
        <v>17</v>
      </c>
      <c r="BP40" s="27">
        <v>17</v>
      </c>
      <c r="BQ40" s="27">
        <v>16</v>
      </c>
      <c r="BR40" s="28">
        <v>16</v>
      </c>
      <c r="BS40" s="27">
        <v>17</v>
      </c>
      <c r="BT40" s="27">
        <v>18</v>
      </c>
      <c r="BU40" s="27">
        <v>19</v>
      </c>
      <c r="BV40" s="27">
        <v>18</v>
      </c>
      <c r="BW40" s="28">
        <v>19</v>
      </c>
      <c r="BX40" s="27">
        <v>20</v>
      </c>
      <c r="BY40" s="27">
        <v>19</v>
      </c>
      <c r="BZ40" s="27">
        <v>21</v>
      </c>
      <c r="CA40" s="27">
        <v>20</v>
      </c>
      <c r="CB40" s="27">
        <v>20</v>
      </c>
      <c r="CC40" s="27">
        <v>22</v>
      </c>
      <c r="CD40" s="27">
        <v>20</v>
      </c>
      <c r="CE40" s="27">
        <v>20</v>
      </c>
      <c r="CF40" s="27">
        <v>19</v>
      </c>
      <c r="CG40" s="27">
        <v>18</v>
      </c>
      <c r="CH40" s="27">
        <v>20</v>
      </c>
      <c r="CI40" s="27">
        <v>19</v>
      </c>
      <c r="CJ40" s="27">
        <v>20</v>
      </c>
      <c r="CK40" s="27">
        <v>20</v>
      </c>
      <c r="CL40" s="27">
        <v>22</v>
      </c>
      <c r="CM40" s="27">
        <v>20</v>
      </c>
      <c r="CN40" s="27">
        <v>20</v>
      </c>
      <c r="CO40" s="27">
        <v>20</v>
      </c>
      <c r="CP40" s="27">
        <v>21</v>
      </c>
      <c r="CQ40" s="27">
        <v>21</v>
      </c>
      <c r="CR40" s="27">
        <v>18</v>
      </c>
      <c r="CS40" s="27">
        <v>19</v>
      </c>
      <c r="CT40" s="29">
        <v>738.1</v>
      </c>
    </row>
    <row r="41" spans="1:100" x14ac:dyDescent="0.25">
      <c r="A41" s="18" t="s">
        <v>120</v>
      </c>
      <c r="B41" s="27">
        <v>5</v>
      </c>
      <c r="C41" s="27">
        <v>5</v>
      </c>
      <c r="D41" s="27">
        <v>5</v>
      </c>
      <c r="E41" s="27">
        <v>5</v>
      </c>
      <c r="F41" s="27">
        <v>5</v>
      </c>
      <c r="G41" s="27">
        <v>5</v>
      </c>
      <c r="H41" s="27">
        <v>5</v>
      </c>
      <c r="I41" s="27">
        <v>5</v>
      </c>
      <c r="J41" s="27">
        <v>6</v>
      </c>
      <c r="K41" s="27">
        <v>5</v>
      </c>
      <c r="L41" s="27">
        <v>5</v>
      </c>
      <c r="M41" s="27">
        <v>6</v>
      </c>
      <c r="N41" s="27">
        <v>5</v>
      </c>
      <c r="O41" s="27">
        <v>6</v>
      </c>
      <c r="P41" s="27">
        <v>6</v>
      </c>
      <c r="Q41" s="27">
        <v>6</v>
      </c>
      <c r="R41" s="27">
        <v>6</v>
      </c>
      <c r="S41" s="27">
        <v>6</v>
      </c>
      <c r="T41" s="27">
        <v>5</v>
      </c>
      <c r="U41" s="27">
        <v>6</v>
      </c>
      <c r="V41" s="27">
        <v>6</v>
      </c>
      <c r="W41" s="27">
        <v>5</v>
      </c>
      <c r="X41" s="27">
        <v>6</v>
      </c>
      <c r="Y41" s="27">
        <v>5</v>
      </c>
      <c r="Z41" s="27">
        <v>6</v>
      </c>
      <c r="AA41" s="27">
        <v>6</v>
      </c>
      <c r="AB41" s="27">
        <v>6</v>
      </c>
      <c r="AC41" s="27">
        <v>5</v>
      </c>
      <c r="AD41" s="27">
        <v>5</v>
      </c>
      <c r="AE41" s="28">
        <v>5</v>
      </c>
      <c r="AF41" s="27">
        <v>4</v>
      </c>
      <c r="AG41" s="27">
        <v>5</v>
      </c>
      <c r="AH41" s="27">
        <v>4</v>
      </c>
      <c r="AI41" s="27">
        <v>4</v>
      </c>
      <c r="AJ41" s="27">
        <v>4</v>
      </c>
      <c r="AK41" s="27">
        <v>5</v>
      </c>
      <c r="AL41" s="27">
        <v>5</v>
      </c>
      <c r="AM41" s="27">
        <v>4</v>
      </c>
      <c r="AN41" s="27">
        <v>5</v>
      </c>
      <c r="AO41" s="27">
        <v>6</v>
      </c>
      <c r="AP41" s="27">
        <v>5</v>
      </c>
      <c r="AQ41" s="28">
        <v>5</v>
      </c>
      <c r="AR41" s="27">
        <v>4</v>
      </c>
      <c r="AS41" s="27">
        <v>4</v>
      </c>
      <c r="AT41" s="27">
        <v>5</v>
      </c>
      <c r="AU41" s="27">
        <v>5</v>
      </c>
      <c r="AV41" s="28">
        <v>5</v>
      </c>
      <c r="AW41" s="27">
        <v>5</v>
      </c>
      <c r="AX41" s="27">
        <v>5</v>
      </c>
      <c r="AY41" s="28">
        <v>5</v>
      </c>
      <c r="AZ41" s="27">
        <v>5</v>
      </c>
      <c r="BA41" s="27">
        <v>5</v>
      </c>
      <c r="BB41" s="28">
        <v>5</v>
      </c>
      <c r="BC41" s="27">
        <v>4</v>
      </c>
      <c r="BD41" s="27">
        <v>5</v>
      </c>
      <c r="BE41" s="27">
        <v>5</v>
      </c>
      <c r="BF41" s="27">
        <v>5</v>
      </c>
      <c r="BG41" s="27">
        <v>4</v>
      </c>
      <c r="BH41" s="27">
        <v>4</v>
      </c>
      <c r="BI41" s="27">
        <v>5</v>
      </c>
      <c r="BJ41" s="27">
        <v>5</v>
      </c>
      <c r="BK41" s="27">
        <v>6</v>
      </c>
      <c r="BL41" s="27">
        <v>5</v>
      </c>
      <c r="BM41" s="27">
        <v>3</v>
      </c>
      <c r="BN41" s="27">
        <v>4</v>
      </c>
      <c r="BO41" s="27">
        <v>5</v>
      </c>
      <c r="BP41" s="27">
        <v>6</v>
      </c>
      <c r="BQ41" s="27">
        <v>6</v>
      </c>
      <c r="BR41" s="28">
        <v>5</v>
      </c>
      <c r="BS41" s="27">
        <v>6</v>
      </c>
      <c r="BT41" s="27">
        <v>6</v>
      </c>
      <c r="BU41" s="27">
        <v>5</v>
      </c>
      <c r="BV41" s="27">
        <v>5</v>
      </c>
      <c r="BW41" s="28">
        <v>5</v>
      </c>
      <c r="BX41" s="27">
        <v>5</v>
      </c>
      <c r="BY41" s="27">
        <v>5</v>
      </c>
      <c r="BZ41" s="27">
        <v>5</v>
      </c>
      <c r="CA41" s="27">
        <v>6</v>
      </c>
      <c r="CB41" s="27">
        <v>5</v>
      </c>
      <c r="CC41" s="27">
        <v>5</v>
      </c>
      <c r="CD41" s="27">
        <v>6</v>
      </c>
      <c r="CE41" s="27">
        <v>5</v>
      </c>
      <c r="CF41" s="27">
        <v>5</v>
      </c>
      <c r="CG41" s="27">
        <v>6</v>
      </c>
      <c r="CH41" s="27">
        <v>6</v>
      </c>
      <c r="CI41" s="27">
        <v>6</v>
      </c>
      <c r="CJ41" s="27">
        <v>5</v>
      </c>
      <c r="CK41" s="27">
        <v>5</v>
      </c>
      <c r="CL41" s="27">
        <v>5</v>
      </c>
      <c r="CM41" s="27">
        <v>5</v>
      </c>
      <c r="CN41" s="27">
        <v>5</v>
      </c>
      <c r="CO41" s="27">
        <v>5</v>
      </c>
      <c r="CP41" s="27">
        <v>5</v>
      </c>
      <c r="CQ41" s="27">
        <v>5</v>
      </c>
      <c r="CR41" s="27">
        <v>5</v>
      </c>
      <c r="CS41" s="27">
        <v>5</v>
      </c>
      <c r="CT41" s="29">
        <v>135.9</v>
      </c>
    </row>
    <row r="42" spans="1:100" ht="16.5" x14ac:dyDescent="0.25">
      <c r="A42" s="20" t="s">
        <v>121</v>
      </c>
      <c r="B42" s="27">
        <v>85</v>
      </c>
      <c r="C42" s="27">
        <v>84</v>
      </c>
      <c r="D42" s="27">
        <v>85</v>
      </c>
      <c r="E42" s="27">
        <v>92</v>
      </c>
      <c r="F42" s="27">
        <v>92</v>
      </c>
      <c r="G42" s="27">
        <v>90</v>
      </c>
      <c r="H42" s="27">
        <v>92</v>
      </c>
      <c r="I42" s="27">
        <v>84</v>
      </c>
      <c r="J42" s="27">
        <v>83</v>
      </c>
      <c r="K42" s="27">
        <v>84</v>
      </c>
      <c r="L42" s="27">
        <v>83</v>
      </c>
      <c r="M42" s="27">
        <v>83</v>
      </c>
      <c r="N42" s="27">
        <v>87</v>
      </c>
      <c r="O42" s="27">
        <v>85</v>
      </c>
      <c r="P42" s="27">
        <v>85</v>
      </c>
      <c r="Q42" s="27">
        <v>82</v>
      </c>
      <c r="R42" s="27">
        <v>83</v>
      </c>
      <c r="S42" s="27">
        <v>82</v>
      </c>
      <c r="T42" s="27">
        <v>85</v>
      </c>
      <c r="U42" s="27">
        <v>87</v>
      </c>
      <c r="V42" s="27">
        <v>86</v>
      </c>
      <c r="W42" s="27">
        <v>85</v>
      </c>
      <c r="X42" s="27">
        <v>85</v>
      </c>
      <c r="Y42" s="27">
        <v>81</v>
      </c>
      <c r="Z42" s="27">
        <v>83</v>
      </c>
      <c r="AA42" s="27">
        <v>83</v>
      </c>
      <c r="AB42" s="27">
        <v>84</v>
      </c>
      <c r="AC42" s="27">
        <v>83</v>
      </c>
      <c r="AD42" s="27">
        <v>83</v>
      </c>
      <c r="AE42" s="28">
        <v>83</v>
      </c>
      <c r="AF42" s="27">
        <v>82</v>
      </c>
      <c r="AG42" s="27">
        <v>81</v>
      </c>
      <c r="AH42" s="27">
        <v>78</v>
      </c>
      <c r="AI42" s="27">
        <v>75</v>
      </c>
      <c r="AJ42" s="27">
        <v>75</v>
      </c>
      <c r="AK42" s="27">
        <v>74</v>
      </c>
      <c r="AL42" s="27">
        <v>73</v>
      </c>
      <c r="AM42" s="27">
        <v>77</v>
      </c>
      <c r="AN42" s="27">
        <v>77</v>
      </c>
      <c r="AO42" s="27">
        <v>76</v>
      </c>
      <c r="AP42" s="27">
        <v>73</v>
      </c>
      <c r="AQ42" s="28">
        <v>75</v>
      </c>
      <c r="AR42" s="27">
        <v>83</v>
      </c>
      <c r="AS42" s="27">
        <v>77</v>
      </c>
      <c r="AT42" s="27">
        <v>78</v>
      </c>
      <c r="AU42" s="27">
        <v>72</v>
      </c>
      <c r="AV42" s="28">
        <v>70</v>
      </c>
      <c r="AW42" s="27">
        <v>70</v>
      </c>
      <c r="AX42" s="27">
        <v>69</v>
      </c>
      <c r="AY42" s="28">
        <v>69</v>
      </c>
      <c r="AZ42" s="27">
        <v>68</v>
      </c>
      <c r="BA42" s="27">
        <v>70</v>
      </c>
      <c r="BB42" s="28">
        <v>65</v>
      </c>
      <c r="BC42" s="27">
        <v>66</v>
      </c>
      <c r="BD42" s="27">
        <v>67</v>
      </c>
      <c r="BE42" s="27">
        <v>66</v>
      </c>
      <c r="BF42" s="27">
        <v>62</v>
      </c>
      <c r="BG42" s="27">
        <v>67</v>
      </c>
      <c r="BH42" s="27">
        <v>66</v>
      </c>
      <c r="BI42" s="27">
        <v>68</v>
      </c>
      <c r="BJ42" s="27">
        <v>67</v>
      </c>
      <c r="BK42" s="27">
        <v>67</v>
      </c>
      <c r="BL42" s="27">
        <v>66</v>
      </c>
      <c r="BM42" s="27">
        <v>66</v>
      </c>
      <c r="BN42" s="27">
        <v>67</v>
      </c>
      <c r="BO42" s="27">
        <v>68</v>
      </c>
      <c r="BP42" s="27">
        <v>66</v>
      </c>
      <c r="BQ42" s="27">
        <v>65</v>
      </c>
      <c r="BR42" s="28">
        <v>68</v>
      </c>
      <c r="BS42" s="27">
        <v>66</v>
      </c>
      <c r="BT42" s="27">
        <v>67</v>
      </c>
      <c r="BU42" s="27">
        <v>69</v>
      </c>
      <c r="BV42" s="27">
        <v>75</v>
      </c>
      <c r="BW42" s="28">
        <v>76</v>
      </c>
      <c r="BX42" s="27">
        <v>73</v>
      </c>
      <c r="BY42" s="27">
        <v>66</v>
      </c>
      <c r="BZ42" s="27">
        <v>72</v>
      </c>
      <c r="CA42" s="27">
        <v>65</v>
      </c>
      <c r="CB42" s="27">
        <v>65</v>
      </c>
      <c r="CC42" s="27">
        <v>65</v>
      </c>
      <c r="CD42" s="27">
        <v>67</v>
      </c>
      <c r="CE42" s="27">
        <v>66</v>
      </c>
      <c r="CF42" s="27">
        <v>65</v>
      </c>
      <c r="CG42" s="27">
        <v>68</v>
      </c>
      <c r="CH42" s="27">
        <v>69</v>
      </c>
      <c r="CI42" s="27">
        <v>68</v>
      </c>
      <c r="CJ42" s="27">
        <v>68</v>
      </c>
      <c r="CK42" s="27">
        <v>68</v>
      </c>
      <c r="CL42" s="27">
        <v>69</v>
      </c>
      <c r="CM42" s="27">
        <v>69</v>
      </c>
      <c r="CN42" s="27">
        <v>71</v>
      </c>
      <c r="CO42" s="27">
        <v>71</v>
      </c>
      <c r="CP42" s="27">
        <v>71</v>
      </c>
      <c r="CQ42" s="27">
        <v>70</v>
      </c>
      <c r="CR42" s="27">
        <v>71</v>
      </c>
      <c r="CS42" s="27">
        <v>70</v>
      </c>
      <c r="CT42" s="29">
        <v>1824.1</v>
      </c>
    </row>
    <row r="43" spans="1:100" x14ac:dyDescent="0.25">
      <c r="A43" s="18" t="s">
        <v>122</v>
      </c>
      <c r="B43" s="30">
        <v>1440</v>
      </c>
      <c r="C43" s="30">
        <v>1410</v>
      </c>
      <c r="D43" s="30">
        <v>1393</v>
      </c>
      <c r="E43" s="30">
        <v>1390</v>
      </c>
      <c r="F43" s="31">
        <v>1374</v>
      </c>
      <c r="G43" s="31">
        <v>1355</v>
      </c>
      <c r="H43" s="31">
        <v>1344</v>
      </c>
      <c r="I43" s="31">
        <v>1321</v>
      </c>
      <c r="J43" s="31">
        <v>1311</v>
      </c>
      <c r="K43" s="31">
        <v>1308</v>
      </c>
      <c r="L43" s="31">
        <v>1297</v>
      </c>
      <c r="M43" s="31">
        <v>1289</v>
      </c>
      <c r="N43" s="31">
        <v>1291</v>
      </c>
      <c r="O43" s="31">
        <v>1306</v>
      </c>
      <c r="P43" s="31">
        <v>1301</v>
      </c>
      <c r="Q43" s="32">
        <v>1304</v>
      </c>
      <c r="R43" s="31">
        <v>1363</v>
      </c>
      <c r="S43" s="31">
        <v>1419</v>
      </c>
      <c r="T43" s="31">
        <v>1490</v>
      </c>
      <c r="U43" s="31">
        <v>1559</v>
      </c>
      <c r="V43" s="31">
        <v>1722</v>
      </c>
      <c r="W43" s="31">
        <v>1830</v>
      </c>
      <c r="X43" s="31">
        <v>1906</v>
      </c>
      <c r="Y43" s="31">
        <v>1904</v>
      </c>
      <c r="Z43" s="31">
        <v>1966</v>
      </c>
      <c r="AA43" s="31">
        <v>1958</v>
      </c>
      <c r="AB43" s="31">
        <v>1909</v>
      </c>
      <c r="AC43" s="31">
        <v>1816</v>
      </c>
      <c r="AD43" s="31">
        <v>1765</v>
      </c>
      <c r="AE43" s="31">
        <v>1756</v>
      </c>
      <c r="AF43" s="31">
        <v>1753</v>
      </c>
      <c r="AG43" s="31">
        <v>1750</v>
      </c>
      <c r="AH43" s="32">
        <v>1791</v>
      </c>
      <c r="AI43" s="31">
        <v>1802</v>
      </c>
      <c r="AJ43" s="31">
        <v>1836</v>
      </c>
      <c r="AK43" s="31">
        <v>1835</v>
      </c>
      <c r="AL43" s="31">
        <v>1840</v>
      </c>
      <c r="AM43" s="31">
        <v>1861</v>
      </c>
      <c r="AN43" s="31">
        <v>1882</v>
      </c>
      <c r="AO43" s="31">
        <v>1886</v>
      </c>
      <c r="AP43" s="30">
        <v>1867</v>
      </c>
      <c r="AQ43" s="30">
        <v>1898</v>
      </c>
      <c r="AR43" s="30">
        <v>1947</v>
      </c>
      <c r="AS43" s="30">
        <v>1969</v>
      </c>
      <c r="AT43" s="30">
        <v>2000</v>
      </c>
      <c r="AU43" s="31">
        <v>1993</v>
      </c>
      <c r="AV43" s="30">
        <v>2027</v>
      </c>
      <c r="AW43" s="30">
        <v>2023</v>
      </c>
      <c r="AX43" s="34">
        <v>2015</v>
      </c>
      <c r="AY43" s="30">
        <v>1994</v>
      </c>
      <c r="AZ43" s="30">
        <v>1974</v>
      </c>
      <c r="BA43" s="30">
        <v>1948</v>
      </c>
      <c r="BB43" s="31">
        <v>1925</v>
      </c>
      <c r="BC43" s="31">
        <v>1915</v>
      </c>
      <c r="BD43" s="31">
        <v>1910</v>
      </c>
      <c r="BE43" s="31">
        <v>1932</v>
      </c>
      <c r="BF43" s="31">
        <v>1963</v>
      </c>
      <c r="BG43" s="31">
        <v>1997</v>
      </c>
      <c r="BH43" s="31">
        <v>1999</v>
      </c>
      <c r="BI43" s="31">
        <v>2010</v>
      </c>
      <c r="BJ43" s="31">
        <v>2007</v>
      </c>
      <c r="BK43" s="31">
        <v>2042</v>
      </c>
      <c r="BL43" s="31">
        <v>2071</v>
      </c>
      <c r="BM43" s="31">
        <v>2103</v>
      </c>
      <c r="BN43" s="31">
        <v>2121</v>
      </c>
      <c r="BO43" s="32">
        <v>2152</v>
      </c>
      <c r="BP43" s="31">
        <v>2165</v>
      </c>
      <c r="BQ43" s="31">
        <v>2159</v>
      </c>
      <c r="BR43" s="31">
        <v>2171</v>
      </c>
      <c r="BS43" s="31">
        <v>2188</v>
      </c>
      <c r="BT43" s="31">
        <v>2222</v>
      </c>
      <c r="BU43" s="31">
        <v>2287</v>
      </c>
      <c r="BV43" s="31">
        <v>2425</v>
      </c>
      <c r="BW43" s="31">
        <v>2428</v>
      </c>
      <c r="BX43" s="31">
        <v>2472</v>
      </c>
      <c r="BY43" s="31">
        <v>2433</v>
      </c>
      <c r="BZ43" s="31">
        <v>2468</v>
      </c>
      <c r="CA43" s="31">
        <v>2419</v>
      </c>
      <c r="CB43" s="31">
        <v>2396</v>
      </c>
      <c r="CC43" s="31">
        <v>2359</v>
      </c>
      <c r="CD43" s="31">
        <v>2303</v>
      </c>
      <c r="CE43" s="31">
        <v>2244</v>
      </c>
      <c r="CF43" s="32">
        <v>2186</v>
      </c>
      <c r="CG43" s="31">
        <v>2132</v>
      </c>
      <c r="CH43" s="31">
        <v>2074</v>
      </c>
      <c r="CI43" s="31">
        <v>2005</v>
      </c>
      <c r="CJ43" s="31">
        <v>1929</v>
      </c>
      <c r="CK43" s="31">
        <v>1855</v>
      </c>
      <c r="CL43" s="30">
        <v>1795</v>
      </c>
      <c r="CM43" s="30">
        <v>1724</v>
      </c>
      <c r="CN43" s="30">
        <v>1686</v>
      </c>
      <c r="CO43" s="30">
        <v>1648</v>
      </c>
      <c r="CP43" s="30">
        <v>1591</v>
      </c>
      <c r="CQ43" s="31">
        <v>1585</v>
      </c>
      <c r="CR43" s="30">
        <v>1516</v>
      </c>
      <c r="CS43" s="30">
        <v>1482</v>
      </c>
      <c r="CT43" s="33">
        <v>44611.5</v>
      </c>
    </row>
    <row r="45" spans="1:100" ht="18" x14ac:dyDescent="0.25">
      <c r="A45" s="6" t="s">
        <v>1</v>
      </c>
      <c r="B45" s="7" t="s">
        <v>124</v>
      </c>
      <c r="C45" s="7" t="s">
        <v>125</v>
      </c>
      <c r="D45" s="7" t="s">
        <v>126</v>
      </c>
      <c r="E45" s="7" t="s">
        <v>127</v>
      </c>
      <c r="F45" s="8" t="s">
        <v>128</v>
      </c>
      <c r="G45" s="8" t="s">
        <v>129</v>
      </c>
      <c r="H45" s="8" t="s">
        <v>130</v>
      </c>
      <c r="I45" s="8" t="s">
        <v>131</v>
      </c>
      <c r="J45" s="7" t="s">
        <v>132</v>
      </c>
      <c r="K45" s="8" t="s">
        <v>133</v>
      </c>
      <c r="L45" s="7" t="s">
        <v>134</v>
      </c>
      <c r="M45" s="7" t="s">
        <v>135</v>
      </c>
      <c r="N45" s="7" t="s">
        <v>136</v>
      </c>
      <c r="O45" s="8" t="s">
        <v>137</v>
      </c>
      <c r="P45" s="7" t="s">
        <v>138</v>
      </c>
      <c r="Q45" s="8" t="s">
        <v>139</v>
      </c>
      <c r="R45" s="7" t="s">
        <v>140</v>
      </c>
      <c r="S45" s="8" t="s">
        <v>141</v>
      </c>
      <c r="T45" s="7" t="s">
        <v>142</v>
      </c>
      <c r="U45" s="7" t="s">
        <v>143</v>
      </c>
      <c r="V45" s="7" t="s">
        <v>144</v>
      </c>
      <c r="W45" s="8" t="s">
        <v>145</v>
      </c>
      <c r="X45" s="7" t="s">
        <v>146</v>
      </c>
      <c r="Y45" s="7" t="s">
        <v>147</v>
      </c>
      <c r="Z45" s="7" t="s">
        <v>148</v>
      </c>
      <c r="AA45" s="8" t="s">
        <v>149</v>
      </c>
      <c r="AB45" s="7" t="s">
        <v>150</v>
      </c>
      <c r="AC45" s="7" t="s">
        <v>151</v>
      </c>
      <c r="AD45" s="7" t="s">
        <v>152</v>
      </c>
      <c r="AE45" s="8" t="s">
        <v>153</v>
      </c>
      <c r="AF45" s="7" t="s">
        <v>154</v>
      </c>
      <c r="AG45" s="7" t="s">
        <v>155</v>
      </c>
      <c r="AH45" s="8" t="s">
        <v>156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157</v>
      </c>
      <c r="AZ45" s="8" t="s">
        <v>158</v>
      </c>
      <c r="BA45" s="8" t="s">
        <v>159</v>
      </c>
      <c r="BB45" s="8" t="s">
        <v>160</v>
      </c>
      <c r="BC45" s="11" t="s">
        <v>161</v>
      </c>
      <c r="BD45" s="8" t="s">
        <v>162</v>
      </c>
      <c r="BE45" s="8" t="s">
        <v>163</v>
      </c>
      <c r="BF45" s="8" t="s">
        <v>164</v>
      </c>
      <c r="BG45" s="8" t="s">
        <v>165</v>
      </c>
      <c r="BH45" s="8" t="s">
        <v>166</v>
      </c>
      <c r="BI45" s="8" t="s">
        <v>167</v>
      </c>
      <c r="BJ45" s="8" t="s">
        <v>168</v>
      </c>
      <c r="BK45" s="8" t="s">
        <v>169</v>
      </c>
      <c r="BL45" s="8" t="s">
        <v>170</v>
      </c>
      <c r="BM45" s="8" t="s">
        <v>171</v>
      </c>
      <c r="BN45" s="8" t="s">
        <v>172</v>
      </c>
      <c r="BO45" s="8" t="s">
        <v>173</v>
      </c>
      <c r="BP45" s="8" t="s">
        <v>174</v>
      </c>
      <c r="BQ45" s="8" t="s">
        <v>175</v>
      </c>
      <c r="BR45" s="8" t="s">
        <v>176</v>
      </c>
      <c r="BS45" s="8" t="s">
        <v>177</v>
      </c>
      <c r="BT45" s="8" t="s">
        <v>178</v>
      </c>
      <c r="BU45" s="8" t="s">
        <v>179</v>
      </c>
      <c r="BV45" s="8" t="s">
        <v>180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187</v>
      </c>
      <c r="CD45" s="8" t="s">
        <v>188</v>
      </c>
      <c r="CE45" s="8" t="s">
        <v>189</v>
      </c>
      <c r="CF45" s="8" t="s">
        <v>190</v>
      </c>
      <c r="CG45" s="8" t="s">
        <v>191</v>
      </c>
      <c r="CH45" s="8" t="s">
        <v>192</v>
      </c>
      <c r="CI45" s="8" t="s">
        <v>193</v>
      </c>
      <c r="CJ45" s="8" t="s">
        <v>194</v>
      </c>
      <c r="CK45" s="8" t="s">
        <v>195</v>
      </c>
      <c r="CL45" s="8" t="s">
        <v>196</v>
      </c>
      <c r="CM45" s="8" t="s">
        <v>197</v>
      </c>
      <c r="CN45" s="8" t="s">
        <v>198</v>
      </c>
      <c r="CO45" s="8" t="s">
        <v>199</v>
      </c>
      <c r="CP45" s="8" t="s">
        <v>200</v>
      </c>
      <c r="CQ45" s="8" t="s">
        <v>201</v>
      </c>
      <c r="CR45" s="8" t="s">
        <v>202</v>
      </c>
      <c r="CS45" s="7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269</v>
      </c>
      <c r="C46" s="14">
        <f t="shared" ref="C46:BN46" si="0">SUM(C17:C19)</f>
        <v>267</v>
      </c>
      <c r="D46" s="14">
        <f t="shared" si="0"/>
        <v>266</v>
      </c>
      <c r="E46" s="14">
        <f t="shared" si="0"/>
        <v>270</v>
      </c>
      <c r="F46" s="14">
        <f t="shared" si="0"/>
        <v>271</v>
      </c>
      <c r="G46" s="14">
        <f t="shared" si="0"/>
        <v>269</v>
      </c>
      <c r="H46" s="14">
        <f t="shared" si="0"/>
        <v>267</v>
      </c>
      <c r="I46" s="14">
        <f t="shared" si="0"/>
        <v>269</v>
      </c>
      <c r="J46" s="14">
        <f t="shared" si="0"/>
        <v>269</v>
      </c>
      <c r="K46" s="14">
        <f t="shared" si="0"/>
        <v>264</v>
      </c>
      <c r="L46" s="14">
        <f t="shared" si="0"/>
        <v>269</v>
      </c>
      <c r="M46" s="14">
        <f t="shared" si="0"/>
        <v>268</v>
      </c>
      <c r="N46" s="14">
        <f t="shared" si="0"/>
        <v>266</v>
      </c>
      <c r="O46" s="14">
        <f t="shared" si="0"/>
        <v>267</v>
      </c>
      <c r="P46" s="14">
        <f t="shared" si="0"/>
        <v>268</v>
      </c>
      <c r="Q46" s="14">
        <f t="shared" si="0"/>
        <v>268</v>
      </c>
      <c r="R46" s="14">
        <f t="shared" si="0"/>
        <v>266</v>
      </c>
      <c r="S46" s="14">
        <f t="shared" si="0"/>
        <v>266</v>
      </c>
      <c r="T46" s="14">
        <f t="shared" si="0"/>
        <v>268</v>
      </c>
      <c r="U46" s="14">
        <f t="shared" si="0"/>
        <v>267</v>
      </c>
      <c r="V46" s="14">
        <f t="shared" si="0"/>
        <v>267</v>
      </c>
      <c r="W46" s="14">
        <f t="shared" si="0"/>
        <v>268</v>
      </c>
      <c r="X46" s="14">
        <f t="shared" si="0"/>
        <v>265</v>
      </c>
      <c r="Y46" s="14">
        <f t="shared" si="0"/>
        <v>266</v>
      </c>
      <c r="Z46" s="14">
        <f t="shared" si="0"/>
        <v>265</v>
      </c>
      <c r="AA46" s="14">
        <f t="shared" si="0"/>
        <v>264</v>
      </c>
      <c r="AB46" s="14">
        <f t="shared" si="0"/>
        <v>265</v>
      </c>
      <c r="AC46" s="14">
        <f t="shared" si="0"/>
        <v>269</v>
      </c>
      <c r="AD46" s="14">
        <f t="shared" si="0"/>
        <v>267</v>
      </c>
      <c r="AE46" s="14">
        <f t="shared" si="0"/>
        <v>267</v>
      </c>
      <c r="AF46" s="14">
        <f t="shared" si="0"/>
        <v>268</v>
      </c>
      <c r="AG46" s="14">
        <f t="shared" si="0"/>
        <v>269</v>
      </c>
      <c r="AH46" s="14">
        <f t="shared" si="0"/>
        <v>270</v>
      </c>
      <c r="AI46" s="14">
        <f t="shared" si="0"/>
        <v>267</v>
      </c>
      <c r="AJ46" s="14">
        <f t="shared" si="0"/>
        <v>267</v>
      </c>
      <c r="AK46" s="14">
        <f t="shared" si="0"/>
        <v>267</v>
      </c>
      <c r="AL46" s="14">
        <f t="shared" si="0"/>
        <v>268</v>
      </c>
      <c r="AM46" s="14">
        <f t="shared" si="0"/>
        <v>265</v>
      </c>
      <c r="AN46" s="14">
        <f t="shared" si="0"/>
        <v>266</v>
      </c>
      <c r="AO46" s="14">
        <f t="shared" si="0"/>
        <v>270</v>
      </c>
      <c r="AP46" s="14">
        <f t="shared" si="0"/>
        <v>269</v>
      </c>
      <c r="AQ46" s="14">
        <f t="shared" si="0"/>
        <v>267</v>
      </c>
      <c r="AR46" s="14">
        <f t="shared" si="0"/>
        <v>267</v>
      </c>
      <c r="AS46" s="14">
        <f t="shared" si="0"/>
        <v>270</v>
      </c>
      <c r="AT46" s="14">
        <f t="shared" si="0"/>
        <v>268</v>
      </c>
      <c r="AU46" s="14">
        <f t="shared" si="0"/>
        <v>270</v>
      </c>
      <c r="AV46" s="14">
        <f t="shared" si="0"/>
        <v>269</v>
      </c>
      <c r="AW46" s="14">
        <f t="shared" si="0"/>
        <v>270</v>
      </c>
      <c r="AX46" s="14">
        <f t="shared" si="0"/>
        <v>270</v>
      </c>
      <c r="AY46" s="14">
        <f t="shared" si="0"/>
        <v>271</v>
      </c>
      <c r="AZ46" s="14">
        <f t="shared" si="0"/>
        <v>268</v>
      </c>
      <c r="BA46" s="14">
        <f t="shared" si="0"/>
        <v>267</v>
      </c>
      <c r="BB46" s="14">
        <f t="shared" si="0"/>
        <v>265</v>
      </c>
      <c r="BC46" s="14">
        <f t="shared" si="0"/>
        <v>263</v>
      </c>
      <c r="BD46" s="14">
        <f t="shared" si="0"/>
        <v>264</v>
      </c>
      <c r="BE46" s="14">
        <f t="shared" si="0"/>
        <v>269</v>
      </c>
      <c r="BF46" s="14">
        <f t="shared" si="0"/>
        <v>270</v>
      </c>
      <c r="BG46" s="14">
        <f t="shared" si="0"/>
        <v>268</v>
      </c>
      <c r="BH46" s="14">
        <f t="shared" si="0"/>
        <v>266</v>
      </c>
      <c r="BI46" s="14">
        <f t="shared" si="0"/>
        <v>267</v>
      </c>
      <c r="BJ46" s="14">
        <f t="shared" si="0"/>
        <v>267</v>
      </c>
      <c r="BK46" s="14">
        <f t="shared" si="0"/>
        <v>266</v>
      </c>
      <c r="BL46" s="14">
        <f t="shared" si="0"/>
        <v>267</v>
      </c>
      <c r="BM46" s="14">
        <f t="shared" si="0"/>
        <v>267</v>
      </c>
      <c r="BN46" s="14">
        <f t="shared" si="0"/>
        <v>266</v>
      </c>
      <c r="BO46" s="14">
        <f t="shared" ref="BO46:CT46" si="1">SUM(BO17:BO19)</f>
        <v>267</v>
      </c>
      <c r="BP46" s="14">
        <f t="shared" si="1"/>
        <v>266</v>
      </c>
      <c r="BQ46" s="14">
        <f t="shared" si="1"/>
        <v>266</v>
      </c>
      <c r="BR46" s="14">
        <f t="shared" si="1"/>
        <v>266</v>
      </c>
      <c r="BS46" s="14">
        <f t="shared" si="1"/>
        <v>267</v>
      </c>
      <c r="BT46" s="14">
        <f t="shared" si="1"/>
        <v>268</v>
      </c>
      <c r="BU46" s="14">
        <f t="shared" si="1"/>
        <v>268</v>
      </c>
      <c r="BV46" s="14">
        <f t="shared" si="1"/>
        <v>268</v>
      </c>
      <c r="BW46" s="14">
        <f t="shared" si="1"/>
        <v>267</v>
      </c>
      <c r="BX46" s="14">
        <f t="shared" si="1"/>
        <v>268</v>
      </c>
      <c r="BY46" s="14">
        <f t="shared" si="1"/>
        <v>265</v>
      </c>
      <c r="BZ46" s="14">
        <f t="shared" si="1"/>
        <v>265</v>
      </c>
      <c r="CA46" s="14">
        <f t="shared" si="1"/>
        <v>265</v>
      </c>
      <c r="CB46" s="14">
        <f t="shared" si="1"/>
        <v>265</v>
      </c>
      <c r="CC46" s="14">
        <f t="shared" si="1"/>
        <v>265</v>
      </c>
      <c r="CD46" s="14">
        <f t="shared" si="1"/>
        <v>263</v>
      </c>
      <c r="CE46" s="14">
        <f t="shared" si="1"/>
        <v>266</v>
      </c>
      <c r="CF46" s="14">
        <f t="shared" si="1"/>
        <v>268</v>
      </c>
      <c r="CG46" s="14">
        <f t="shared" si="1"/>
        <v>267</v>
      </c>
      <c r="CH46" s="14">
        <f t="shared" si="1"/>
        <v>263</v>
      </c>
      <c r="CI46" s="14">
        <f t="shared" si="1"/>
        <v>264</v>
      </c>
      <c r="CJ46" s="14">
        <f t="shared" si="1"/>
        <v>266</v>
      </c>
      <c r="CK46" s="14">
        <f t="shared" si="1"/>
        <v>263</v>
      </c>
      <c r="CL46" s="14">
        <f t="shared" si="1"/>
        <v>284</v>
      </c>
      <c r="CM46" s="14">
        <f t="shared" si="1"/>
        <v>288</v>
      </c>
      <c r="CN46" s="14">
        <f t="shared" si="1"/>
        <v>292</v>
      </c>
      <c r="CO46" s="14">
        <f t="shared" si="1"/>
        <v>305</v>
      </c>
      <c r="CP46" s="14">
        <f t="shared" si="1"/>
        <v>331</v>
      </c>
      <c r="CQ46" s="14">
        <f t="shared" si="1"/>
        <v>333</v>
      </c>
      <c r="CR46" s="14">
        <f t="shared" si="1"/>
        <v>347</v>
      </c>
      <c r="CS46" s="14">
        <f t="shared" si="1"/>
        <v>348</v>
      </c>
      <c r="CT46" s="14">
        <f t="shared" si="1"/>
        <v>6491</v>
      </c>
      <c r="CU46" s="14">
        <f>SUM(A46:CS46)/4</f>
        <v>6507.25</v>
      </c>
      <c r="CV46" s="25">
        <v>17950</v>
      </c>
    </row>
    <row r="47" spans="1:100" x14ac:dyDescent="0.25">
      <c r="A47" s="13" t="s">
        <v>208</v>
      </c>
      <c r="B47" s="14">
        <f>SUM(B20:B24,B30:B34)</f>
        <v>336</v>
      </c>
      <c r="C47" s="14">
        <f t="shared" ref="C47:BN47" si="2">SUM(C20:C24,C30:C34)</f>
        <v>338</v>
      </c>
      <c r="D47" s="14">
        <f t="shared" si="2"/>
        <v>336</v>
      </c>
      <c r="E47" s="14">
        <f t="shared" si="2"/>
        <v>338</v>
      </c>
      <c r="F47" s="14">
        <f t="shared" si="2"/>
        <v>336</v>
      </c>
      <c r="G47" s="14">
        <f t="shared" si="2"/>
        <v>299</v>
      </c>
      <c r="H47" s="14">
        <f t="shared" si="2"/>
        <v>296</v>
      </c>
      <c r="I47" s="14">
        <f t="shared" si="2"/>
        <v>294</v>
      </c>
      <c r="J47" s="14">
        <f t="shared" si="2"/>
        <v>296</v>
      </c>
      <c r="K47" s="14">
        <f t="shared" si="2"/>
        <v>299</v>
      </c>
      <c r="L47" s="14">
        <f t="shared" si="2"/>
        <v>296</v>
      </c>
      <c r="M47" s="14">
        <f t="shared" si="2"/>
        <v>296</v>
      </c>
      <c r="N47" s="14">
        <f t="shared" si="2"/>
        <v>295</v>
      </c>
      <c r="O47" s="14">
        <f t="shared" si="2"/>
        <v>298</v>
      </c>
      <c r="P47" s="14">
        <f t="shared" si="2"/>
        <v>296</v>
      </c>
      <c r="Q47" s="14">
        <f t="shared" si="2"/>
        <v>296</v>
      </c>
      <c r="R47" s="14">
        <f t="shared" si="2"/>
        <v>301</v>
      </c>
      <c r="S47" s="14">
        <f t="shared" si="2"/>
        <v>336</v>
      </c>
      <c r="T47" s="14">
        <f t="shared" si="2"/>
        <v>338</v>
      </c>
      <c r="U47" s="14">
        <f t="shared" si="2"/>
        <v>360</v>
      </c>
      <c r="V47" s="14">
        <f t="shared" si="2"/>
        <v>374</v>
      </c>
      <c r="W47" s="14">
        <f t="shared" si="2"/>
        <v>374</v>
      </c>
      <c r="X47" s="14">
        <f t="shared" si="2"/>
        <v>375</v>
      </c>
      <c r="Y47" s="14">
        <f t="shared" si="2"/>
        <v>375</v>
      </c>
      <c r="Z47" s="14">
        <f t="shared" si="2"/>
        <v>374</v>
      </c>
      <c r="AA47" s="14">
        <f t="shared" si="2"/>
        <v>373</v>
      </c>
      <c r="AB47" s="14">
        <f t="shared" si="2"/>
        <v>374</v>
      </c>
      <c r="AC47" s="14">
        <f t="shared" si="2"/>
        <v>375</v>
      </c>
      <c r="AD47" s="14">
        <f t="shared" si="2"/>
        <v>375</v>
      </c>
      <c r="AE47" s="14">
        <f t="shared" si="2"/>
        <v>376</v>
      </c>
      <c r="AF47" s="14">
        <f t="shared" si="2"/>
        <v>370</v>
      </c>
      <c r="AG47" s="14">
        <f t="shared" si="2"/>
        <v>372</v>
      </c>
      <c r="AH47" s="14">
        <f t="shared" si="2"/>
        <v>369</v>
      </c>
      <c r="AI47" s="14">
        <f t="shared" si="2"/>
        <v>363</v>
      </c>
      <c r="AJ47" s="14">
        <f t="shared" si="2"/>
        <v>361</v>
      </c>
      <c r="AK47" s="14">
        <f t="shared" si="2"/>
        <v>362</v>
      </c>
      <c r="AL47" s="14">
        <f t="shared" si="2"/>
        <v>360</v>
      </c>
      <c r="AM47" s="14">
        <f t="shared" si="2"/>
        <v>359</v>
      </c>
      <c r="AN47" s="14">
        <f t="shared" si="2"/>
        <v>359</v>
      </c>
      <c r="AO47" s="14">
        <f t="shared" si="2"/>
        <v>359</v>
      </c>
      <c r="AP47" s="14">
        <f t="shared" si="2"/>
        <v>359</v>
      </c>
      <c r="AQ47" s="14">
        <f t="shared" si="2"/>
        <v>359</v>
      </c>
      <c r="AR47" s="14">
        <f t="shared" si="2"/>
        <v>357</v>
      </c>
      <c r="AS47" s="14">
        <f t="shared" si="2"/>
        <v>357</v>
      </c>
      <c r="AT47" s="14">
        <f t="shared" si="2"/>
        <v>409</v>
      </c>
      <c r="AU47" s="14">
        <f t="shared" si="2"/>
        <v>410</v>
      </c>
      <c r="AV47" s="14">
        <f t="shared" si="2"/>
        <v>408</v>
      </c>
      <c r="AW47" s="14">
        <f t="shared" si="2"/>
        <v>451</v>
      </c>
      <c r="AX47" s="14">
        <f t="shared" si="2"/>
        <v>465</v>
      </c>
      <c r="AY47" s="14">
        <f t="shared" si="2"/>
        <v>465</v>
      </c>
      <c r="AZ47" s="14">
        <f t="shared" si="2"/>
        <v>460</v>
      </c>
      <c r="BA47" s="14">
        <f t="shared" si="2"/>
        <v>467</v>
      </c>
      <c r="BB47" s="14">
        <f t="shared" si="2"/>
        <v>467</v>
      </c>
      <c r="BC47" s="14">
        <f t="shared" si="2"/>
        <v>473</v>
      </c>
      <c r="BD47" s="14">
        <f t="shared" si="2"/>
        <v>467</v>
      </c>
      <c r="BE47" s="14">
        <f t="shared" si="2"/>
        <v>468</v>
      </c>
      <c r="BF47" s="14">
        <f t="shared" si="2"/>
        <v>467</v>
      </c>
      <c r="BG47" s="14">
        <f t="shared" si="2"/>
        <v>466</v>
      </c>
      <c r="BH47" s="14">
        <f t="shared" si="2"/>
        <v>468</v>
      </c>
      <c r="BI47" s="14">
        <f t="shared" si="2"/>
        <v>468</v>
      </c>
      <c r="BJ47" s="14">
        <f t="shared" si="2"/>
        <v>468</v>
      </c>
      <c r="BK47" s="14">
        <f t="shared" si="2"/>
        <v>465</v>
      </c>
      <c r="BL47" s="14">
        <f t="shared" si="2"/>
        <v>468</v>
      </c>
      <c r="BM47" s="14">
        <f t="shared" si="2"/>
        <v>467</v>
      </c>
      <c r="BN47" s="14">
        <f t="shared" si="2"/>
        <v>466</v>
      </c>
      <c r="BO47" s="14">
        <f t="shared" ref="BO47:CT47" si="3">SUM(BO20:BO24,BO30:BO34)</f>
        <v>467</v>
      </c>
      <c r="BP47" s="14">
        <f t="shared" si="3"/>
        <v>467</v>
      </c>
      <c r="BQ47" s="14">
        <f t="shared" si="3"/>
        <v>471</v>
      </c>
      <c r="BR47" s="14">
        <f t="shared" si="3"/>
        <v>472</v>
      </c>
      <c r="BS47" s="14">
        <f t="shared" si="3"/>
        <v>473</v>
      </c>
      <c r="BT47" s="14">
        <f t="shared" si="3"/>
        <v>473</v>
      </c>
      <c r="BU47" s="14">
        <f t="shared" si="3"/>
        <v>487</v>
      </c>
      <c r="BV47" s="14">
        <f t="shared" si="3"/>
        <v>501</v>
      </c>
      <c r="BW47" s="14">
        <f t="shared" si="3"/>
        <v>498</v>
      </c>
      <c r="BX47" s="14">
        <f t="shared" si="3"/>
        <v>512</v>
      </c>
      <c r="BY47" s="14">
        <f t="shared" si="3"/>
        <v>516</v>
      </c>
      <c r="BZ47" s="14">
        <f t="shared" si="3"/>
        <v>517</v>
      </c>
      <c r="CA47" s="14">
        <f t="shared" si="3"/>
        <v>519</v>
      </c>
      <c r="CB47" s="14">
        <f t="shared" si="3"/>
        <v>519</v>
      </c>
      <c r="CC47" s="14">
        <f t="shared" si="3"/>
        <v>519</v>
      </c>
      <c r="CD47" s="14">
        <f t="shared" si="3"/>
        <v>500</v>
      </c>
      <c r="CE47" s="14">
        <f t="shared" si="3"/>
        <v>484</v>
      </c>
      <c r="CF47" s="14">
        <f t="shared" si="3"/>
        <v>484</v>
      </c>
      <c r="CG47" s="14">
        <f t="shared" si="3"/>
        <v>486</v>
      </c>
      <c r="CH47" s="14">
        <f t="shared" si="3"/>
        <v>487</v>
      </c>
      <c r="CI47" s="14">
        <f t="shared" si="3"/>
        <v>486</v>
      </c>
      <c r="CJ47" s="14">
        <f t="shared" si="3"/>
        <v>487</v>
      </c>
      <c r="CK47" s="14">
        <f t="shared" si="3"/>
        <v>487</v>
      </c>
      <c r="CL47" s="14">
        <f t="shared" si="3"/>
        <v>486</v>
      </c>
      <c r="CM47" s="14">
        <f t="shared" si="3"/>
        <v>462</v>
      </c>
      <c r="CN47" s="14">
        <f t="shared" si="3"/>
        <v>452</v>
      </c>
      <c r="CO47" s="14">
        <f t="shared" si="3"/>
        <v>450</v>
      </c>
      <c r="CP47" s="14">
        <f t="shared" si="3"/>
        <v>382</v>
      </c>
      <c r="CQ47" s="14">
        <f t="shared" si="3"/>
        <v>365</v>
      </c>
      <c r="CR47" s="14">
        <f t="shared" si="3"/>
        <v>336</v>
      </c>
      <c r="CS47" s="14">
        <f t="shared" si="3"/>
        <v>336</v>
      </c>
      <c r="CT47" s="14">
        <f t="shared" si="3"/>
        <v>9801.0999999999985</v>
      </c>
      <c r="CU47" s="14">
        <f t="shared" ref="CU47:CU51" si="4">SUM(A47:CS47)/4</f>
        <v>9821.25</v>
      </c>
      <c r="CV47" s="25">
        <v>1976</v>
      </c>
    </row>
    <row r="48" spans="1:100" x14ac:dyDescent="0.25">
      <c r="A48" s="13" t="s">
        <v>209</v>
      </c>
      <c r="B48" s="14">
        <f>SUM(B25:B29,B35:B38)</f>
        <v>209</v>
      </c>
      <c r="C48" s="14">
        <f t="shared" ref="C48:BN48" si="5">SUM(C25:C29,C35:C38)</f>
        <v>228</v>
      </c>
      <c r="D48" s="14">
        <f t="shared" si="5"/>
        <v>274</v>
      </c>
      <c r="E48" s="14">
        <f t="shared" si="5"/>
        <v>274</v>
      </c>
      <c r="F48" s="14">
        <f t="shared" si="5"/>
        <v>271</v>
      </c>
      <c r="G48" s="14">
        <f t="shared" si="5"/>
        <v>271</v>
      </c>
      <c r="H48" s="14">
        <f t="shared" si="5"/>
        <v>270</v>
      </c>
      <c r="I48" s="14">
        <f t="shared" si="5"/>
        <v>272</v>
      </c>
      <c r="J48" s="14">
        <f t="shared" si="5"/>
        <v>272</v>
      </c>
      <c r="K48" s="14">
        <f t="shared" si="5"/>
        <v>271</v>
      </c>
      <c r="L48" s="14">
        <f t="shared" si="5"/>
        <v>271</v>
      </c>
      <c r="M48" s="14">
        <f t="shared" si="5"/>
        <v>272</v>
      </c>
      <c r="N48" s="14">
        <f t="shared" si="5"/>
        <v>272</v>
      </c>
      <c r="O48" s="14">
        <f t="shared" si="5"/>
        <v>275</v>
      </c>
      <c r="P48" s="14">
        <f t="shared" si="5"/>
        <v>274</v>
      </c>
      <c r="Q48" s="14">
        <f t="shared" si="5"/>
        <v>275</v>
      </c>
      <c r="R48" s="14">
        <f t="shared" si="5"/>
        <v>275</v>
      </c>
      <c r="S48" s="14">
        <f t="shared" si="5"/>
        <v>274</v>
      </c>
      <c r="T48" s="14">
        <f t="shared" si="5"/>
        <v>275</v>
      </c>
      <c r="U48" s="14">
        <f t="shared" si="5"/>
        <v>275</v>
      </c>
      <c r="V48" s="14">
        <f t="shared" si="5"/>
        <v>277</v>
      </c>
      <c r="W48" s="14">
        <f t="shared" si="5"/>
        <v>274</v>
      </c>
      <c r="X48" s="14">
        <f t="shared" si="5"/>
        <v>276</v>
      </c>
      <c r="Y48" s="14">
        <f t="shared" si="5"/>
        <v>275</v>
      </c>
      <c r="Z48" s="14">
        <f t="shared" si="5"/>
        <v>275</v>
      </c>
      <c r="AA48" s="14">
        <f t="shared" si="5"/>
        <v>276</v>
      </c>
      <c r="AB48" s="14">
        <f t="shared" si="5"/>
        <v>276</v>
      </c>
      <c r="AC48" s="14">
        <f t="shared" si="5"/>
        <v>275</v>
      </c>
      <c r="AD48" s="14">
        <f t="shared" si="5"/>
        <v>276</v>
      </c>
      <c r="AE48" s="14">
        <f t="shared" si="5"/>
        <v>275</v>
      </c>
      <c r="AF48" s="14">
        <f t="shared" si="5"/>
        <v>274</v>
      </c>
      <c r="AG48" s="14">
        <f t="shared" si="5"/>
        <v>274</v>
      </c>
      <c r="AH48" s="14">
        <f t="shared" si="5"/>
        <v>272</v>
      </c>
      <c r="AI48" s="14">
        <f t="shared" si="5"/>
        <v>272</v>
      </c>
      <c r="AJ48" s="14">
        <f t="shared" si="5"/>
        <v>272</v>
      </c>
      <c r="AK48" s="14">
        <f t="shared" si="5"/>
        <v>272</v>
      </c>
      <c r="AL48" s="14">
        <f t="shared" si="5"/>
        <v>271</v>
      </c>
      <c r="AM48" s="14">
        <f t="shared" si="5"/>
        <v>269</v>
      </c>
      <c r="AN48" s="14">
        <f t="shared" si="5"/>
        <v>269</v>
      </c>
      <c r="AO48" s="14">
        <f t="shared" si="5"/>
        <v>268</v>
      </c>
      <c r="AP48" s="14">
        <f t="shared" si="5"/>
        <v>269</v>
      </c>
      <c r="AQ48" s="14">
        <f t="shared" si="5"/>
        <v>267</v>
      </c>
      <c r="AR48" s="14">
        <f t="shared" si="5"/>
        <v>266</v>
      </c>
      <c r="AS48" s="14">
        <f t="shared" si="5"/>
        <v>266</v>
      </c>
      <c r="AT48" s="14">
        <f t="shared" si="5"/>
        <v>267</v>
      </c>
      <c r="AU48" s="14">
        <f t="shared" si="5"/>
        <v>267</v>
      </c>
      <c r="AV48" s="14">
        <f t="shared" si="5"/>
        <v>266</v>
      </c>
      <c r="AW48" s="14">
        <f t="shared" si="5"/>
        <v>265</v>
      </c>
      <c r="AX48" s="14">
        <f t="shared" si="5"/>
        <v>265</v>
      </c>
      <c r="AY48" s="14">
        <f t="shared" si="5"/>
        <v>266</v>
      </c>
      <c r="AZ48" s="14">
        <f t="shared" si="5"/>
        <v>265</v>
      </c>
      <c r="BA48" s="14">
        <f t="shared" si="5"/>
        <v>265</v>
      </c>
      <c r="BB48" s="14">
        <f t="shared" si="5"/>
        <v>266</v>
      </c>
      <c r="BC48" s="14">
        <f t="shared" si="5"/>
        <v>266</v>
      </c>
      <c r="BD48" s="14">
        <f t="shared" si="5"/>
        <v>265</v>
      </c>
      <c r="BE48" s="14">
        <f t="shared" si="5"/>
        <v>265</v>
      </c>
      <c r="BF48" s="14">
        <f t="shared" si="5"/>
        <v>265</v>
      </c>
      <c r="BG48" s="14">
        <f t="shared" si="5"/>
        <v>265</v>
      </c>
      <c r="BH48" s="14">
        <f t="shared" si="5"/>
        <v>265</v>
      </c>
      <c r="BI48" s="14">
        <f t="shared" si="5"/>
        <v>266</v>
      </c>
      <c r="BJ48" s="14">
        <f t="shared" si="5"/>
        <v>265</v>
      </c>
      <c r="BK48" s="14">
        <f t="shared" si="5"/>
        <v>265</v>
      </c>
      <c r="BL48" s="14">
        <f t="shared" si="5"/>
        <v>265</v>
      </c>
      <c r="BM48" s="14">
        <f t="shared" si="5"/>
        <v>264</v>
      </c>
      <c r="BN48" s="14">
        <f t="shared" si="5"/>
        <v>264</v>
      </c>
      <c r="BO48" s="14">
        <f t="shared" ref="BO48:CT48" si="6">SUM(BO25:BO29,BO35:BO38)</f>
        <v>264</v>
      </c>
      <c r="BP48" s="14">
        <f t="shared" si="6"/>
        <v>266</v>
      </c>
      <c r="BQ48" s="14">
        <f t="shared" si="6"/>
        <v>267</v>
      </c>
      <c r="BR48" s="14">
        <f t="shared" si="6"/>
        <v>267</v>
      </c>
      <c r="BS48" s="14">
        <f t="shared" si="6"/>
        <v>279</v>
      </c>
      <c r="BT48" s="14">
        <f t="shared" si="6"/>
        <v>291</v>
      </c>
      <c r="BU48" s="14">
        <f t="shared" si="6"/>
        <v>292</v>
      </c>
      <c r="BV48" s="14">
        <f t="shared" si="6"/>
        <v>291</v>
      </c>
      <c r="BW48" s="14">
        <f t="shared" si="6"/>
        <v>291</v>
      </c>
      <c r="BX48" s="14">
        <f t="shared" si="6"/>
        <v>291</v>
      </c>
      <c r="BY48" s="14">
        <f t="shared" si="6"/>
        <v>291</v>
      </c>
      <c r="BZ48" s="14">
        <f t="shared" si="6"/>
        <v>292</v>
      </c>
      <c r="CA48" s="14">
        <f t="shared" si="6"/>
        <v>294</v>
      </c>
      <c r="CB48" s="14">
        <f t="shared" si="6"/>
        <v>293</v>
      </c>
      <c r="CC48" s="14">
        <f t="shared" si="6"/>
        <v>294</v>
      </c>
      <c r="CD48" s="14">
        <f t="shared" si="6"/>
        <v>293</v>
      </c>
      <c r="CE48" s="14">
        <f t="shared" si="6"/>
        <v>293</v>
      </c>
      <c r="CF48" s="14">
        <f t="shared" si="6"/>
        <v>292</v>
      </c>
      <c r="CG48" s="14">
        <f t="shared" si="6"/>
        <v>292</v>
      </c>
      <c r="CH48" s="14">
        <f t="shared" si="6"/>
        <v>281</v>
      </c>
      <c r="CI48" s="14">
        <f t="shared" si="6"/>
        <v>269</v>
      </c>
      <c r="CJ48" s="14">
        <f t="shared" si="6"/>
        <v>270</v>
      </c>
      <c r="CK48" s="14">
        <f t="shared" si="6"/>
        <v>272</v>
      </c>
      <c r="CL48" s="14">
        <f t="shared" si="6"/>
        <v>272</v>
      </c>
      <c r="CM48" s="14">
        <f t="shared" si="6"/>
        <v>272</v>
      </c>
      <c r="CN48" s="14">
        <f t="shared" si="6"/>
        <v>273</v>
      </c>
      <c r="CO48" s="14">
        <f t="shared" si="6"/>
        <v>272</v>
      </c>
      <c r="CP48" s="14">
        <f t="shared" si="6"/>
        <v>273</v>
      </c>
      <c r="CQ48" s="14">
        <f t="shared" si="6"/>
        <v>272</v>
      </c>
      <c r="CR48" s="14">
        <f t="shared" si="6"/>
        <v>273</v>
      </c>
      <c r="CS48" s="14">
        <f t="shared" si="6"/>
        <v>272</v>
      </c>
      <c r="CT48" s="14">
        <f t="shared" si="6"/>
        <v>6365.7999999999993</v>
      </c>
      <c r="CU48" s="14">
        <f t="shared" si="4"/>
        <v>6540.5</v>
      </c>
      <c r="CV48" s="25">
        <v>924</v>
      </c>
    </row>
    <row r="49" spans="1:100" x14ac:dyDescent="0.25">
      <c r="A49" s="13" t="s">
        <v>210</v>
      </c>
      <c r="B49" s="14">
        <f>SUM(B3:B16)</f>
        <v>517</v>
      </c>
      <c r="C49" s="14">
        <f t="shared" ref="C49:BN49" si="7">SUM(C3:C16)</f>
        <v>467</v>
      </c>
      <c r="D49" s="14">
        <f t="shared" si="7"/>
        <v>405</v>
      </c>
      <c r="E49" s="14">
        <f t="shared" si="7"/>
        <v>388</v>
      </c>
      <c r="F49" s="14">
        <f t="shared" si="7"/>
        <v>368</v>
      </c>
      <c r="G49" s="14">
        <f t="shared" si="7"/>
        <v>396</v>
      </c>
      <c r="H49" s="14">
        <f t="shared" si="7"/>
        <v>394</v>
      </c>
      <c r="I49" s="14">
        <f t="shared" si="7"/>
        <v>379</v>
      </c>
      <c r="J49" s="14">
        <f t="shared" si="7"/>
        <v>366</v>
      </c>
      <c r="K49" s="14">
        <f t="shared" si="7"/>
        <v>368</v>
      </c>
      <c r="L49" s="14">
        <f t="shared" si="7"/>
        <v>360</v>
      </c>
      <c r="M49" s="14">
        <f t="shared" si="7"/>
        <v>347</v>
      </c>
      <c r="N49" s="14">
        <f t="shared" si="7"/>
        <v>350</v>
      </c>
      <c r="O49" s="14">
        <f t="shared" si="7"/>
        <v>360</v>
      </c>
      <c r="P49" s="14">
        <f t="shared" si="7"/>
        <v>358</v>
      </c>
      <c r="Q49" s="14">
        <f t="shared" si="7"/>
        <v>362</v>
      </c>
      <c r="R49" s="14">
        <f t="shared" si="7"/>
        <v>418</v>
      </c>
      <c r="S49" s="14">
        <f t="shared" si="7"/>
        <v>441</v>
      </c>
      <c r="T49" s="14">
        <f t="shared" si="7"/>
        <v>507</v>
      </c>
      <c r="U49" s="14">
        <f t="shared" si="7"/>
        <v>552</v>
      </c>
      <c r="V49" s="14">
        <f t="shared" si="7"/>
        <v>701</v>
      </c>
      <c r="W49" s="14">
        <f t="shared" si="7"/>
        <v>809</v>
      </c>
      <c r="X49" s="14">
        <f t="shared" si="7"/>
        <v>884</v>
      </c>
      <c r="Y49" s="14">
        <f t="shared" si="7"/>
        <v>891</v>
      </c>
      <c r="Z49" s="14">
        <f t="shared" si="7"/>
        <v>950</v>
      </c>
      <c r="AA49" s="14">
        <f t="shared" si="7"/>
        <v>944</v>
      </c>
      <c r="AB49" s="14">
        <f t="shared" si="7"/>
        <v>892</v>
      </c>
      <c r="AC49" s="14">
        <f t="shared" si="7"/>
        <v>797</v>
      </c>
      <c r="AD49" s="14">
        <f t="shared" si="7"/>
        <v>742</v>
      </c>
      <c r="AE49" s="14">
        <f t="shared" si="7"/>
        <v>734</v>
      </c>
      <c r="AF49" s="14">
        <f t="shared" si="7"/>
        <v>736</v>
      </c>
      <c r="AG49" s="14">
        <f t="shared" si="7"/>
        <v>731</v>
      </c>
      <c r="AH49" s="14">
        <f t="shared" si="7"/>
        <v>775</v>
      </c>
      <c r="AI49" s="14">
        <f t="shared" si="7"/>
        <v>793</v>
      </c>
      <c r="AJ49" s="14">
        <f t="shared" si="7"/>
        <v>825</v>
      </c>
      <c r="AK49" s="14">
        <f t="shared" si="7"/>
        <v>818</v>
      </c>
      <c r="AL49" s="14">
        <f t="shared" si="7"/>
        <v>824</v>
      </c>
      <c r="AM49" s="14">
        <f t="shared" si="7"/>
        <v>848</v>
      </c>
      <c r="AN49" s="14">
        <f t="shared" si="7"/>
        <v>867</v>
      </c>
      <c r="AO49" s="14">
        <f t="shared" si="7"/>
        <v>867</v>
      </c>
      <c r="AP49" s="14">
        <f t="shared" si="7"/>
        <v>854</v>
      </c>
      <c r="AQ49" s="14">
        <f t="shared" si="7"/>
        <v>885</v>
      </c>
      <c r="AR49" s="14">
        <f t="shared" si="7"/>
        <v>928</v>
      </c>
      <c r="AS49" s="14">
        <f t="shared" si="7"/>
        <v>952</v>
      </c>
      <c r="AT49" s="14">
        <f t="shared" si="7"/>
        <v>930</v>
      </c>
      <c r="AU49" s="14">
        <f t="shared" si="7"/>
        <v>934</v>
      </c>
      <c r="AV49" s="14">
        <f t="shared" si="7"/>
        <v>966</v>
      </c>
      <c r="AW49" s="14">
        <f t="shared" si="7"/>
        <v>923</v>
      </c>
      <c r="AX49" s="14">
        <f t="shared" si="7"/>
        <v>902</v>
      </c>
      <c r="AY49" s="14">
        <f t="shared" si="7"/>
        <v>881</v>
      </c>
      <c r="AZ49" s="14">
        <f t="shared" si="7"/>
        <v>879</v>
      </c>
      <c r="BA49" s="14">
        <f t="shared" si="7"/>
        <v>832</v>
      </c>
      <c r="BB49" s="14">
        <f t="shared" si="7"/>
        <v>820</v>
      </c>
      <c r="BC49" s="14">
        <f t="shared" si="7"/>
        <v>807</v>
      </c>
      <c r="BD49" s="14">
        <f t="shared" si="7"/>
        <v>803</v>
      </c>
      <c r="BE49" s="14">
        <f t="shared" si="7"/>
        <v>826</v>
      </c>
      <c r="BF49" s="14">
        <f t="shared" si="7"/>
        <v>858</v>
      </c>
      <c r="BG49" s="14">
        <f t="shared" si="7"/>
        <v>900</v>
      </c>
      <c r="BH49" s="14">
        <f t="shared" si="7"/>
        <v>890</v>
      </c>
      <c r="BI49" s="14">
        <f t="shared" si="7"/>
        <v>901</v>
      </c>
      <c r="BJ49" s="14">
        <f t="shared" si="7"/>
        <v>901</v>
      </c>
      <c r="BK49" s="14">
        <f t="shared" si="7"/>
        <v>942</v>
      </c>
      <c r="BL49" s="14">
        <f t="shared" si="7"/>
        <v>972</v>
      </c>
      <c r="BM49" s="14">
        <f t="shared" si="7"/>
        <v>1006</v>
      </c>
      <c r="BN49" s="14">
        <f t="shared" si="7"/>
        <v>1027</v>
      </c>
      <c r="BO49" s="14">
        <f t="shared" ref="BO49:CT49" si="8">SUM(BO3:BO16)</f>
        <v>1055</v>
      </c>
      <c r="BP49" s="14">
        <f t="shared" si="8"/>
        <v>1070</v>
      </c>
      <c r="BQ49" s="14">
        <f t="shared" si="8"/>
        <v>1067</v>
      </c>
      <c r="BR49" s="14">
        <f t="shared" si="8"/>
        <v>1076</v>
      </c>
      <c r="BS49" s="14">
        <f t="shared" si="8"/>
        <v>1081</v>
      </c>
      <c r="BT49" s="14">
        <f t="shared" si="8"/>
        <v>1100</v>
      </c>
      <c r="BU49" s="14">
        <f t="shared" si="8"/>
        <v>1147</v>
      </c>
      <c r="BV49" s="14">
        <f t="shared" si="8"/>
        <v>1266</v>
      </c>
      <c r="BW49" s="14">
        <f t="shared" si="8"/>
        <v>1271</v>
      </c>
      <c r="BX49" s="14">
        <f t="shared" si="8"/>
        <v>1302</v>
      </c>
      <c r="BY49" s="14">
        <f t="shared" si="8"/>
        <v>1268</v>
      </c>
      <c r="BZ49" s="14">
        <f t="shared" si="8"/>
        <v>1295</v>
      </c>
      <c r="CA49" s="14">
        <f t="shared" si="8"/>
        <v>1252</v>
      </c>
      <c r="CB49" s="14">
        <f t="shared" si="8"/>
        <v>1229</v>
      </c>
      <c r="CC49" s="14">
        <f t="shared" si="8"/>
        <v>1190</v>
      </c>
      <c r="CD49" s="14">
        <f t="shared" si="8"/>
        <v>1153</v>
      </c>
      <c r="CE49" s="14">
        <f t="shared" si="8"/>
        <v>1109</v>
      </c>
      <c r="CF49" s="14">
        <f t="shared" si="8"/>
        <v>1053</v>
      </c>
      <c r="CG49" s="14">
        <f t="shared" si="8"/>
        <v>993</v>
      </c>
      <c r="CH49" s="14">
        <f t="shared" si="8"/>
        <v>948</v>
      </c>
      <c r="CI49" s="14">
        <f t="shared" si="8"/>
        <v>892</v>
      </c>
      <c r="CJ49" s="14">
        <f t="shared" si="8"/>
        <v>814</v>
      </c>
      <c r="CK49" s="14">
        <f t="shared" si="8"/>
        <v>739</v>
      </c>
      <c r="CL49" s="14">
        <f t="shared" si="8"/>
        <v>657</v>
      </c>
      <c r="CM49" s="14">
        <f t="shared" si="8"/>
        <v>608</v>
      </c>
      <c r="CN49" s="14">
        <f t="shared" si="8"/>
        <v>572</v>
      </c>
      <c r="CO49" s="14">
        <f t="shared" si="8"/>
        <v>525</v>
      </c>
      <c r="CP49" s="14">
        <f t="shared" si="8"/>
        <v>508</v>
      </c>
      <c r="CQ49" s="14">
        <f t="shared" si="8"/>
        <v>517</v>
      </c>
      <c r="CR49" s="14">
        <f t="shared" si="8"/>
        <v>466</v>
      </c>
      <c r="CS49" s="14">
        <f t="shared" si="8"/>
        <v>432</v>
      </c>
      <c r="CT49" s="14">
        <f t="shared" si="8"/>
        <v>18971.2</v>
      </c>
      <c r="CU49" s="14">
        <f t="shared" si="4"/>
        <v>19176.25</v>
      </c>
      <c r="CV49" s="25">
        <v>18544</v>
      </c>
    </row>
    <row r="50" spans="1:100" x14ac:dyDescent="0.25">
      <c r="A50" s="13" t="s">
        <v>211</v>
      </c>
      <c r="B50" s="14">
        <f>B40</f>
        <v>18</v>
      </c>
      <c r="C50" s="14">
        <f t="shared" ref="C50:BN50" si="9">C40</f>
        <v>20</v>
      </c>
      <c r="D50" s="14">
        <f t="shared" si="9"/>
        <v>20</v>
      </c>
      <c r="E50" s="14">
        <f t="shared" si="9"/>
        <v>23</v>
      </c>
      <c r="F50" s="14">
        <f t="shared" si="9"/>
        <v>28</v>
      </c>
      <c r="G50" s="14">
        <f t="shared" si="9"/>
        <v>24</v>
      </c>
      <c r="H50" s="14">
        <f t="shared" si="9"/>
        <v>21</v>
      </c>
      <c r="I50" s="14">
        <f t="shared" si="9"/>
        <v>18</v>
      </c>
      <c r="J50" s="14">
        <f t="shared" si="9"/>
        <v>19</v>
      </c>
      <c r="K50" s="14">
        <f t="shared" si="9"/>
        <v>16</v>
      </c>
      <c r="L50" s="14">
        <f t="shared" si="9"/>
        <v>13</v>
      </c>
      <c r="M50" s="14">
        <f t="shared" si="9"/>
        <v>16</v>
      </c>
      <c r="N50" s="14">
        <f t="shared" si="9"/>
        <v>15</v>
      </c>
      <c r="O50" s="14">
        <f t="shared" si="9"/>
        <v>14</v>
      </c>
      <c r="P50" s="14">
        <f t="shared" si="9"/>
        <v>14</v>
      </c>
      <c r="Q50" s="14">
        <f t="shared" si="9"/>
        <v>15</v>
      </c>
      <c r="R50" s="14">
        <f t="shared" si="9"/>
        <v>14</v>
      </c>
      <c r="S50" s="14">
        <f t="shared" si="9"/>
        <v>13</v>
      </c>
      <c r="T50" s="14">
        <f t="shared" si="9"/>
        <v>13</v>
      </c>
      <c r="U50" s="14">
        <f t="shared" si="9"/>
        <v>12</v>
      </c>
      <c r="V50" s="14">
        <f t="shared" si="9"/>
        <v>12</v>
      </c>
      <c r="W50" s="14">
        <f t="shared" si="9"/>
        <v>16</v>
      </c>
      <c r="X50" s="14">
        <f t="shared" si="9"/>
        <v>17</v>
      </c>
      <c r="Y50" s="14">
        <f t="shared" si="9"/>
        <v>14</v>
      </c>
      <c r="Z50" s="14">
        <f t="shared" si="9"/>
        <v>13</v>
      </c>
      <c r="AA50" s="14">
        <f t="shared" si="9"/>
        <v>11</v>
      </c>
      <c r="AB50" s="14">
        <f t="shared" si="9"/>
        <v>10</v>
      </c>
      <c r="AC50" s="14">
        <f t="shared" si="9"/>
        <v>9</v>
      </c>
      <c r="AD50" s="14">
        <f t="shared" si="9"/>
        <v>11</v>
      </c>
      <c r="AE50" s="14">
        <f t="shared" si="9"/>
        <v>10</v>
      </c>
      <c r="AF50" s="14">
        <f t="shared" si="9"/>
        <v>10</v>
      </c>
      <c r="AG50" s="14">
        <f t="shared" si="9"/>
        <v>9</v>
      </c>
      <c r="AH50" s="14">
        <f t="shared" si="9"/>
        <v>11</v>
      </c>
      <c r="AI50" s="14">
        <f t="shared" si="9"/>
        <v>13</v>
      </c>
      <c r="AJ50" s="14">
        <f t="shared" si="9"/>
        <v>15</v>
      </c>
      <c r="AK50" s="14">
        <f t="shared" si="9"/>
        <v>21</v>
      </c>
      <c r="AL50" s="14">
        <f t="shared" si="9"/>
        <v>17</v>
      </c>
      <c r="AM50" s="14">
        <f t="shared" si="9"/>
        <v>17</v>
      </c>
      <c r="AN50" s="14">
        <f t="shared" si="9"/>
        <v>17</v>
      </c>
      <c r="AO50" s="14">
        <f t="shared" si="9"/>
        <v>17</v>
      </c>
      <c r="AP50" s="14">
        <f t="shared" si="9"/>
        <v>13</v>
      </c>
      <c r="AQ50" s="14">
        <f t="shared" si="9"/>
        <v>17</v>
      </c>
      <c r="AR50" s="14">
        <f t="shared" si="9"/>
        <v>17</v>
      </c>
      <c r="AS50" s="14">
        <f t="shared" si="9"/>
        <v>18</v>
      </c>
      <c r="AT50" s="14">
        <f t="shared" si="9"/>
        <v>20</v>
      </c>
      <c r="AU50" s="14">
        <f t="shared" si="9"/>
        <v>17</v>
      </c>
      <c r="AV50" s="14">
        <f t="shared" si="9"/>
        <v>17</v>
      </c>
      <c r="AW50" s="14">
        <f t="shared" si="9"/>
        <v>16</v>
      </c>
      <c r="AX50" s="14">
        <f t="shared" si="9"/>
        <v>16</v>
      </c>
      <c r="AY50" s="14">
        <f t="shared" si="9"/>
        <v>17</v>
      </c>
      <c r="AZ50" s="14">
        <f t="shared" si="9"/>
        <v>15</v>
      </c>
      <c r="BA50" s="14">
        <f t="shared" si="9"/>
        <v>15</v>
      </c>
      <c r="BB50" s="14">
        <f t="shared" si="9"/>
        <v>14</v>
      </c>
      <c r="BC50" s="14">
        <f t="shared" si="9"/>
        <v>15</v>
      </c>
      <c r="BD50" s="14">
        <f t="shared" si="9"/>
        <v>16</v>
      </c>
      <c r="BE50" s="14">
        <f t="shared" si="9"/>
        <v>16</v>
      </c>
      <c r="BF50" s="14">
        <f t="shared" si="9"/>
        <v>15</v>
      </c>
      <c r="BG50" s="14">
        <f t="shared" si="9"/>
        <v>14</v>
      </c>
      <c r="BH50" s="14">
        <f t="shared" si="9"/>
        <v>16</v>
      </c>
      <c r="BI50" s="14">
        <f t="shared" si="9"/>
        <v>17</v>
      </c>
      <c r="BJ50" s="14">
        <f t="shared" si="9"/>
        <v>17</v>
      </c>
      <c r="BK50" s="14">
        <f t="shared" si="9"/>
        <v>16</v>
      </c>
      <c r="BL50" s="14">
        <f t="shared" si="9"/>
        <v>15</v>
      </c>
      <c r="BM50" s="14">
        <f t="shared" si="9"/>
        <v>18</v>
      </c>
      <c r="BN50" s="14">
        <f t="shared" si="9"/>
        <v>17</v>
      </c>
      <c r="BO50" s="14">
        <f t="shared" ref="BO50:CT50" si="10">BO40</f>
        <v>17</v>
      </c>
      <c r="BP50" s="14">
        <f t="shared" si="10"/>
        <v>17</v>
      </c>
      <c r="BQ50" s="14">
        <f t="shared" si="10"/>
        <v>16</v>
      </c>
      <c r="BR50" s="14">
        <f t="shared" si="10"/>
        <v>16</v>
      </c>
      <c r="BS50" s="14">
        <f t="shared" si="10"/>
        <v>17</v>
      </c>
      <c r="BT50" s="14">
        <f t="shared" si="10"/>
        <v>18</v>
      </c>
      <c r="BU50" s="14">
        <f t="shared" si="10"/>
        <v>19</v>
      </c>
      <c r="BV50" s="14">
        <f t="shared" si="10"/>
        <v>18</v>
      </c>
      <c r="BW50" s="14">
        <f t="shared" si="10"/>
        <v>19</v>
      </c>
      <c r="BX50" s="14">
        <f t="shared" si="10"/>
        <v>20</v>
      </c>
      <c r="BY50" s="14">
        <f t="shared" si="10"/>
        <v>19</v>
      </c>
      <c r="BZ50" s="14">
        <f t="shared" si="10"/>
        <v>21</v>
      </c>
      <c r="CA50" s="14">
        <f t="shared" si="10"/>
        <v>20</v>
      </c>
      <c r="CB50" s="14">
        <f t="shared" si="10"/>
        <v>20</v>
      </c>
      <c r="CC50" s="14">
        <f t="shared" si="10"/>
        <v>22</v>
      </c>
      <c r="CD50" s="14">
        <f t="shared" si="10"/>
        <v>20</v>
      </c>
      <c r="CE50" s="14">
        <f t="shared" si="10"/>
        <v>20</v>
      </c>
      <c r="CF50" s="14">
        <f t="shared" si="10"/>
        <v>19</v>
      </c>
      <c r="CG50" s="14">
        <f t="shared" si="10"/>
        <v>18</v>
      </c>
      <c r="CH50" s="14">
        <f t="shared" si="10"/>
        <v>20</v>
      </c>
      <c r="CI50" s="14">
        <f t="shared" si="10"/>
        <v>19</v>
      </c>
      <c r="CJ50" s="14">
        <f t="shared" si="10"/>
        <v>20</v>
      </c>
      <c r="CK50" s="14">
        <f t="shared" si="10"/>
        <v>20</v>
      </c>
      <c r="CL50" s="14">
        <f t="shared" si="10"/>
        <v>22</v>
      </c>
      <c r="CM50" s="14">
        <f t="shared" si="10"/>
        <v>20</v>
      </c>
      <c r="CN50" s="14">
        <f t="shared" si="10"/>
        <v>20</v>
      </c>
      <c r="CO50" s="14">
        <f t="shared" si="10"/>
        <v>20</v>
      </c>
      <c r="CP50" s="14">
        <f t="shared" si="10"/>
        <v>21</v>
      </c>
      <c r="CQ50" s="14">
        <f t="shared" si="10"/>
        <v>21</v>
      </c>
      <c r="CR50" s="14">
        <f t="shared" si="10"/>
        <v>18</v>
      </c>
      <c r="CS50" s="14">
        <f t="shared" si="10"/>
        <v>19</v>
      </c>
      <c r="CT50" s="14">
        <f t="shared" si="10"/>
        <v>738.1</v>
      </c>
      <c r="CU50" s="14">
        <f t="shared" si="4"/>
        <v>404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2</v>
      </c>
      <c r="AD51" s="14">
        <f t="shared" si="11"/>
        <v>4</v>
      </c>
      <c r="AE51" s="14">
        <f t="shared" si="11"/>
        <v>5</v>
      </c>
      <c r="AF51" s="14">
        <f t="shared" si="11"/>
        <v>7</v>
      </c>
      <c r="AG51" s="14">
        <f t="shared" si="11"/>
        <v>9</v>
      </c>
      <c r="AH51" s="14">
        <f t="shared" si="11"/>
        <v>12</v>
      </c>
      <c r="AI51" s="14">
        <f t="shared" si="11"/>
        <v>14</v>
      </c>
      <c r="AJ51" s="14">
        <f t="shared" si="11"/>
        <v>16</v>
      </c>
      <c r="AK51" s="14">
        <f t="shared" si="11"/>
        <v>17</v>
      </c>
      <c r="AL51" s="14">
        <f t="shared" si="11"/>
        <v>19</v>
      </c>
      <c r="AM51" s="14">
        <f t="shared" si="11"/>
        <v>20</v>
      </c>
      <c r="AN51" s="14">
        <f t="shared" si="11"/>
        <v>22</v>
      </c>
      <c r="AO51" s="14">
        <f t="shared" si="11"/>
        <v>22</v>
      </c>
      <c r="AP51" s="14">
        <f t="shared" si="11"/>
        <v>23</v>
      </c>
      <c r="AQ51" s="14">
        <f t="shared" si="11"/>
        <v>24</v>
      </c>
      <c r="AR51" s="14">
        <f t="shared" si="11"/>
        <v>25</v>
      </c>
      <c r="AS51" s="14">
        <f t="shared" si="11"/>
        <v>24</v>
      </c>
      <c r="AT51" s="14">
        <f t="shared" si="11"/>
        <v>26</v>
      </c>
      <c r="AU51" s="14">
        <f t="shared" si="11"/>
        <v>22</v>
      </c>
      <c r="AV51" s="14">
        <f t="shared" si="11"/>
        <v>27</v>
      </c>
      <c r="AW51" s="14">
        <f t="shared" si="11"/>
        <v>24</v>
      </c>
      <c r="AX51" s="14">
        <f t="shared" si="11"/>
        <v>21</v>
      </c>
      <c r="AY51" s="14">
        <f t="shared" si="11"/>
        <v>20</v>
      </c>
      <c r="AZ51" s="14">
        <f t="shared" si="11"/>
        <v>16</v>
      </c>
      <c r="BA51" s="14">
        <f t="shared" si="11"/>
        <v>26</v>
      </c>
      <c r="BB51" s="14">
        <f t="shared" si="11"/>
        <v>23</v>
      </c>
      <c r="BC51" s="14">
        <f t="shared" si="11"/>
        <v>22</v>
      </c>
      <c r="BD51" s="14">
        <f t="shared" si="11"/>
        <v>22</v>
      </c>
      <c r="BE51" s="14">
        <f t="shared" si="11"/>
        <v>17</v>
      </c>
      <c r="BF51" s="14">
        <f t="shared" si="11"/>
        <v>22</v>
      </c>
      <c r="BG51" s="14">
        <f t="shared" si="11"/>
        <v>12</v>
      </c>
      <c r="BH51" s="14">
        <f t="shared" si="11"/>
        <v>21</v>
      </c>
      <c r="BI51" s="14">
        <f t="shared" si="11"/>
        <v>18</v>
      </c>
      <c r="BJ51" s="14">
        <f t="shared" si="11"/>
        <v>17</v>
      </c>
      <c r="BK51" s="14">
        <f t="shared" si="11"/>
        <v>15</v>
      </c>
      <c r="BL51" s="14">
        <f t="shared" si="11"/>
        <v>13</v>
      </c>
      <c r="BM51" s="14">
        <f t="shared" si="11"/>
        <v>11</v>
      </c>
      <c r="BN51" s="14">
        <f t="shared" si="11"/>
        <v>9</v>
      </c>
      <c r="BO51" s="14">
        <f t="shared" ref="BO51:CT51" si="12">BO39</f>
        <v>7</v>
      </c>
      <c r="BP51" s="14">
        <f t="shared" si="12"/>
        <v>5</v>
      </c>
      <c r="BQ51" s="14">
        <f t="shared" si="12"/>
        <v>3</v>
      </c>
      <c r="BR51" s="14">
        <f t="shared" si="12"/>
        <v>1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284.5</v>
      </c>
      <c r="CU51" s="14">
        <f t="shared" si="4"/>
        <v>171.5</v>
      </c>
      <c r="CV51" s="25">
        <v>286</v>
      </c>
    </row>
    <row r="52" spans="1:100" x14ac:dyDescent="0.25">
      <c r="A52" s="13" t="s">
        <v>213</v>
      </c>
      <c r="B52" s="14">
        <f>B41</f>
        <v>5</v>
      </c>
      <c r="C52" s="14">
        <f t="shared" ref="C52:BN52" si="13">C41</f>
        <v>5</v>
      </c>
      <c r="D52" s="14">
        <f t="shared" si="13"/>
        <v>5</v>
      </c>
      <c r="E52" s="14">
        <f t="shared" si="13"/>
        <v>5</v>
      </c>
      <c r="F52" s="14">
        <f t="shared" si="13"/>
        <v>5</v>
      </c>
      <c r="G52" s="14">
        <f t="shared" si="13"/>
        <v>5</v>
      </c>
      <c r="H52" s="14">
        <f t="shared" si="13"/>
        <v>5</v>
      </c>
      <c r="I52" s="14">
        <f t="shared" si="13"/>
        <v>5</v>
      </c>
      <c r="J52" s="14">
        <f t="shared" si="13"/>
        <v>6</v>
      </c>
      <c r="K52" s="14">
        <f t="shared" si="13"/>
        <v>5</v>
      </c>
      <c r="L52" s="14">
        <f t="shared" si="13"/>
        <v>5</v>
      </c>
      <c r="M52" s="14">
        <f t="shared" si="13"/>
        <v>6</v>
      </c>
      <c r="N52" s="14">
        <f t="shared" si="13"/>
        <v>5</v>
      </c>
      <c r="O52" s="14">
        <f t="shared" si="13"/>
        <v>6</v>
      </c>
      <c r="P52" s="14">
        <f t="shared" si="13"/>
        <v>6</v>
      </c>
      <c r="Q52" s="14">
        <f t="shared" si="13"/>
        <v>6</v>
      </c>
      <c r="R52" s="14">
        <f t="shared" si="13"/>
        <v>6</v>
      </c>
      <c r="S52" s="14">
        <f t="shared" si="13"/>
        <v>6</v>
      </c>
      <c r="T52" s="14">
        <f t="shared" si="13"/>
        <v>5</v>
      </c>
      <c r="U52" s="14">
        <f t="shared" si="13"/>
        <v>6</v>
      </c>
      <c r="V52" s="14">
        <f t="shared" si="13"/>
        <v>6</v>
      </c>
      <c r="W52" s="14">
        <f t="shared" si="13"/>
        <v>5</v>
      </c>
      <c r="X52" s="14">
        <f t="shared" si="13"/>
        <v>6</v>
      </c>
      <c r="Y52" s="14">
        <f t="shared" si="13"/>
        <v>5</v>
      </c>
      <c r="Z52" s="14">
        <f t="shared" si="13"/>
        <v>6</v>
      </c>
      <c r="AA52" s="14">
        <f t="shared" si="13"/>
        <v>6</v>
      </c>
      <c r="AB52" s="14">
        <f t="shared" si="13"/>
        <v>6</v>
      </c>
      <c r="AC52" s="14">
        <f t="shared" si="13"/>
        <v>5</v>
      </c>
      <c r="AD52" s="14">
        <f t="shared" si="13"/>
        <v>5</v>
      </c>
      <c r="AE52" s="14">
        <f t="shared" si="13"/>
        <v>5</v>
      </c>
      <c r="AF52" s="14">
        <f t="shared" si="13"/>
        <v>4</v>
      </c>
      <c r="AG52" s="14">
        <f t="shared" si="13"/>
        <v>5</v>
      </c>
      <c r="AH52" s="14">
        <f t="shared" si="13"/>
        <v>4</v>
      </c>
      <c r="AI52" s="14">
        <f t="shared" si="13"/>
        <v>4</v>
      </c>
      <c r="AJ52" s="14">
        <f t="shared" si="13"/>
        <v>4</v>
      </c>
      <c r="AK52" s="14">
        <f t="shared" si="13"/>
        <v>5</v>
      </c>
      <c r="AL52" s="14">
        <f t="shared" si="13"/>
        <v>5</v>
      </c>
      <c r="AM52" s="14">
        <f t="shared" si="13"/>
        <v>4</v>
      </c>
      <c r="AN52" s="14">
        <f t="shared" si="13"/>
        <v>5</v>
      </c>
      <c r="AO52" s="14">
        <f t="shared" si="13"/>
        <v>6</v>
      </c>
      <c r="AP52" s="14">
        <f t="shared" si="13"/>
        <v>5</v>
      </c>
      <c r="AQ52" s="14">
        <f t="shared" si="13"/>
        <v>5</v>
      </c>
      <c r="AR52" s="14">
        <f t="shared" si="13"/>
        <v>4</v>
      </c>
      <c r="AS52" s="14">
        <f t="shared" si="13"/>
        <v>4</v>
      </c>
      <c r="AT52" s="14">
        <f t="shared" si="13"/>
        <v>5</v>
      </c>
      <c r="AU52" s="14">
        <f t="shared" si="13"/>
        <v>5</v>
      </c>
      <c r="AV52" s="14">
        <f t="shared" si="13"/>
        <v>5</v>
      </c>
      <c r="AW52" s="14">
        <f t="shared" si="13"/>
        <v>5</v>
      </c>
      <c r="AX52" s="14">
        <f t="shared" si="13"/>
        <v>5</v>
      </c>
      <c r="AY52" s="14">
        <f t="shared" si="13"/>
        <v>5</v>
      </c>
      <c r="AZ52" s="14">
        <f t="shared" si="13"/>
        <v>5</v>
      </c>
      <c r="BA52" s="14">
        <f t="shared" si="13"/>
        <v>5</v>
      </c>
      <c r="BB52" s="14">
        <f t="shared" si="13"/>
        <v>5</v>
      </c>
      <c r="BC52" s="14">
        <f t="shared" si="13"/>
        <v>4</v>
      </c>
      <c r="BD52" s="14">
        <f t="shared" si="13"/>
        <v>5</v>
      </c>
      <c r="BE52" s="14">
        <f t="shared" si="13"/>
        <v>5</v>
      </c>
      <c r="BF52" s="14">
        <f t="shared" si="13"/>
        <v>5</v>
      </c>
      <c r="BG52" s="14">
        <f t="shared" si="13"/>
        <v>4</v>
      </c>
      <c r="BH52" s="14">
        <f t="shared" si="13"/>
        <v>4</v>
      </c>
      <c r="BI52" s="14">
        <f t="shared" si="13"/>
        <v>5</v>
      </c>
      <c r="BJ52" s="14">
        <f t="shared" si="13"/>
        <v>5</v>
      </c>
      <c r="BK52" s="14">
        <f t="shared" si="13"/>
        <v>6</v>
      </c>
      <c r="BL52" s="14">
        <f t="shared" si="13"/>
        <v>5</v>
      </c>
      <c r="BM52" s="14">
        <f t="shared" si="13"/>
        <v>3</v>
      </c>
      <c r="BN52" s="14">
        <f t="shared" si="13"/>
        <v>4</v>
      </c>
      <c r="BO52" s="14">
        <f t="shared" ref="BO52:CT52" si="14">BO41</f>
        <v>5</v>
      </c>
      <c r="BP52" s="14">
        <f t="shared" si="14"/>
        <v>6</v>
      </c>
      <c r="BQ52" s="14">
        <f t="shared" si="14"/>
        <v>6</v>
      </c>
      <c r="BR52" s="14">
        <f t="shared" si="14"/>
        <v>5</v>
      </c>
      <c r="BS52" s="14">
        <f t="shared" si="14"/>
        <v>6</v>
      </c>
      <c r="BT52" s="14">
        <f t="shared" si="14"/>
        <v>6</v>
      </c>
      <c r="BU52" s="14">
        <f t="shared" si="14"/>
        <v>5</v>
      </c>
      <c r="BV52" s="14">
        <f t="shared" si="14"/>
        <v>5</v>
      </c>
      <c r="BW52" s="14">
        <f t="shared" si="14"/>
        <v>5</v>
      </c>
      <c r="BX52" s="14">
        <f t="shared" si="14"/>
        <v>5</v>
      </c>
      <c r="BY52" s="14">
        <f t="shared" si="14"/>
        <v>5</v>
      </c>
      <c r="BZ52" s="14">
        <f t="shared" si="14"/>
        <v>5</v>
      </c>
      <c r="CA52" s="14">
        <f t="shared" si="14"/>
        <v>6</v>
      </c>
      <c r="CB52" s="14">
        <f t="shared" si="14"/>
        <v>5</v>
      </c>
      <c r="CC52" s="14">
        <f t="shared" si="14"/>
        <v>5</v>
      </c>
      <c r="CD52" s="14">
        <f t="shared" si="14"/>
        <v>6</v>
      </c>
      <c r="CE52" s="14">
        <f t="shared" si="14"/>
        <v>5</v>
      </c>
      <c r="CF52" s="14">
        <f t="shared" si="14"/>
        <v>5</v>
      </c>
      <c r="CG52" s="14">
        <f t="shared" si="14"/>
        <v>6</v>
      </c>
      <c r="CH52" s="14">
        <f t="shared" si="14"/>
        <v>6</v>
      </c>
      <c r="CI52" s="14">
        <f t="shared" si="14"/>
        <v>6</v>
      </c>
      <c r="CJ52" s="14">
        <f t="shared" si="14"/>
        <v>5</v>
      </c>
      <c r="CK52" s="14">
        <f t="shared" si="14"/>
        <v>5</v>
      </c>
      <c r="CL52" s="14">
        <f t="shared" si="14"/>
        <v>5</v>
      </c>
      <c r="CM52" s="14">
        <f t="shared" si="14"/>
        <v>5</v>
      </c>
      <c r="CN52" s="14">
        <f t="shared" si="14"/>
        <v>5</v>
      </c>
      <c r="CO52" s="14">
        <f t="shared" si="14"/>
        <v>5</v>
      </c>
      <c r="CP52" s="14">
        <f t="shared" si="14"/>
        <v>5</v>
      </c>
      <c r="CQ52" s="14">
        <f t="shared" si="14"/>
        <v>5</v>
      </c>
      <c r="CR52" s="14">
        <f t="shared" si="14"/>
        <v>5</v>
      </c>
      <c r="CS52" s="14">
        <f t="shared" si="14"/>
        <v>5</v>
      </c>
      <c r="CT52" s="14">
        <f t="shared" si="14"/>
        <v>135.9</v>
      </c>
      <c r="CU52" s="14">
        <f>SUM(A52:CS52)/4</f>
        <v>122.75</v>
      </c>
      <c r="CV52" s="26">
        <v>1945</v>
      </c>
    </row>
    <row r="53" spans="1:100" x14ac:dyDescent="0.25">
      <c r="B53" s="14">
        <f>SUM(B46:B52)</f>
        <v>1354</v>
      </c>
      <c r="C53" s="14">
        <f t="shared" ref="C53:BN53" si="15">SUM(C46:C52)</f>
        <v>1325</v>
      </c>
      <c r="D53" s="14">
        <f t="shared" si="15"/>
        <v>1306</v>
      </c>
      <c r="E53" s="14">
        <f t="shared" si="15"/>
        <v>1298</v>
      </c>
      <c r="F53" s="14">
        <f t="shared" si="15"/>
        <v>1279</v>
      </c>
      <c r="G53" s="14">
        <f t="shared" si="15"/>
        <v>1264</v>
      </c>
      <c r="H53" s="14">
        <f t="shared" si="15"/>
        <v>1253</v>
      </c>
      <c r="I53" s="14">
        <f t="shared" si="15"/>
        <v>1237</v>
      </c>
      <c r="J53" s="14">
        <f t="shared" si="15"/>
        <v>1228</v>
      </c>
      <c r="K53" s="14">
        <f t="shared" si="15"/>
        <v>1223</v>
      </c>
      <c r="L53" s="14">
        <f t="shared" si="15"/>
        <v>1214</v>
      </c>
      <c r="M53" s="14">
        <f t="shared" si="15"/>
        <v>1205</v>
      </c>
      <c r="N53" s="14">
        <f t="shared" si="15"/>
        <v>1203</v>
      </c>
      <c r="O53" s="14">
        <f t="shared" si="15"/>
        <v>1220</v>
      </c>
      <c r="P53" s="14">
        <f t="shared" si="15"/>
        <v>1216</v>
      </c>
      <c r="Q53" s="14">
        <f t="shared" si="15"/>
        <v>1222</v>
      </c>
      <c r="R53" s="14">
        <f t="shared" si="15"/>
        <v>1280</v>
      </c>
      <c r="S53" s="14">
        <f t="shared" si="15"/>
        <v>1336</v>
      </c>
      <c r="T53" s="14">
        <f t="shared" si="15"/>
        <v>1406</v>
      </c>
      <c r="U53" s="14">
        <f t="shared" si="15"/>
        <v>1472</v>
      </c>
      <c r="V53" s="14">
        <f t="shared" si="15"/>
        <v>1637</v>
      </c>
      <c r="W53" s="14">
        <f t="shared" si="15"/>
        <v>1746</v>
      </c>
      <c r="X53" s="14">
        <f t="shared" si="15"/>
        <v>1823</v>
      </c>
      <c r="Y53" s="14">
        <f t="shared" si="15"/>
        <v>1826</v>
      </c>
      <c r="Z53" s="14">
        <f t="shared" si="15"/>
        <v>1883</v>
      </c>
      <c r="AA53" s="14">
        <f t="shared" si="15"/>
        <v>1874</v>
      </c>
      <c r="AB53" s="14">
        <f t="shared" si="15"/>
        <v>1824</v>
      </c>
      <c r="AC53" s="14">
        <f t="shared" si="15"/>
        <v>1732</v>
      </c>
      <c r="AD53" s="14">
        <f t="shared" si="15"/>
        <v>1680</v>
      </c>
      <c r="AE53" s="14">
        <f t="shared" si="15"/>
        <v>1672</v>
      </c>
      <c r="AF53" s="14">
        <f t="shared" si="15"/>
        <v>1669</v>
      </c>
      <c r="AG53" s="14">
        <f t="shared" si="15"/>
        <v>1669</v>
      </c>
      <c r="AH53" s="14">
        <f t="shared" si="15"/>
        <v>1713</v>
      </c>
      <c r="AI53" s="14">
        <f t="shared" si="15"/>
        <v>1726</v>
      </c>
      <c r="AJ53" s="14">
        <f t="shared" si="15"/>
        <v>1760</v>
      </c>
      <c r="AK53" s="14">
        <f t="shared" si="15"/>
        <v>1762</v>
      </c>
      <c r="AL53" s="14">
        <f t="shared" si="15"/>
        <v>1764</v>
      </c>
      <c r="AM53" s="14">
        <f t="shared" si="15"/>
        <v>1782</v>
      </c>
      <c r="AN53" s="14">
        <f t="shared" si="15"/>
        <v>1805</v>
      </c>
      <c r="AO53" s="14">
        <f t="shared" si="15"/>
        <v>1809</v>
      </c>
      <c r="AP53" s="14">
        <f t="shared" si="15"/>
        <v>1792</v>
      </c>
      <c r="AQ53" s="14">
        <f t="shared" si="15"/>
        <v>1824</v>
      </c>
      <c r="AR53" s="14">
        <f t="shared" si="15"/>
        <v>1864</v>
      </c>
      <c r="AS53" s="14">
        <f t="shared" si="15"/>
        <v>1891</v>
      </c>
      <c r="AT53" s="14">
        <f t="shared" si="15"/>
        <v>1925</v>
      </c>
      <c r="AU53" s="14">
        <f t="shared" si="15"/>
        <v>1925</v>
      </c>
      <c r="AV53" s="14">
        <f t="shared" si="15"/>
        <v>1958</v>
      </c>
      <c r="AW53" s="14">
        <f t="shared" si="15"/>
        <v>1954</v>
      </c>
      <c r="AX53" s="14">
        <f t="shared" si="15"/>
        <v>1944</v>
      </c>
      <c r="AY53" s="14">
        <f t="shared" si="15"/>
        <v>1925</v>
      </c>
      <c r="AZ53" s="14">
        <f t="shared" si="15"/>
        <v>1908</v>
      </c>
      <c r="BA53" s="14">
        <f t="shared" si="15"/>
        <v>1877</v>
      </c>
      <c r="BB53" s="14">
        <f t="shared" si="15"/>
        <v>1860</v>
      </c>
      <c r="BC53" s="14">
        <f t="shared" si="15"/>
        <v>1850</v>
      </c>
      <c r="BD53" s="14">
        <f t="shared" si="15"/>
        <v>1842</v>
      </c>
      <c r="BE53" s="14">
        <f t="shared" si="15"/>
        <v>1866</v>
      </c>
      <c r="BF53" s="14">
        <f t="shared" si="15"/>
        <v>1902</v>
      </c>
      <c r="BG53" s="14">
        <f t="shared" si="15"/>
        <v>1929</v>
      </c>
      <c r="BH53" s="14">
        <f t="shared" si="15"/>
        <v>1930</v>
      </c>
      <c r="BI53" s="14">
        <f t="shared" si="15"/>
        <v>1942</v>
      </c>
      <c r="BJ53" s="14">
        <f t="shared" si="15"/>
        <v>1940</v>
      </c>
      <c r="BK53" s="14">
        <f t="shared" si="15"/>
        <v>1975</v>
      </c>
      <c r="BL53" s="14">
        <f t="shared" si="15"/>
        <v>2005</v>
      </c>
      <c r="BM53" s="14">
        <f t="shared" si="15"/>
        <v>2036</v>
      </c>
      <c r="BN53" s="14">
        <f t="shared" si="15"/>
        <v>2053</v>
      </c>
      <c r="BO53" s="14">
        <f t="shared" ref="BO53:CT53" si="16">SUM(BO46:BO52)</f>
        <v>2082</v>
      </c>
      <c r="BP53" s="14">
        <f t="shared" si="16"/>
        <v>2097</v>
      </c>
      <c r="BQ53" s="14">
        <f t="shared" si="16"/>
        <v>2096</v>
      </c>
      <c r="BR53" s="14">
        <f t="shared" si="16"/>
        <v>2103</v>
      </c>
      <c r="BS53" s="14">
        <f t="shared" si="16"/>
        <v>2123</v>
      </c>
      <c r="BT53" s="14">
        <f t="shared" si="16"/>
        <v>2156</v>
      </c>
      <c r="BU53" s="14">
        <f t="shared" si="16"/>
        <v>2218</v>
      </c>
      <c r="BV53" s="14">
        <f t="shared" si="16"/>
        <v>2349</v>
      </c>
      <c r="BW53" s="14">
        <f t="shared" si="16"/>
        <v>2351</v>
      </c>
      <c r="BX53" s="14">
        <f t="shared" si="16"/>
        <v>2398</v>
      </c>
      <c r="BY53" s="14">
        <f t="shared" si="16"/>
        <v>2364</v>
      </c>
      <c r="BZ53" s="14">
        <f t="shared" si="16"/>
        <v>2395</v>
      </c>
      <c r="CA53" s="14">
        <f t="shared" si="16"/>
        <v>2356</v>
      </c>
      <c r="CB53" s="14">
        <f t="shared" si="16"/>
        <v>2331</v>
      </c>
      <c r="CC53" s="14">
        <f t="shared" si="16"/>
        <v>2295</v>
      </c>
      <c r="CD53" s="14">
        <f t="shared" si="16"/>
        <v>2235</v>
      </c>
      <c r="CE53" s="14">
        <f t="shared" si="16"/>
        <v>2177</v>
      </c>
      <c r="CF53" s="14">
        <f t="shared" si="16"/>
        <v>2121</v>
      </c>
      <c r="CG53" s="14">
        <f t="shared" si="16"/>
        <v>2062</v>
      </c>
      <c r="CH53" s="14">
        <f t="shared" si="16"/>
        <v>2005</v>
      </c>
      <c r="CI53" s="14">
        <f t="shared" si="16"/>
        <v>1936</v>
      </c>
      <c r="CJ53" s="14">
        <f t="shared" si="16"/>
        <v>1862</v>
      </c>
      <c r="CK53" s="14">
        <f t="shared" si="16"/>
        <v>1786</v>
      </c>
      <c r="CL53" s="14">
        <f t="shared" si="16"/>
        <v>1726</v>
      </c>
      <c r="CM53" s="14">
        <f t="shared" si="16"/>
        <v>1655</v>
      </c>
      <c r="CN53" s="14">
        <f t="shared" si="16"/>
        <v>1614</v>
      </c>
      <c r="CO53" s="14">
        <f t="shared" si="16"/>
        <v>1577</v>
      </c>
      <c r="CP53" s="14">
        <f t="shared" si="16"/>
        <v>1520</v>
      </c>
      <c r="CQ53" s="14">
        <f t="shared" si="16"/>
        <v>1513</v>
      </c>
      <c r="CR53" s="14">
        <f t="shared" si="16"/>
        <v>1445</v>
      </c>
      <c r="CS53" s="14">
        <f t="shared" si="16"/>
        <v>1412</v>
      </c>
      <c r="CT53" s="14">
        <f t="shared" si="16"/>
        <v>42787.6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31" workbookViewId="0">
      <selection activeCell="A45" sqref="A45:XFD5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44554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10</v>
      </c>
      <c r="C3" s="27">
        <v>10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7">
        <v>31</v>
      </c>
      <c r="Y3" s="27">
        <v>30</v>
      </c>
      <c r="Z3" s="27">
        <v>30</v>
      </c>
      <c r="AA3" s="27">
        <v>30</v>
      </c>
      <c r="AB3" s="27">
        <v>30</v>
      </c>
      <c r="AC3" s="27">
        <v>30</v>
      </c>
      <c r="AD3" s="27">
        <v>30</v>
      </c>
      <c r="AE3" s="28">
        <v>30</v>
      </c>
      <c r="AF3" s="27">
        <v>30</v>
      </c>
      <c r="AG3" s="27">
        <v>30</v>
      </c>
      <c r="AH3" s="27">
        <v>30</v>
      </c>
      <c r="AI3" s="27">
        <v>30</v>
      </c>
      <c r="AJ3" s="27">
        <v>30</v>
      </c>
      <c r="AK3" s="27">
        <v>30</v>
      </c>
      <c r="AL3" s="27">
        <v>30</v>
      </c>
      <c r="AM3" s="27">
        <v>30</v>
      </c>
      <c r="AN3" s="27">
        <v>30</v>
      </c>
      <c r="AO3" s="27">
        <v>30</v>
      </c>
      <c r="AP3" s="27">
        <v>30</v>
      </c>
      <c r="AQ3" s="28">
        <v>30</v>
      </c>
      <c r="AR3" s="27">
        <v>30</v>
      </c>
      <c r="AS3" s="27">
        <v>30</v>
      </c>
      <c r="AT3" s="27">
        <v>30</v>
      </c>
      <c r="AU3" s="27">
        <v>30</v>
      </c>
      <c r="AV3" s="28">
        <v>30</v>
      </c>
      <c r="AW3" s="27">
        <v>30</v>
      </c>
      <c r="AX3" s="27">
        <v>30</v>
      </c>
      <c r="AY3" s="28">
        <v>30</v>
      </c>
      <c r="AZ3" s="27">
        <v>30</v>
      </c>
      <c r="BA3" s="27">
        <v>30</v>
      </c>
      <c r="BB3" s="28">
        <v>20</v>
      </c>
      <c r="BC3" s="27">
        <v>20</v>
      </c>
      <c r="BD3" s="27">
        <v>20</v>
      </c>
      <c r="BE3" s="27">
        <v>20</v>
      </c>
      <c r="BF3" s="27">
        <v>20</v>
      </c>
      <c r="BG3" s="27">
        <v>20</v>
      </c>
      <c r="BH3" s="27">
        <v>20</v>
      </c>
      <c r="BI3" s="27">
        <v>20</v>
      </c>
      <c r="BJ3" s="27">
        <v>20</v>
      </c>
      <c r="BK3" s="27">
        <v>20</v>
      </c>
      <c r="BL3" s="27">
        <v>20</v>
      </c>
      <c r="BM3" s="27">
        <v>20</v>
      </c>
      <c r="BN3" s="27">
        <v>20</v>
      </c>
      <c r="BO3" s="27">
        <v>20</v>
      </c>
      <c r="BP3" s="27">
        <v>20</v>
      </c>
      <c r="BQ3" s="27">
        <v>20</v>
      </c>
      <c r="BR3" s="28">
        <v>20</v>
      </c>
      <c r="BS3" s="27">
        <v>20</v>
      </c>
      <c r="BT3" s="27">
        <v>20</v>
      </c>
      <c r="BU3" s="27">
        <v>20</v>
      </c>
      <c r="BV3" s="27">
        <v>20</v>
      </c>
      <c r="BW3" s="28">
        <v>30</v>
      </c>
      <c r="BX3" s="27">
        <v>30</v>
      </c>
      <c r="BY3" s="27">
        <v>30</v>
      </c>
      <c r="BZ3" s="27">
        <v>30</v>
      </c>
      <c r="CA3" s="27">
        <v>30</v>
      </c>
      <c r="CB3" s="27">
        <v>30</v>
      </c>
      <c r="CC3" s="27">
        <v>30</v>
      </c>
      <c r="CD3" s="27">
        <v>30</v>
      </c>
      <c r="CE3" s="27">
        <v>30</v>
      </c>
      <c r="CF3" s="27">
        <v>30</v>
      </c>
      <c r="CG3" s="27">
        <v>30</v>
      </c>
      <c r="CH3" s="27">
        <v>30</v>
      </c>
      <c r="CI3" s="27">
        <v>30</v>
      </c>
      <c r="CJ3" s="27">
        <v>10</v>
      </c>
      <c r="CK3" s="27">
        <v>10</v>
      </c>
      <c r="CL3" s="27">
        <v>10</v>
      </c>
      <c r="CM3" s="27">
        <v>10</v>
      </c>
      <c r="CN3" s="27">
        <v>10</v>
      </c>
      <c r="CO3" s="27">
        <v>10</v>
      </c>
      <c r="CP3" s="27">
        <v>10</v>
      </c>
      <c r="CQ3" s="27">
        <v>11</v>
      </c>
      <c r="CR3" s="27">
        <v>10</v>
      </c>
      <c r="CS3" s="27">
        <v>10</v>
      </c>
      <c r="CT3" s="29">
        <v>465</v>
      </c>
    </row>
    <row r="4" spans="1:98" x14ac:dyDescent="0.25">
      <c r="A4" s="18" t="s">
        <v>83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10</v>
      </c>
      <c r="V4" s="27">
        <v>10</v>
      </c>
      <c r="W4" s="27">
        <v>10</v>
      </c>
      <c r="X4" s="27">
        <v>10</v>
      </c>
      <c r="Y4" s="27">
        <v>10</v>
      </c>
      <c r="Z4" s="27">
        <v>10</v>
      </c>
      <c r="AA4" s="27">
        <v>10</v>
      </c>
      <c r="AB4" s="27">
        <v>10</v>
      </c>
      <c r="AC4" s="27">
        <v>9</v>
      </c>
      <c r="AD4" s="27">
        <v>10</v>
      </c>
      <c r="AE4" s="28">
        <v>10</v>
      </c>
      <c r="AF4" s="27">
        <v>10</v>
      </c>
      <c r="AG4" s="27">
        <v>10</v>
      </c>
      <c r="AH4" s="27">
        <v>10</v>
      </c>
      <c r="AI4" s="27">
        <v>10</v>
      </c>
      <c r="AJ4" s="27">
        <v>10</v>
      </c>
      <c r="AK4" s="27">
        <v>10</v>
      </c>
      <c r="AL4" s="27">
        <v>10</v>
      </c>
      <c r="AM4" s="27">
        <v>10</v>
      </c>
      <c r="AN4" s="27">
        <v>10</v>
      </c>
      <c r="AO4" s="27">
        <v>10</v>
      </c>
      <c r="AP4" s="27">
        <v>10</v>
      </c>
      <c r="AQ4" s="28">
        <v>10</v>
      </c>
      <c r="AR4" s="27">
        <v>10</v>
      </c>
      <c r="AS4" s="27">
        <v>10</v>
      </c>
      <c r="AT4" s="27">
        <v>10</v>
      </c>
      <c r="AU4" s="27">
        <v>10</v>
      </c>
      <c r="AV4" s="28">
        <v>10</v>
      </c>
      <c r="AW4" s="27">
        <v>10</v>
      </c>
      <c r="AX4" s="27">
        <v>10</v>
      </c>
      <c r="AY4" s="28">
        <v>25</v>
      </c>
      <c r="AZ4" s="27">
        <v>25</v>
      </c>
      <c r="BA4" s="27">
        <v>25</v>
      </c>
      <c r="BB4" s="28">
        <v>25</v>
      </c>
      <c r="BC4" s="27">
        <v>25</v>
      </c>
      <c r="BD4" s="27">
        <v>25</v>
      </c>
      <c r="BE4" s="27">
        <v>25</v>
      </c>
      <c r="BF4" s="27">
        <v>25</v>
      </c>
      <c r="BG4" s="27">
        <v>25</v>
      </c>
      <c r="BH4" s="27">
        <v>25</v>
      </c>
      <c r="BI4" s="27">
        <v>25</v>
      </c>
      <c r="BJ4" s="27">
        <v>25</v>
      </c>
      <c r="BK4" s="27">
        <v>25</v>
      </c>
      <c r="BL4" s="27">
        <v>25</v>
      </c>
      <c r="BM4" s="27">
        <v>25</v>
      </c>
      <c r="BN4" s="27">
        <v>25</v>
      </c>
      <c r="BO4" s="27">
        <v>25</v>
      </c>
      <c r="BP4" s="27">
        <v>25</v>
      </c>
      <c r="BQ4" s="27">
        <v>25</v>
      </c>
      <c r="BR4" s="28">
        <v>25</v>
      </c>
      <c r="BS4" s="27">
        <v>25</v>
      </c>
      <c r="BT4" s="27">
        <v>25</v>
      </c>
      <c r="BU4" s="27">
        <v>25</v>
      </c>
      <c r="BV4" s="27">
        <v>25</v>
      </c>
      <c r="BW4" s="28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50</v>
      </c>
      <c r="CC4" s="27">
        <v>20</v>
      </c>
      <c r="CD4" s="27">
        <v>20</v>
      </c>
      <c r="CE4" s="27">
        <v>10</v>
      </c>
      <c r="CF4" s="27">
        <v>10</v>
      </c>
      <c r="CG4" s="27">
        <v>10</v>
      </c>
      <c r="CH4" s="27">
        <v>10</v>
      </c>
      <c r="CI4" s="27">
        <v>10</v>
      </c>
      <c r="CJ4" s="27">
        <v>10</v>
      </c>
      <c r="CK4" s="27">
        <v>10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10</v>
      </c>
      <c r="CR4" s="27">
        <v>10</v>
      </c>
      <c r="CS4" s="27">
        <v>10</v>
      </c>
      <c r="CT4" s="29">
        <v>347</v>
      </c>
    </row>
    <row r="5" spans="1:98" x14ac:dyDescent="0.25">
      <c r="A5" s="18" t="s">
        <v>84</v>
      </c>
      <c r="B5" s="27">
        <v>28</v>
      </c>
      <c r="C5" s="27">
        <v>28</v>
      </c>
      <c r="D5" s="27">
        <v>28</v>
      </c>
      <c r="E5" s="27">
        <v>28</v>
      </c>
      <c r="F5" s="27">
        <v>28</v>
      </c>
      <c r="G5" s="27">
        <v>44</v>
      </c>
      <c r="H5" s="27">
        <v>44</v>
      </c>
      <c r="I5" s="27">
        <v>44</v>
      </c>
      <c r="J5" s="27">
        <v>26</v>
      </c>
      <c r="K5" s="27">
        <v>21</v>
      </c>
      <c r="L5" s="27">
        <v>21</v>
      </c>
      <c r="M5" s="27">
        <v>21</v>
      </c>
      <c r="N5" s="27">
        <v>21</v>
      </c>
      <c r="O5" s="27">
        <v>21</v>
      </c>
      <c r="P5" s="27">
        <v>20</v>
      </c>
      <c r="Q5" s="27">
        <v>20</v>
      </c>
      <c r="R5" s="27">
        <v>11</v>
      </c>
      <c r="S5" s="27">
        <v>14</v>
      </c>
      <c r="T5" s="27">
        <v>14</v>
      </c>
      <c r="U5" s="27">
        <v>14</v>
      </c>
      <c r="V5" s="27">
        <v>14</v>
      </c>
      <c r="W5" s="27">
        <v>14</v>
      </c>
      <c r="X5" s="27">
        <v>14</v>
      </c>
      <c r="Y5" s="27">
        <v>53</v>
      </c>
      <c r="Z5" s="27">
        <v>53</v>
      </c>
      <c r="AA5" s="27">
        <v>53</v>
      </c>
      <c r="AB5" s="27">
        <v>14</v>
      </c>
      <c r="AC5" s="27">
        <v>14</v>
      </c>
      <c r="AD5" s="27">
        <v>14</v>
      </c>
      <c r="AE5" s="28">
        <v>14</v>
      </c>
      <c r="AF5" s="27">
        <v>14</v>
      </c>
      <c r="AG5" s="27">
        <v>14</v>
      </c>
      <c r="AH5" s="27">
        <v>14</v>
      </c>
      <c r="AI5" s="27">
        <v>14</v>
      </c>
      <c r="AJ5" s="27">
        <v>14</v>
      </c>
      <c r="AK5" s="27">
        <v>14</v>
      </c>
      <c r="AL5" s="27">
        <v>14</v>
      </c>
      <c r="AM5" s="27">
        <v>14</v>
      </c>
      <c r="AN5" s="27">
        <v>14</v>
      </c>
      <c r="AO5" s="27">
        <v>14</v>
      </c>
      <c r="AP5" s="27">
        <v>14</v>
      </c>
      <c r="AQ5" s="28">
        <v>21</v>
      </c>
      <c r="AR5" s="27">
        <v>36</v>
      </c>
      <c r="AS5" s="27">
        <v>53</v>
      </c>
      <c r="AT5" s="27">
        <v>53</v>
      </c>
      <c r="AU5" s="27">
        <v>53</v>
      </c>
      <c r="AV5" s="28">
        <v>53</v>
      </c>
      <c r="AW5" s="27">
        <v>53</v>
      </c>
      <c r="AX5" s="27">
        <v>53</v>
      </c>
      <c r="AY5" s="28">
        <v>53</v>
      </c>
      <c r="AZ5" s="27">
        <v>43</v>
      </c>
      <c r="BA5" s="27">
        <v>43</v>
      </c>
      <c r="BB5" s="28">
        <v>43</v>
      </c>
      <c r="BC5" s="27">
        <v>43</v>
      </c>
      <c r="BD5" s="27">
        <v>43</v>
      </c>
      <c r="BE5" s="27">
        <v>31</v>
      </c>
      <c r="BF5" s="27">
        <v>31</v>
      </c>
      <c r="BG5" s="27">
        <v>53</v>
      </c>
      <c r="BH5" s="27">
        <v>53</v>
      </c>
      <c r="BI5" s="27">
        <v>53</v>
      </c>
      <c r="BJ5" s="27">
        <v>53</v>
      </c>
      <c r="BK5" s="27">
        <v>53</v>
      </c>
      <c r="BL5" s="27">
        <v>53</v>
      </c>
      <c r="BM5" s="27">
        <v>53</v>
      </c>
      <c r="BN5" s="27">
        <v>53</v>
      </c>
      <c r="BO5" s="27">
        <v>53</v>
      </c>
      <c r="BP5" s="27">
        <v>53</v>
      </c>
      <c r="BQ5" s="27">
        <v>53</v>
      </c>
      <c r="BR5" s="28">
        <v>53</v>
      </c>
      <c r="BS5" s="27">
        <v>53</v>
      </c>
      <c r="BT5" s="27">
        <v>53</v>
      </c>
      <c r="BU5" s="27">
        <v>53</v>
      </c>
      <c r="BV5" s="27">
        <v>53</v>
      </c>
      <c r="BW5" s="28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7">
        <v>53</v>
      </c>
      <c r="CL5" s="27">
        <v>46</v>
      </c>
      <c r="CM5" s="27">
        <v>41</v>
      </c>
      <c r="CN5" s="27">
        <v>41</v>
      </c>
      <c r="CO5" s="27">
        <v>41</v>
      </c>
      <c r="CP5" s="27">
        <v>41</v>
      </c>
      <c r="CQ5" s="27">
        <v>41</v>
      </c>
      <c r="CR5" s="27">
        <v>41</v>
      </c>
      <c r="CS5" s="27">
        <v>41</v>
      </c>
      <c r="CT5" s="29">
        <v>896</v>
      </c>
    </row>
    <row r="6" spans="1:98" x14ac:dyDescent="0.25">
      <c r="A6" s="18" t="s">
        <v>85</v>
      </c>
      <c r="B6" s="27">
        <v>20</v>
      </c>
      <c r="C6" s="27">
        <v>21</v>
      </c>
      <c r="D6" s="27">
        <v>20</v>
      </c>
      <c r="E6" s="27">
        <v>21</v>
      </c>
      <c r="F6" s="27">
        <v>42</v>
      </c>
      <c r="G6" s="27">
        <v>60</v>
      </c>
      <c r="H6" s="27">
        <v>61</v>
      </c>
      <c r="I6" s="27">
        <v>41</v>
      </c>
      <c r="J6" s="27">
        <v>21</v>
      </c>
      <c r="K6" s="27">
        <v>20</v>
      </c>
      <c r="L6" s="27">
        <v>21</v>
      </c>
      <c r="M6" s="27">
        <v>20</v>
      </c>
      <c r="N6" s="27">
        <v>20</v>
      </c>
      <c r="O6" s="27">
        <v>21</v>
      </c>
      <c r="P6" s="27">
        <v>21</v>
      </c>
      <c r="Q6" s="27">
        <v>20</v>
      </c>
      <c r="R6" s="27">
        <v>21</v>
      </c>
      <c r="S6" s="27">
        <v>21</v>
      </c>
      <c r="T6" s="27">
        <v>21</v>
      </c>
      <c r="U6" s="27">
        <v>21</v>
      </c>
      <c r="V6" s="27">
        <v>21</v>
      </c>
      <c r="W6" s="27">
        <v>21</v>
      </c>
      <c r="X6" s="27">
        <v>21</v>
      </c>
      <c r="Y6" s="27">
        <v>21</v>
      </c>
      <c r="Z6" s="27">
        <v>101</v>
      </c>
      <c r="AA6" s="27">
        <v>101</v>
      </c>
      <c r="AB6" s="27">
        <v>101</v>
      </c>
      <c r="AC6" s="27">
        <v>98</v>
      </c>
      <c r="AD6" s="28">
        <v>101</v>
      </c>
      <c r="AE6" s="28">
        <v>61</v>
      </c>
      <c r="AF6" s="27">
        <v>61</v>
      </c>
      <c r="AG6" s="27">
        <v>61</v>
      </c>
      <c r="AH6" s="27">
        <v>61</v>
      </c>
      <c r="AI6" s="27">
        <v>61</v>
      </c>
      <c r="AJ6" s="27">
        <v>61</v>
      </c>
      <c r="AK6" s="27">
        <v>50</v>
      </c>
      <c r="AL6" s="27">
        <v>40</v>
      </c>
      <c r="AM6" s="27">
        <v>40</v>
      </c>
      <c r="AN6" s="27">
        <v>40</v>
      </c>
      <c r="AO6" s="27">
        <v>40</v>
      </c>
      <c r="AP6" s="27">
        <v>40</v>
      </c>
      <c r="AQ6" s="28">
        <v>71</v>
      </c>
      <c r="AR6" s="27">
        <v>71</v>
      </c>
      <c r="AS6" s="27">
        <v>81</v>
      </c>
      <c r="AT6" s="27">
        <v>81</v>
      </c>
      <c r="AU6" s="27">
        <v>81</v>
      </c>
      <c r="AV6" s="28">
        <v>80</v>
      </c>
      <c r="AW6" s="27">
        <v>81</v>
      </c>
      <c r="AX6" s="27">
        <v>81</v>
      </c>
      <c r="AY6" s="28">
        <v>81</v>
      </c>
      <c r="AZ6" s="27">
        <v>81</v>
      </c>
      <c r="BA6" s="27">
        <v>81</v>
      </c>
      <c r="BB6" s="28">
        <v>81</v>
      </c>
      <c r="BC6" s="27">
        <v>81</v>
      </c>
      <c r="BD6" s="27">
        <v>80</v>
      </c>
      <c r="BE6" s="27">
        <v>61</v>
      </c>
      <c r="BF6" s="27">
        <v>61</v>
      </c>
      <c r="BG6" s="27">
        <v>60</v>
      </c>
      <c r="BH6" s="27">
        <v>61</v>
      </c>
      <c r="BI6" s="27">
        <v>61</v>
      </c>
      <c r="BJ6" s="27">
        <v>61</v>
      </c>
      <c r="BK6" s="27">
        <v>61</v>
      </c>
      <c r="BL6" s="27">
        <v>81</v>
      </c>
      <c r="BM6" s="27">
        <v>81</v>
      </c>
      <c r="BN6" s="27">
        <v>81</v>
      </c>
      <c r="BO6" s="27">
        <v>81</v>
      </c>
      <c r="BP6" s="27">
        <v>81</v>
      </c>
      <c r="BQ6" s="27">
        <v>81</v>
      </c>
      <c r="BR6" s="28">
        <v>81</v>
      </c>
      <c r="BS6" s="27">
        <v>81</v>
      </c>
      <c r="BT6" s="27">
        <v>81</v>
      </c>
      <c r="BU6" s="27">
        <v>81</v>
      </c>
      <c r="BV6" s="27">
        <v>81</v>
      </c>
      <c r="BW6" s="28">
        <v>80</v>
      </c>
      <c r="BX6" s="27">
        <v>81</v>
      </c>
      <c r="BY6" s="27">
        <v>81</v>
      </c>
      <c r="BZ6" s="27">
        <v>81</v>
      </c>
      <c r="CA6" s="27">
        <v>81</v>
      </c>
      <c r="CB6" s="27">
        <v>80</v>
      </c>
      <c r="CC6" s="27">
        <v>81</v>
      </c>
      <c r="CD6" s="27">
        <v>79</v>
      </c>
      <c r="CE6" s="27">
        <v>80</v>
      </c>
      <c r="CF6" s="27">
        <v>81</v>
      </c>
      <c r="CG6" s="27">
        <v>81</v>
      </c>
      <c r="CH6" s="27">
        <v>81</v>
      </c>
      <c r="CI6" s="27">
        <v>81</v>
      </c>
      <c r="CJ6" s="27">
        <v>81</v>
      </c>
      <c r="CK6" s="27">
        <v>81</v>
      </c>
      <c r="CL6" s="27">
        <v>61</v>
      </c>
      <c r="CM6" s="27">
        <v>61</v>
      </c>
      <c r="CN6" s="27">
        <v>61</v>
      </c>
      <c r="CO6" s="27">
        <v>61</v>
      </c>
      <c r="CP6" s="27">
        <v>60</v>
      </c>
      <c r="CQ6" s="27">
        <v>61</v>
      </c>
      <c r="CR6" s="27">
        <v>61</v>
      </c>
      <c r="CS6" s="27">
        <v>61</v>
      </c>
      <c r="CT6" s="29">
        <v>1449</v>
      </c>
    </row>
    <row r="7" spans="1:98" x14ac:dyDescent="0.25">
      <c r="A7" s="18" t="s">
        <v>86</v>
      </c>
      <c r="B7" s="27">
        <v>24</v>
      </c>
      <c r="C7" s="27">
        <v>22</v>
      </c>
      <c r="D7" s="27">
        <v>21</v>
      </c>
      <c r="E7" s="27">
        <v>24</v>
      </c>
      <c r="F7" s="27">
        <v>20</v>
      </c>
      <c r="G7" s="27">
        <v>14</v>
      </c>
      <c r="H7" s="27">
        <v>16</v>
      </c>
      <c r="I7" s="27">
        <v>19</v>
      </c>
      <c r="J7" s="27">
        <v>18</v>
      </c>
      <c r="K7" s="27">
        <v>16</v>
      </c>
      <c r="L7" s="27">
        <v>18</v>
      </c>
      <c r="M7" s="27">
        <v>15</v>
      </c>
      <c r="N7" s="27">
        <v>15</v>
      </c>
      <c r="O7" s="27">
        <v>16</v>
      </c>
      <c r="P7" s="27">
        <v>18</v>
      </c>
      <c r="Q7" s="27">
        <v>15</v>
      </c>
      <c r="R7" s="27">
        <v>18</v>
      </c>
      <c r="S7" s="27">
        <v>39</v>
      </c>
      <c r="T7" s="27">
        <v>39</v>
      </c>
      <c r="U7" s="27">
        <v>42</v>
      </c>
      <c r="V7" s="27">
        <v>50</v>
      </c>
      <c r="W7" s="27">
        <v>70</v>
      </c>
      <c r="X7" s="27">
        <v>40</v>
      </c>
      <c r="Y7" s="27">
        <v>44</v>
      </c>
      <c r="Z7" s="27">
        <v>17</v>
      </c>
      <c r="AA7" s="27">
        <v>24</v>
      </c>
      <c r="AB7" s="27">
        <v>38</v>
      </c>
      <c r="AC7" s="27">
        <v>34</v>
      </c>
      <c r="AD7" s="27">
        <v>42</v>
      </c>
      <c r="AE7" s="28">
        <v>45</v>
      </c>
      <c r="AF7" s="27">
        <v>38</v>
      </c>
      <c r="AG7" s="27">
        <v>38</v>
      </c>
      <c r="AH7" s="27">
        <v>40</v>
      </c>
      <c r="AI7" s="27">
        <v>40</v>
      </c>
      <c r="AJ7" s="27">
        <v>39</v>
      </c>
      <c r="AK7" s="27">
        <v>43</v>
      </c>
      <c r="AL7" s="27">
        <v>35</v>
      </c>
      <c r="AM7" s="27">
        <v>34</v>
      </c>
      <c r="AN7" s="27">
        <v>42</v>
      </c>
      <c r="AO7" s="27">
        <v>44</v>
      </c>
      <c r="AP7" s="27">
        <v>43</v>
      </c>
      <c r="AQ7" s="28">
        <v>43</v>
      </c>
      <c r="AR7" s="27">
        <v>40</v>
      </c>
      <c r="AS7" s="27">
        <v>42</v>
      </c>
      <c r="AT7" s="27">
        <v>43</v>
      </c>
      <c r="AU7" s="27">
        <v>40</v>
      </c>
      <c r="AV7" s="28">
        <v>62</v>
      </c>
      <c r="AW7" s="27">
        <v>61</v>
      </c>
      <c r="AX7" s="27">
        <v>61</v>
      </c>
      <c r="AY7" s="28">
        <v>87</v>
      </c>
      <c r="AZ7" s="27">
        <v>88</v>
      </c>
      <c r="BA7" s="27">
        <v>86</v>
      </c>
      <c r="BB7" s="28">
        <v>85</v>
      </c>
      <c r="BC7" s="27">
        <v>88</v>
      </c>
      <c r="BD7" s="27">
        <v>84</v>
      </c>
      <c r="BE7" s="27">
        <v>85</v>
      </c>
      <c r="BF7" s="27">
        <v>68</v>
      </c>
      <c r="BG7" s="27">
        <v>49</v>
      </c>
      <c r="BH7" s="27">
        <v>51</v>
      </c>
      <c r="BI7" s="27">
        <v>53</v>
      </c>
      <c r="BJ7" s="27">
        <v>52</v>
      </c>
      <c r="BK7" s="27">
        <v>56</v>
      </c>
      <c r="BL7" s="27">
        <v>48</v>
      </c>
      <c r="BM7" s="27">
        <v>53</v>
      </c>
      <c r="BN7" s="27">
        <v>59</v>
      </c>
      <c r="BO7" s="27">
        <v>53</v>
      </c>
      <c r="BP7" s="27">
        <v>56</v>
      </c>
      <c r="BQ7" s="27">
        <v>58</v>
      </c>
      <c r="BR7" s="28">
        <v>60</v>
      </c>
      <c r="BS7" s="27">
        <v>60</v>
      </c>
      <c r="BT7" s="27">
        <v>56</v>
      </c>
      <c r="BU7" s="27">
        <v>86</v>
      </c>
      <c r="BV7" s="27">
        <v>90</v>
      </c>
      <c r="BW7" s="28">
        <v>89</v>
      </c>
      <c r="BX7" s="27">
        <v>90</v>
      </c>
      <c r="BY7" s="27">
        <v>90</v>
      </c>
      <c r="BZ7" s="27">
        <v>89</v>
      </c>
      <c r="CA7" s="27">
        <v>88</v>
      </c>
      <c r="CB7" s="27">
        <v>86</v>
      </c>
      <c r="CC7" s="27">
        <v>87</v>
      </c>
      <c r="CD7" s="27">
        <v>86</v>
      </c>
      <c r="CE7" s="27">
        <v>85</v>
      </c>
      <c r="CF7" s="27">
        <v>64</v>
      </c>
      <c r="CG7" s="27">
        <v>57</v>
      </c>
      <c r="CH7" s="27">
        <v>55</v>
      </c>
      <c r="CI7" s="27">
        <v>54</v>
      </c>
      <c r="CJ7" s="27">
        <v>57</v>
      </c>
      <c r="CK7" s="27">
        <v>59</v>
      </c>
      <c r="CL7" s="27">
        <v>57</v>
      </c>
      <c r="CM7" s="27">
        <v>57</v>
      </c>
      <c r="CN7" s="27">
        <v>60</v>
      </c>
      <c r="CO7" s="27">
        <v>60</v>
      </c>
      <c r="CP7" s="27">
        <v>56</v>
      </c>
      <c r="CQ7" s="27">
        <v>55</v>
      </c>
      <c r="CR7" s="27">
        <v>59</v>
      </c>
      <c r="CS7" s="27">
        <v>62</v>
      </c>
      <c r="CT7" s="29">
        <v>1172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8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8">
        <v>0</v>
      </c>
      <c r="AR8" s="27">
        <v>0</v>
      </c>
      <c r="AS8" s="27">
        <v>0</v>
      </c>
      <c r="AT8" s="27">
        <v>0</v>
      </c>
      <c r="AU8" s="27">
        <v>40</v>
      </c>
      <c r="AV8" s="28">
        <v>40</v>
      </c>
      <c r="AW8" s="27">
        <v>40</v>
      </c>
      <c r="AX8" s="27">
        <v>40</v>
      </c>
      <c r="AY8" s="28">
        <v>40</v>
      </c>
      <c r="AZ8" s="27">
        <v>40</v>
      </c>
      <c r="BA8" s="27">
        <v>40</v>
      </c>
      <c r="BB8" s="28">
        <v>40</v>
      </c>
      <c r="BC8" s="27">
        <v>40</v>
      </c>
      <c r="BD8" s="27">
        <v>40</v>
      </c>
      <c r="BE8" s="27">
        <v>40</v>
      </c>
      <c r="BF8" s="27">
        <v>40</v>
      </c>
      <c r="BG8" s="27">
        <v>40</v>
      </c>
      <c r="BH8" s="27">
        <v>40</v>
      </c>
      <c r="BI8" s="27">
        <v>40</v>
      </c>
      <c r="BJ8" s="27">
        <v>40</v>
      </c>
      <c r="BK8" s="27">
        <v>40</v>
      </c>
      <c r="BL8" s="27">
        <v>50</v>
      </c>
      <c r="BM8" s="27">
        <v>50</v>
      </c>
      <c r="BN8" s="27">
        <v>50</v>
      </c>
      <c r="BO8" s="27">
        <v>50</v>
      </c>
      <c r="BP8" s="27">
        <v>50</v>
      </c>
      <c r="BQ8" s="27">
        <v>50</v>
      </c>
      <c r="BR8" s="28">
        <v>60</v>
      </c>
      <c r="BS8" s="27">
        <v>60</v>
      </c>
      <c r="BT8" s="27">
        <v>60</v>
      </c>
      <c r="BU8" s="27">
        <v>60</v>
      </c>
      <c r="BV8" s="27">
        <v>60</v>
      </c>
      <c r="BW8" s="28">
        <v>117</v>
      </c>
      <c r="BX8" s="27">
        <v>120</v>
      </c>
      <c r="BY8" s="27">
        <v>80</v>
      </c>
      <c r="BZ8" s="27">
        <v>80</v>
      </c>
      <c r="CA8" s="27">
        <v>80</v>
      </c>
      <c r="CB8" s="27">
        <v>80</v>
      </c>
      <c r="CC8" s="27">
        <v>80</v>
      </c>
      <c r="CD8" s="27">
        <v>80</v>
      </c>
      <c r="CE8" s="27">
        <v>80</v>
      </c>
      <c r="CF8" s="27">
        <v>80</v>
      </c>
      <c r="CG8" s="27">
        <v>80</v>
      </c>
      <c r="CH8" s="27">
        <v>80</v>
      </c>
      <c r="CI8" s="27">
        <v>46</v>
      </c>
      <c r="CJ8" s="27">
        <v>40</v>
      </c>
      <c r="CK8" s="27">
        <v>40</v>
      </c>
      <c r="CL8" s="27">
        <v>40</v>
      </c>
      <c r="CM8" s="27">
        <v>40</v>
      </c>
      <c r="CN8" s="27">
        <v>40</v>
      </c>
      <c r="CO8" s="27">
        <v>40</v>
      </c>
      <c r="CP8" s="27">
        <v>40</v>
      </c>
      <c r="CQ8" s="27">
        <v>40</v>
      </c>
      <c r="CR8" s="27">
        <v>40</v>
      </c>
      <c r="CS8" s="27">
        <v>40</v>
      </c>
      <c r="CT8" s="29">
        <v>682</v>
      </c>
    </row>
    <row r="9" spans="1:98" x14ac:dyDescent="0.25">
      <c r="A9" s="18" t="s">
        <v>88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60</v>
      </c>
      <c r="X9" s="27">
        <v>43</v>
      </c>
      <c r="Y9" s="27">
        <v>49</v>
      </c>
      <c r="Z9" s="27">
        <v>39</v>
      </c>
      <c r="AA9" s="27">
        <v>57</v>
      </c>
      <c r="AB9" s="27">
        <v>41</v>
      </c>
      <c r="AC9" s="27">
        <v>24</v>
      </c>
      <c r="AD9" s="27">
        <v>32</v>
      </c>
      <c r="AE9" s="28">
        <v>34</v>
      </c>
      <c r="AF9" s="27">
        <v>32</v>
      </c>
      <c r="AG9" s="27">
        <v>32</v>
      </c>
      <c r="AH9" s="27">
        <v>32</v>
      </c>
      <c r="AI9" s="27">
        <v>34</v>
      </c>
      <c r="AJ9" s="27">
        <v>32</v>
      </c>
      <c r="AK9" s="27">
        <v>35</v>
      </c>
      <c r="AL9" s="27">
        <v>30</v>
      </c>
      <c r="AM9" s="27">
        <v>31</v>
      </c>
      <c r="AN9" s="27">
        <v>0</v>
      </c>
      <c r="AO9" s="27">
        <v>0</v>
      </c>
      <c r="AP9" s="27">
        <v>0</v>
      </c>
      <c r="AQ9" s="28">
        <v>0</v>
      </c>
      <c r="AR9" s="27">
        <v>0</v>
      </c>
      <c r="AS9" s="27">
        <v>0</v>
      </c>
      <c r="AT9" s="27">
        <v>0</v>
      </c>
      <c r="AU9" s="27">
        <v>0</v>
      </c>
      <c r="AV9" s="28">
        <v>0</v>
      </c>
      <c r="AW9" s="27">
        <v>0</v>
      </c>
      <c r="AX9" s="27">
        <v>0</v>
      </c>
      <c r="AY9" s="28">
        <v>0</v>
      </c>
      <c r="AZ9" s="27">
        <v>0</v>
      </c>
      <c r="BA9" s="27">
        <v>0</v>
      </c>
      <c r="BB9" s="28">
        <v>0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7">
        <v>0</v>
      </c>
      <c r="BP9" s="27">
        <v>0</v>
      </c>
      <c r="BQ9" s="27">
        <v>0</v>
      </c>
      <c r="BR9" s="28">
        <v>0</v>
      </c>
      <c r="BS9" s="27">
        <v>0</v>
      </c>
      <c r="BT9" s="27">
        <v>40</v>
      </c>
      <c r="BU9" s="27">
        <v>130</v>
      </c>
      <c r="BV9" s="28">
        <v>156</v>
      </c>
      <c r="BW9" s="28">
        <v>125</v>
      </c>
      <c r="BX9" s="27">
        <v>142</v>
      </c>
      <c r="BY9" s="28">
        <v>131</v>
      </c>
      <c r="BZ9" s="28">
        <v>127</v>
      </c>
      <c r="CA9" s="28">
        <v>116</v>
      </c>
      <c r="CB9" s="28">
        <v>106</v>
      </c>
      <c r="CC9" s="27">
        <v>87</v>
      </c>
      <c r="CD9" s="27">
        <v>70</v>
      </c>
      <c r="CE9" s="27">
        <v>71</v>
      </c>
      <c r="CF9" s="27">
        <v>95</v>
      </c>
      <c r="CG9" s="27">
        <v>77</v>
      </c>
      <c r="CH9" s="27">
        <v>85</v>
      </c>
      <c r="CI9" s="27">
        <v>79</v>
      </c>
      <c r="CJ9" s="27">
        <v>43</v>
      </c>
      <c r="CK9" s="27">
        <v>47</v>
      </c>
      <c r="CL9" s="27">
        <v>44</v>
      </c>
      <c r="CM9" s="27">
        <v>39</v>
      </c>
      <c r="CN9" s="27">
        <v>51</v>
      </c>
      <c r="CO9" s="27">
        <v>43</v>
      </c>
      <c r="CP9" s="27">
        <v>36</v>
      </c>
      <c r="CQ9" s="27">
        <v>44</v>
      </c>
      <c r="CR9" s="27">
        <v>47</v>
      </c>
      <c r="CS9" s="27">
        <v>40</v>
      </c>
      <c r="CT9" s="29">
        <v>660</v>
      </c>
    </row>
    <row r="10" spans="1:98" x14ac:dyDescent="0.25">
      <c r="A10" s="18" t="s">
        <v>89</v>
      </c>
      <c r="B10" s="27">
        <v>117</v>
      </c>
      <c r="C10" s="27">
        <v>73</v>
      </c>
      <c r="D10" s="27">
        <v>55</v>
      </c>
      <c r="E10" s="27">
        <v>86</v>
      </c>
      <c r="F10" s="27">
        <v>114</v>
      </c>
      <c r="G10" s="27">
        <v>77</v>
      </c>
      <c r="H10" s="27">
        <v>75</v>
      </c>
      <c r="I10" s="27">
        <v>84</v>
      </c>
      <c r="J10" s="27">
        <v>101</v>
      </c>
      <c r="K10" s="27">
        <v>89</v>
      </c>
      <c r="L10" s="27">
        <v>98</v>
      </c>
      <c r="M10" s="27">
        <v>85</v>
      </c>
      <c r="N10" s="27">
        <v>70</v>
      </c>
      <c r="O10" s="27">
        <v>70</v>
      </c>
      <c r="P10" s="27">
        <v>84</v>
      </c>
      <c r="Q10" s="27">
        <v>61</v>
      </c>
      <c r="R10" s="27">
        <v>78</v>
      </c>
      <c r="S10" s="27">
        <v>76</v>
      </c>
      <c r="T10" s="27">
        <v>99</v>
      </c>
      <c r="U10" s="27">
        <v>121</v>
      </c>
      <c r="V10" s="27">
        <v>183</v>
      </c>
      <c r="W10" s="27">
        <v>97</v>
      </c>
      <c r="X10" s="27">
        <v>171</v>
      </c>
      <c r="Y10" s="27">
        <v>174</v>
      </c>
      <c r="Z10" s="27">
        <v>167</v>
      </c>
      <c r="AA10" s="27">
        <v>181</v>
      </c>
      <c r="AB10" s="27">
        <v>236</v>
      </c>
      <c r="AC10" s="27">
        <v>236</v>
      </c>
      <c r="AD10" s="28">
        <v>169</v>
      </c>
      <c r="AE10" s="28">
        <v>179</v>
      </c>
      <c r="AF10" s="27">
        <v>112</v>
      </c>
      <c r="AG10" s="27">
        <v>97</v>
      </c>
      <c r="AH10" s="27">
        <v>95</v>
      </c>
      <c r="AI10" s="27">
        <v>91</v>
      </c>
      <c r="AJ10" s="27">
        <v>86</v>
      </c>
      <c r="AK10" s="27">
        <v>96</v>
      </c>
      <c r="AL10" s="27">
        <v>71</v>
      </c>
      <c r="AM10" s="27">
        <v>74</v>
      </c>
      <c r="AN10" s="27">
        <v>107</v>
      </c>
      <c r="AO10" s="27">
        <v>120</v>
      </c>
      <c r="AP10" s="28">
        <v>144</v>
      </c>
      <c r="AQ10" s="28">
        <v>145</v>
      </c>
      <c r="AR10" s="27">
        <v>138</v>
      </c>
      <c r="AS10" s="27">
        <v>176</v>
      </c>
      <c r="AT10" s="28">
        <v>192</v>
      </c>
      <c r="AU10" s="27">
        <v>175</v>
      </c>
      <c r="AV10" s="28">
        <v>192</v>
      </c>
      <c r="AW10" s="27">
        <v>185</v>
      </c>
      <c r="AX10" s="28">
        <v>189</v>
      </c>
      <c r="AY10" s="28">
        <v>88</v>
      </c>
      <c r="AZ10" s="27">
        <v>87</v>
      </c>
      <c r="BA10" s="27">
        <v>73</v>
      </c>
      <c r="BB10" s="28">
        <v>72</v>
      </c>
      <c r="BC10" s="27">
        <v>87</v>
      </c>
      <c r="BD10" s="27">
        <v>71</v>
      </c>
      <c r="BE10" s="27">
        <v>83</v>
      </c>
      <c r="BF10" s="28">
        <v>132</v>
      </c>
      <c r="BG10" s="28">
        <v>147</v>
      </c>
      <c r="BH10" s="28">
        <v>165</v>
      </c>
      <c r="BI10" s="28">
        <v>182</v>
      </c>
      <c r="BJ10" s="28">
        <v>169</v>
      </c>
      <c r="BK10" s="28">
        <v>188</v>
      </c>
      <c r="BL10" s="28">
        <v>173</v>
      </c>
      <c r="BM10" s="28">
        <v>191</v>
      </c>
      <c r="BN10" s="28">
        <v>206</v>
      </c>
      <c r="BO10" s="28">
        <v>179</v>
      </c>
      <c r="BP10" s="27">
        <v>198</v>
      </c>
      <c r="BQ10" s="27">
        <v>188</v>
      </c>
      <c r="BR10" s="28">
        <v>203</v>
      </c>
      <c r="BS10" s="27">
        <v>204</v>
      </c>
      <c r="BT10" s="27">
        <v>195</v>
      </c>
      <c r="BU10" s="27">
        <v>144</v>
      </c>
      <c r="BV10" s="28">
        <v>211</v>
      </c>
      <c r="BW10" s="28">
        <v>238</v>
      </c>
      <c r="BX10" s="27">
        <v>237</v>
      </c>
      <c r="BY10" s="28">
        <v>237</v>
      </c>
      <c r="BZ10" s="28">
        <v>237</v>
      </c>
      <c r="CA10" s="28">
        <v>237</v>
      </c>
      <c r="CB10" s="28">
        <v>237</v>
      </c>
      <c r="CC10" s="28">
        <v>237</v>
      </c>
      <c r="CD10" s="28">
        <v>237</v>
      </c>
      <c r="CE10" s="28">
        <v>237</v>
      </c>
      <c r="CF10" s="28">
        <v>208</v>
      </c>
      <c r="CG10" s="27">
        <v>189</v>
      </c>
      <c r="CH10" s="27">
        <v>195</v>
      </c>
      <c r="CI10" s="27">
        <v>193</v>
      </c>
      <c r="CJ10" s="27">
        <v>192</v>
      </c>
      <c r="CK10" s="27">
        <v>196</v>
      </c>
      <c r="CL10" s="28">
        <v>192</v>
      </c>
      <c r="CM10" s="28">
        <v>189</v>
      </c>
      <c r="CN10" s="27">
        <v>172</v>
      </c>
      <c r="CO10" s="27">
        <v>164</v>
      </c>
      <c r="CP10" s="28">
        <v>132</v>
      </c>
      <c r="CQ10" s="27">
        <v>143</v>
      </c>
      <c r="CR10" s="28">
        <v>170</v>
      </c>
      <c r="CS10" s="27">
        <v>152</v>
      </c>
      <c r="CT10" s="29">
        <v>3547</v>
      </c>
    </row>
    <row r="11" spans="1:98" x14ac:dyDescent="0.25">
      <c r="A11" s="18" t="s">
        <v>90</v>
      </c>
      <c r="B11" s="27">
        <v>99</v>
      </c>
      <c r="C11" s="27">
        <v>99</v>
      </c>
      <c r="D11" s="27">
        <v>99</v>
      </c>
      <c r="E11" s="27">
        <v>96</v>
      </c>
      <c r="F11" s="27">
        <v>118</v>
      </c>
      <c r="G11" s="28">
        <v>118</v>
      </c>
      <c r="H11" s="27">
        <v>118</v>
      </c>
      <c r="I11" s="27">
        <v>97</v>
      </c>
      <c r="J11" s="27">
        <v>96</v>
      </c>
      <c r="K11" s="27">
        <v>97</v>
      </c>
      <c r="L11" s="27">
        <v>96</v>
      </c>
      <c r="M11" s="27">
        <v>97</v>
      </c>
      <c r="N11" s="27">
        <v>97</v>
      </c>
      <c r="O11" s="27">
        <v>95</v>
      </c>
      <c r="P11" s="27">
        <v>50</v>
      </c>
      <c r="Q11" s="27">
        <v>49</v>
      </c>
      <c r="R11" s="27">
        <v>49</v>
      </c>
      <c r="S11" s="27">
        <v>49</v>
      </c>
      <c r="T11" s="27">
        <v>49</v>
      </c>
      <c r="U11" s="27">
        <v>49</v>
      </c>
      <c r="V11" s="27">
        <v>52</v>
      </c>
      <c r="W11" s="27">
        <v>95</v>
      </c>
      <c r="X11" s="27">
        <v>96</v>
      </c>
      <c r="Y11" s="27">
        <v>94</v>
      </c>
      <c r="Z11" s="27">
        <v>95</v>
      </c>
      <c r="AA11" s="27">
        <v>97</v>
      </c>
      <c r="AB11" s="27">
        <v>96</v>
      </c>
      <c r="AC11" s="27">
        <v>96</v>
      </c>
      <c r="AD11" s="27">
        <v>96</v>
      </c>
      <c r="AE11" s="28">
        <v>96</v>
      </c>
      <c r="AF11" s="27">
        <v>95</v>
      </c>
      <c r="AG11" s="27">
        <v>95</v>
      </c>
      <c r="AH11" s="27">
        <v>95</v>
      </c>
      <c r="AI11" s="27">
        <v>95</v>
      </c>
      <c r="AJ11" s="27">
        <v>95</v>
      </c>
      <c r="AK11" s="27">
        <v>95</v>
      </c>
      <c r="AL11" s="27">
        <v>119</v>
      </c>
      <c r="AM11" s="27">
        <v>119</v>
      </c>
      <c r="AN11" s="27">
        <v>117</v>
      </c>
      <c r="AO11" s="27">
        <v>120</v>
      </c>
      <c r="AP11" s="28">
        <v>117</v>
      </c>
      <c r="AQ11" s="28">
        <v>120</v>
      </c>
      <c r="AR11" s="27">
        <v>120</v>
      </c>
      <c r="AS11" s="27">
        <v>118</v>
      </c>
      <c r="AT11" s="28">
        <v>119</v>
      </c>
      <c r="AU11" s="27">
        <v>120</v>
      </c>
      <c r="AV11" s="28">
        <v>120</v>
      </c>
      <c r="AW11" s="27">
        <v>120</v>
      </c>
      <c r="AX11" s="28">
        <v>121</v>
      </c>
      <c r="AY11" s="28">
        <v>119</v>
      </c>
      <c r="AZ11" s="27">
        <v>119</v>
      </c>
      <c r="BA11" s="27">
        <v>121</v>
      </c>
      <c r="BB11" s="28">
        <v>121</v>
      </c>
      <c r="BC11" s="27">
        <v>121</v>
      </c>
      <c r="BD11" s="28">
        <v>121</v>
      </c>
      <c r="BE11" s="28">
        <v>121</v>
      </c>
      <c r="BF11" s="28">
        <v>119</v>
      </c>
      <c r="BG11" s="28">
        <v>121</v>
      </c>
      <c r="BH11" s="28">
        <v>118</v>
      </c>
      <c r="BI11" s="28">
        <v>118</v>
      </c>
      <c r="BJ11" s="28">
        <v>121</v>
      </c>
      <c r="BK11" s="28">
        <v>120</v>
      </c>
      <c r="BL11" s="28">
        <v>120</v>
      </c>
      <c r="BM11" s="28">
        <v>119</v>
      </c>
      <c r="BN11" s="28">
        <v>121</v>
      </c>
      <c r="BO11" s="28">
        <v>120</v>
      </c>
      <c r="BP11" s="27">
        <v>119</v>
      </c>
      <c r="BQ11" s="27">
        <v>120</v>
      </c>
      <c r="BR11" s="28">
        <v>119</v>
      </c>
      <c r="BS11" s="27">
        <v>121</v>
      </c>
      <c r="BT11" s="27">
        <v>119</v>
      </c>
      <c r="BU11" s="27">
        <v>119</v>
      </c>
      <c r="BV11" s="28">
        <v>119</v>
      </c>
      <c r="BW11" s="28">
        <v>119</v>
      </c>
      <c r="BX11" s="27">
        <v>119</v>
      </c>
      <c r="BY11" s="28">
        <v>119</v>
      </c>
      <c r="BZ11" s="28">
        <v>119</v>
      </c>
      <c r="CA11" s="28">
        <v>119</v>
      </c>
      <c r="CB11" s="28">
        <v>119</v>
      </c>
      <c r="CC11" s="28">
        <v>119</v>
      </c>
      <c r="CD11" s="28">
        <v>119</v>
      </c>
      <c r="CE11" s="28">
        <v>119</v>
      </c>
      <c r="CF11" s="28">
        <v>119</v>
      </c>
      <c r="CG11" s="27">
        <v>119</v>
      </c>
      <c r="CH11" s="27">
        <v>120</v>
      </c>
      <c r="CI11" s="27">
        <v>119</v>
      </c>
      <c r="CJ11" s="27">
        <v>119</v>
      </c>
      <c r="CK11" s="27">
        <v>120</v>
      </c>
      <c r="CL11" s="28">
        <v>120</v>
      </c>
      <c r="CM11" s="28">
        <v>121</v>
      </c>
      <c r="CN11" s="27">
        <v>120</v>
      </c>
      <c r="CO11" s="27">
        <v>121</v>
      </c>
      <c r="CP11" s="28">
        <v>121</v>
      </c>
      <c r="CQ11" s="27">
        <v>121</v>
      </c>
      <c r="CR11" s="28">
        <v>122</v>
      </c>
      <c r="CS11" s="27">
        <v>121</v>
      </c>
      <c r="CT11" s="29">
        <v>2591</v>
      </c>
    </row>
    <row r="12" spans="1:98" x14ac:dyDescent="0.25">
      <c r="A12" s="18" t="s">
        <v>91</v>
      </c>
      <c r="B12" s="27">
        <v>53</v>
      </c>
      <c r="C12" s="27">
        <v>53</v>
      </c>
      <c r="D12" s="27">
        <v>53</v>
      </c>
      <c r="E12" s="27">
        <v>53</v>
      </c>
      <c r="F12" s="27">
        <v>50</v>
      </c>
      <c r="G12" s="27">
        <v>50</v>
      </c>
      <c r="H12" s="27">
        <v>51</v>
      </c>
      <c r="I12" s="27">
        <v>51</v>
      </c>
      <c r="J12" s="27">
        <v>50</v>
      </c>
      <c r="K12" s="27">
        <v>51</v>
      </c>
      <c r="L12" s="27">
        <v>50</v>
      </c>
      <c r="M12" s="27">
        <v>50</v>
      </c>
      <c r="N12" s="27">
        <v>50</v>
      </c>
      <c r="O12" s="27">
        <v>50</v>
      </c>
      <c r="P12" s="27">
        <v>50</v>
      </c>
      <c r="Q12" s="27">
        <v>50</v>
      </c>
      <c r="R12" s="27">
        <v>50</v>
      </c>
      <c r="S12" s="27">
        <v>50</v>
      </c>
      <c r="T12" s="27">
        <v>50</v>
      </c>
      <c r="U12" s="27">
        <v>49</v>
      </c>
      <c r="V12" s="27">
        <v>50</v>
      </c>
      <c r="W12" s="27">
        <v>51</v>
      </c>
      <c r="X12" s="27">
        <v>51</v>
      </c>
      <c r="Y12" s="27">
        <v>51</v>
      </c>
      <c r="Z12" s="27">
        <v>51</v>
      </c>
      <c r="AA12" s="27">
        <v>50</v>
      </c>
      <c r="AB12" s="27">
        <v>51</v>
      </c>
      <c r="AC12" s="27">
        <v>50</v>
      </c>
      <c r="AD12" s="27">
        <v>50</v>
      </c>
      <c r="AE12" s="28">
        <v>50</v>
      </c>
      <c r="AF12" s="27">
        <v>50</v>
      </c>
      <c r="AG12" s="27">
        <v>50</v>
      </c>
      <c r="AH12" s="27">
        <v>50</v>
      </c>
      <c r="AI12" s="27">
        <v>50</v>
      </c>
      <c r="AJ12" s="27">
        <v>50</v>
      </c>
      <c r="AK12" s="27">
        <v>50</v>
      </c>
      <c r="AL12" s="27">
        <v>50</v>
      </c>
      <c r="AM12" s="27">
        <v>50</v>
      </c>
      <c r="AN12" s="27">
        <v>50</v>
      </c>
      <c r="AO12" s="27">
        <v>50</v>
      </c>
      <c r="AP12" s="27">
        <v>49</v>
      </c>
      <c r="AQ12" s="28">
        <v>50</v>
      </c>
      <c r="AR12" s="27">
        <v>49</v>
      </c>
      <c r="AS12" s="27">
        <v>26</v>
      </c>
      <c r="AT12" s="27">
        <v>26</v>
      </c>
      <c r="AU12" s="27">
        <v>39</v>
      </c>
      <c r="AV12" s="28">
        <v>27</v>
      </c>
      <c r="AW12" s="27">
        <v>27</v>
      </c>
      <c r="AX12" s="27">
        <v>27</v>
      </c>
      <c r="AY12" s="28">
        <v>51</v>
      </c>
      <c r="AZ12" s="27">
        <v>52</v>
      </c>
      <c r="BA12" s="27">
        <v>52</v>
      </c>
      <c r="BB12" s="28">
        <v>52</v>
      </c>
      <c r="BC12" s="27">
        <v>52</v>
      </c>
      <c r="BD12" s="27">
        <v>52</v>
      </c>
      <c r="BE12" s="27">
        <v>52</v>
      </c>
      <c r="BF12" s="27">
        <v>51</v>
      </c>
      <c r="BG12" s="27">
        <v>52</v>
      </c>
      <c r="BH12" s="27">
        <v>51</v>
      </c>
      <c r="BI12" s="27">
        <v>52</v>
      </c>
      <c r="BJ12" s="27">
        <v>52</v>
      </c>
      <c r="BK12" s="27">
        <v>52</v>
      </c>
      <c r="BL12" s="27">
        <v>52</v>
      </c>
      <c r="BM12" s="27">
        <v>52</v>
      </c>
      <c r="BN12" s="27">
        <v>52</v>
      </c>
      <c r="BO12" s="27">
        <v>52</v>
      </c>
      <c r="BP12" s="27">
        <v>52</v>
      </c>
      <c r="BQ12" s="27">
        <v>51</v>
      </c>
      <c r="BR12" s="28">
        <v>52</v>
      </c>
      <c r="BS12" s="27">
        <v>52</v>
      </c>
      <c r="BT12" s="27">
        <v>52</v>
      </c>
      <c r="BU12" s="27">
        <v>52</v>
      </c>
      <c r="BV12" s="27">
        <v>52</v>
      </c>
      <c r="BW12" s="28">
        <v>51</v>
      </c>
      <c r="BX12" s="27">
        <v>52</v>
      </c>
      <c r="BY12" s="27">
        <v>52</v>
      </c>
      <c r="BZ12" s="27">
        <v>52</v>
      </c>
      <c r="CA12" s="27">
        <v>52</v>
      </c>
      <c r="CB12" s="27">
        <v>52</v>
      </c>
      <c r="CC12" s="27">
        <v>52</v>
      </c>
      <c r="CD12" s="27">
        <v>52</v>
      </c>
      <c r="CE12" s="27">
        <v>52</v>
      </c>
      <c r="CF12" s="27">
        <v>52</v>
      </c>
      <c r="CG12" s="27">
        <v>52</v>
      </c>
      <c r="CH12" s="27">
        <v>52</v>
      </c>
      <c r="CI12" s="27">
        <v>52</v>
      </c>
      <c r="CJ12" s="27">
        <v>52</v>
      </c>
      <c r="CK12" s="27">
        <v>51</v>
      </c>
      <c r="CL12" s="27">
        <v>52</v>
      </c>
      <c r="CM12" s="27">
        <v>51</v>
      </c>
      <c r="CN12" s="27">
        <v>52</v>
      </c>
      <c r="CO12" s="27">
        <v>51</v>
      </c>
      <c r="CP12" s="27">
        <v>52</v>
      </c>
      <c r="CQ12" s="27">
        <v>52</v>
      </c>
      <c r="CR12" s="27">
        <v>52</v>
      </c>
      <c r="CS12" s="27">
        <v>51</v>
      </c>
      <c r="CT12" s="29">
        <v>1191</v>
      </c>
    </row>
    <row r="13" spans="1:98" x14ac:dyDescent="0.25">
      <c r="A13" s="18" t="s">
        <v>92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19</v>
      </c>
      <c r="Q13" s="27">
        <v>19</v>
      </c>
      <c r="R13" s="27">
        <v>20</v>
      </c>
      <c r="S13" s="27">
        <v>20</v>
      </c>
      <c r="T13" s="27">
        <v>20</v>
      </c>
      <c r="U13" s="27">
        <v>20</v>
      </c>
      <c r="V13" s="27">
        <v>20</v>
      </c>
      <c r="W13" s="27">
        <v>20</v>
      </c>
      <c r="X13" s="27">
        <v>20</v>
      </c>
      <c r="Y13" s="27">
        <v>20</v>
      </c>
      <c r="Z13" s="27">
        <v>20</v>
      </c>
      <c r="AA13" s="27">
        <v>20</v>
      </c>
      <c r="AB13" s="27">
        <v>20</v>
      </c>
      <c r="AC13" s="27">
        <v>20</v>
      </c>
      <c r="AD13" s="27">
        <v>37</v>
      </c>
      <c r="AE13" s="28">
        <v>37</v>
      </c>
      <c r="AF13" s="27">
        <v>37</v>
      </c>
      <c r="AG13" s="27">
        <v>37</v>
      </c>
      <c r="AH13" s="27">
        <v>37</v>
      </c>
      <c r="AI13" s="27">
        <v>37</v>
      </c>
      <c r="AJ13" s="27">
        <v>37</v>
      </c>
      <c r="AK13" s="27">
        <v>36</v>
      </c>
      <c r="AL13" s="27">
        <v>36</v>
      </c>
      <c r="AM13" s="27">
        <v>36</v>
      </c>
      <c r="AN13" s="27">
        <v>37</v>
      </c>
      <c r="AO13" s="27">
        <v>36</v>
      </c>
      <c r="AP13" s="27">
        <v>36</v>
      </c>
      <c r="AQ13" s="28">
        <v>36</v>
      </c>
      <c r="AR13" s="27">
        <v>36</v>
      </c>
      <c r="AS13" s="27">
        <v>36</v>
      </c>
      <c r="AT13" s="27">
        <v>36</v>
      </c>
      <c r="AU13" s="27">
        <v>36</v>
      </c>
      <c r="AV13" s="28">
        <v>36</v>
      </c>
      <c r="AW13" s="27">
        <v>36</v>
      </c>
      <c r="AX13" s="27">
        <v>36</v>
      </c>
      <c r="AY13" s="28">
        <v>36</v>
      </c>
      <c r="AZ13" s="27">
        <v>36</v>
      </c>
      <c r="BA13" s="27">
        <v>36</v>
      </c>
      <c r="BB13" s="28">
        <v>19</v>
      </c>
      <c r="BC13" s="27">
        <v>20</v>
      </c>
      <c r="BD13" s="27">
        <v>20</v>
      </c>
      <c r="BE13" s="27">
        <v>20</v>
      </c>
      <c r="BF13" s="27">
        <v>20</v>
      </c>
      <c r="BG13" s="27">
        <v>20</v>
      </c>
      <c r="BH13" s="27">
        <v>20</v>
      </c>
      <c r="BI13" s="27">
        <v>20</v>
      </c>
      <c r="BJ13" s="27">
        <v>20</v>
      </c>
      <c r="BK13" s="27">
        <v>20</v>
      </c>
      <c r="BL13" s="27">
        <v>20</v>
      </c>
      <c r="BM13" s="27">
        <v>20</v>
      </c>
      <c r="BN13" s="27">
        <v>20</v>
      </c>
      <c r="BO13" s="27">
        <v>20</v>
      </c>
      <c r="BP13" s="27">
        <v>20</v>
      </c>
      <c r="BQ13" s="27">
        <v>20</v>
      </c>
      <c r="BR13" s="28">
        <v>20</v>
      </c>
      <c r="BS13" s="27">
        <v>20</v>
      </c>
      <c r="BT13" s="27">
        <v>20</v>
      </c>
      <c r="BU13" s="27">
        <v>20</v>
      </c>
      <c r="BV13" s="27">
        <v>20</v>
      </c>
      <c r="BW13" s="28">
        <v>36</v>
      </c>
      <c r="BX13" s="27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36</v>
      </c>
      <c r="CH13" s="27">
        <v>36</v>
      </c>
      <c r="CI13" s="27">
        <v>36</v>
      </c>
      <c r="CJ13" s="27">
        <v>36</v>
      </c>
      <c r="CK13" s="27">
        <v>36</v>
      </c>
      <c r="CL13" s="27">
        <v>35</v>
      </c>
      <c r="CM13" s="27">
        <v>20</v>
      </c>
      <c r="CN13" s="27">
        <v>20</v>
      </c>
      <c r="CO13" s="27">
        <v>20</v>
      </c>
      <c r="CP13" s="27">
        <v>20</v>
      </c>
      <c r="CQ13" s="27">
        <v>20</v>
      </c>
      <c r="CR13" s="27">
        <v>20</v>
      </c>
      <c r="CS13" s="27">
        <v>20</v>
      </c>
      <c r="CT13" s="29">
        <v>562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8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8">
        <v>0</v>
      </c>
      <c r="AR14" s="27">
        <v>0</v>
      </c>
      <c r="AS14" s="27">
        <v>0</v>
      </c>
      <c r="AT14" s="27">
        <v>0</v>
      </c>
      <c r="AU14" s="27">
        <v>0</v>
      </c>
      <c r="AV14" s="28">
        <v>0</v>
      </c>
      <c r="AW14" s="27">
        <v>0</v>
      </c>
      <c r="AX14" s="27">
        <v>0</v>
      </c>
      <c r="AY14" s="28">
        <v>0</v>
      </c>
      <c r="AZ14" s="27">
        <v>0</v>
      </c>
      <c r="BA14" s="27">
        <v>0</v>
      </c>
      <c r="BB14" s="28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8">
        <v>0</v>
      </c>
      <c r="BS14" s="27">
        <v>17</v>
      </c>
      <c r="BT14" s="27">
        <v>16</v>
      </c>
      <c r="BU14" s="27">
        <v>12</v>
      </c>
      <c r="BV14" s="27">
        <v>11</v>
      </c>
      <c r="BW14" s="28">
        <v>37</v>
      </c>
      <c r="BX14" s="27">
        <v>39</v>
      </c>
      <c r="BY14" s="27">
        <v>39</v>
      </c>
      <c r="BZ14" s="27">
        <v>39</v>
      </c>
      <c r="CA14" s="27">
        <v>9</v>
      </c>
      <c r="CB14" s="27">
        <v>5</v>
      </c>
      <c r="CC14" s="27">
        <v>10</v>
      </c>
      <c r="CD14" s="27">
        <v>5</v>
      </c>
      <c r="CE14" s="27">
        <v>5</v>
      </c>
      <c r="CF14" s="27">
        <v>11</v>
      </c>
      <c r="CG14" s="27">
        <v>6</v>
      </c>
      <c r="CH14" s="27">
        <v>8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68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10</v>
      </c>
      <c r="U15" s="27">
        <v>10</v>
      </c>
      <c r="V15" s="27">
        <v>38</v>
      </c>
      <c r="W15" s="27">
        <v>60</v>
      </c>
      <c r="X15" s="27">
        <v>60</v>
      </c>
      <c r="Y15" s="27">
        <v>60</v>
      </c>
      <c r="Z15" s="27">
        <v>60</v>
      </c>
      <c r="AA15" s="27">
        <v>60</v>
      </c>
      <c r="AB15" s="27">
        <v>60</v>
      </c>
      <c r="AC15" s="27">
        <v>57</v>
      </c>
      <c r="AD15" s="27">
        <v>60</v>
      </c>
      <c r="AE15" s="28">
        <v>60</v>
      </c>
      <c r="AF15" s="27">
        <v>60</v>
      </c>
      <c r="AG15" s="27">
        <v>60</v>
      </c>
      <c r="AH15" s="27">
        <v>60</v>
      </c>
      <c r="AI15" s="27">
        <v>60</v>
      </c>
      <c r="AJ15" s="27">
        <v>60</v>
      </c>
      <c r="AK15" s="27">
        <v>60</v>
      </c>
      <c r="AL15" s="27">
        <v>59</v>
      </c>
      <c r="AM15" s="27">
        <v>60</v>
      </c>
      <c r="AN15" s="27">
        <v>60</v>
      </c>
      <c r="AO15" s="27">
        <v>60</v>
      </c>
      <c r="AP15" s="27">
        <v>60</v>
      </c>
      <c r="AQ15" s="28">
        <v>40</v>
      </c>
      <c r="AR15" s="27">
        <v>40</v>
      </c>
      <c r="AS15" s="27">
        <v>40</v>
      </c>
      <c r="AT15" s="27">
        <v>40</v>
      </c>
      <c r="AU15" s="27">
        <v>40</v>
      </c>
      <c r="AV15" s="28">
        <v>40</v>
      </c>
      <c r="AW15" s="27">
        <v>41</v>
      </c>
      <c r="AX15" s="27">
        <v>41</v>
      </c>
      <c r="AY15" s="28">
        <v>41</v>
      </c>
      <c r="AZ15" s="27">
        <v>41</v>
      </c>
      <c r="BA15" s="27">
        <v>41</v>
      </c>
      <c r="BB15" s="28">
        <v>29</v>
      </c>
      <c r="BC15" s="27">
        <v>29</v>
      </c>
      <c r="BD15" s="27">
        <v>29</v>
      </c>
      <c r="BE15" s="27">
        <v>29</v>
      </c>
      <c r="BF15" s="27">
        <v>30</v>
      </c>
      <c r="BG15" s="27">
        <v>29</v>
      </c>
      <c r="BH15" s="27">
        <v>29</v>
      </c>
      <c r="BI15" s="27">
        <v>29</v>
      </c>
      <c r="BJ15" s="27">
        <v>39</v>
      </c>
      <c r="BK15" s="27">
        <v>39</v>
      </c>
      <c r="BL15" s="27">
        <v>39</v>
      </c>
      <c r="BM15" s="27">
        <v>39</v>
      </c>
      <c r="BN15" s="27">
        <v>39</v>
      </c>
      <c r="BO15" s="27">
        <v>61</v>
      </c>
      <c r="BP15" s="27">
        <v>60</v>
      </c>
      <c r="BQ15" s="27">
        <v>60</v>
      </c>
      <c r="BR15" s="28">
        <v>60</v>
      </c>
      <c r="BS15" s="27">
        <v>60</v>
      </c>
      <c r="BT15" s="27">
        <v>60</v>
      </c>
      <c r="BU15" s="27">
        <v>80</v>
      </c>
      <c r="BV15" s="28">
        <v>120</v>
      </c>
      <c r="BW15" s="28">
        <v>121</v>
      </c>
      <c r="BX15" s="27">
        <v>121</v>
      </c>
      <c r="BY15" s="28">
        <v>121</v>
      </c>
      <c r="BZ15" s="28">
        <v>121</v>
      </c>
      <c r="CA15" s="28">
        <v>121</v>
      </c>
      <c r="CB15" s="28">
        <v>120</v>
      </c>
      <c r="CC15" s="28">
        <v>121</v>
      </c>
      <c r="CD15" s="28">
        <v>121</v>
      </c>
      <c r="CE15" s="28">
        <v>101</v>
      </c>
      <c r="CF15" s="28">
        <v>102</v>
      </c>
      <c r="CG15" s="27">
        <v>101</v>
      </c>
      <c r="CH15" s="27">
        <v>80</v>
      </c>
      <c r="CI15" s="27">
        <v>80</v>
      </c>
      <c r="CJ15" s="27">
        <v>79</v>
      </c>
      <c r="CK15" s="27">
        <v>40</v>
      </c>
      <c r="CL15" s="27">
        <v>39</v>
      </c>
      <c r="CM15" s="27">
        <v>39</v>
      </c>
      <c r="CN15" s="27">
        <v>40</v>
      </c>
      <c r="CO15" s="27">
        <v>40</v>
      </c>
      <c r="CP15" s="27">
        <v>40</v>
      </c>
      <c r="CQ15" s="27">
        <v>11</v>
      </c>
      <c r="CR15" s="27">
        <v>11</v>
      </c>
      <c r="CS15" s="27">
        <v>11</v>
      </c>
      <c r="CT15" s="29">
        <v>1116</v>
      </c>
    </row>
    <row r="16" spans="1:98" x14ac:dyDescent="0.25">
      <c r="A16" s="18" t="s">
        <v>95</v>
      </c>
      <c r="B16" s="27">
        <v>38</v>
      </c>
      <c r="C16" s="27">
        <v>38</v>
      </c>
      <c r="D16" s="27">
        <v>26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8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15</v>
      </c>
      <c r="AL16" s="27">
        <v>27</v>
      </c>
      <c r="AM16" s="27">
        <v>26</v>
      </c>
      <c r="AN16" s="27">
        <v>26</v>
      </c>
      <c r="AO16" s="27">
        <v>26</v>
      </c>
      <c r="AP16" s="27">
        <v>26</v>
      </c>
      <c r="AQ16" s="28">
        <v>26</v>
      </c>
      <c r="AR16" s="27">
        <v>26</v>
      </c>
      <c r="AS16" s="27">
        <v>26</v>
      </c>
      <c r="AT16" s="27">
        <v>26</v>
      </c>
      <c r="AU16" s="27">
        <v>38</v>
      </c>
      <c r="AV16" s="28">
        <v>38</v>
      </c>
      <c r="AW16" s="27">
        <v>38</v>
      </c>
      <c r="AX16" s="27">
        <v>38</v>
      </c>
      <c r="AY16" s="28">
        <v>38</v>
      </c>
      <c r="AZ16" s="27">
        <v>38</v>
      </c>
      <c r="BA16" s="27">
        <v>38</v>
      </c>
      <c r="BB16" s="28">
        <v>38</v>
      </c>
      <c r="BC16" s="27">
        <v>38</v>
      </c>
      <c r="BD16" s="27">
        <v>37</v>
      </c>
      <c r="BE16" s="27">
        <v>38</v>
      </c>
      <c r="BF16" s="27">
        <v>38</v>
      </c>
      <c r="BG16" s="27">
        <v>38</v>
      </c>
      <c r="BH16" s="27">
        <v>38</v>
      </c>
      <c r="BI16" s="27">
        <v>38</v>
      </c>
      <c r="BJ16" s="27">
        <v>38</v>
      </c>
      <c r="BK16" s="27">
        <v>38</v>
      </c>
      <c r="BL16" s="27">
        <v>38</v>
      </c>
      <c r="BM16" s="27">
        <v>38</v>
      </c>
      <c r="BN16" s="27">
        <v>39</v>
      </c>
      <c r="BO16" s="27">
        <v>53</v>
      </c>
      <c r="BP16" s="27">
        <v>53</v>
      </c>
      <c r="BQ16" s="27">
        <v>53</v>
      </c>
      <c r="BR16" s="28">
        <v>54</v>
      </c>
      <c r="BS16" s="27">
        <v>53</v>
      </c>
      <c r="BT16" s="27">
        <v>53</v>
      </c>
      <c r="BU16" s="27">
        <v>53</v>
      </c>
      <c r="BV16" s="27">
        <v>54</v>
      </c>
      <c r="BW16" s="28">
        <v>77</v>
      </c>
      <c r="BX16" s="27">
        <v>77</v>
      </c>
      <c r="BY16" s="27">
        <v>77</v>
      </c>
      <c r="BZ16" s="27">
        <v>77</v>
      </c>
      <c r="CA16" s="27">
        <v>77</v>
      </c>
      <c r="CB16" s="27">
        <v>77</v>
      </c>
      <c r="CC16" s="27">
        <v>77</v>
      </c>
      <c r="CD16" s="27">
        <v>77</v>
      </c>
      <c r="CE16" s="27">
        <v>76</v>
      </c>
      <c r="CF16" s="27">
        <v>77</v>
      </c>
      <c r="CG16" s="27">
        <v>77</v>
      </c>
      <c r="CH16" s="27">
        <v>76</v>
      </c>
      <c r="CI16" s="27">
        <v>76</v>
      </c>
      <c r="CJ16" s="27">
        <v>77</v>
      </c>
      <c r="CK16" s="27">
        <v>53</v>
      </c>
      <c r="CL16" s="27">
        <v>53</v>
      </c>
      <c r="CM16" s="27">
        <v>53</v>
      </c>
      <c r="CN16" s="27">
        <v>54</v>
      </c>
      <c r="CO16" s="27">
        <v>54</v>
      </c>
      <c r="CP16" s="27">
        <v>54</v>
      </c>
      <c r="CQ16" s="27">
        <v>53</v>
      </c>
      <c r="CR16" s="27">
        <v>42</v>
      </c>
      <c r="CS16" s="27">
        <v>26</v>
      </c>
      <c r="CT16" s="29">
        <v>767.1</v>
      </c>
    </row>
    <row r="17" spans="1:98" x14ac:dyDescent="0.25">
      <c r="A17" s="18" t="s">
        <v>96</v>
      </c>
      <c r="B17" s="27">
        <v>269</v>
      </c>
      <c r="C17" s="28">
        <v>268</v>
      </c>
      <c r="D17" s="28">
        <v>269</v>
      </c>
      <c r="E17" s="28">
        <v>269</v>
      </c>
      <c r="F17" s="27">
        <v>272</v>
      </c>
      <c r="G17" s="28">
        <v>270</v>
      </c>
      <c r="H17" s="27">
        <v>269</v>
      </c>
      <c r="I17" s="27">
        <v>270</v>
      </c>
      <c r="J17" s="27">
        <v>268</v>
      </c>
      <c r="K17" s="27">
        <v>273</v>
      </c>
      <c r="L17" s="27">
        <v>271</v>
      </c>
      <c r="M17" s="27">
        <v>271</v>
      </c>
      <c r="N17" s="27">
        <v>271</v>
      </c>
      <c r="O17" s="27">
        <v>268</v>
      </c>
      <c r="P17" s="27">
        <v>270</v>
      </c>
      <c r="Q17" s="27">
        <v>271</v>
      </c>
      <c r="R17" s="27">
        <v>270</v>
      </c>
      <c r="S17" s="27">
        <v>269</v>
      </c>
      <c r="T17" s="27">
        <v>272</v>
      </c>
      <c r="U17" s="27">
        <v>271</v>
      </c>
      <c r="V17" s="27">
        <v>270</v>
      </c>
      <c r="W17" s="27">
        <v>270</v>
      </c>
      <c r="X17" s="27">
        <v>270</v>
      </c>
      <c r="Y17" s="27">
        <v>270</v>
      </c>
      <c r="Z17" s="27">
        <v>270</v>
      </c>
      <c r="AA17" s="27">
        <v>271</v>
      </c>
      <c r="AB17" s="27">
        <v>271</v>
      </c>
      <c r="AC17" s="27">
        <v>270</v>
      </c>
      <c r="AD17" s="28">
        <v>271</v>
      </c>
      <c r="AE17" s="28">
        <v>271</v>
      </c>
      <c r="AF17" s="27">
        <v>272</v>
      </c>
      <c r="AG17" s="28">
        <v>271</v>
      </c>
      <c r="AH17" s="28">
        <v>271</v>
      </c>
      <c r="AI17" s="27">
        <v>272</v>
      </c>
      <c r="AJ17" s="27">
        <v>271</v>
      </c>
      <c r="AK17" s="27">
        <v>271</v>
      </c>
      <c r="AL17" s="27">
        <v>270</v>
      </c>
      <c r="AM17" s="27">
        <v>268</v>
      </c>
      <c r="AN17" s="27">
        <v>269</v>
      </c>
      <c r="AO17" s="27">
        <v>269</v>
      </c>
      <c r="AP17" s="28">
        <v>269</v>
      </c>
      <c r="AQ17" s="28">
        <v>272</v>
      </c>
      <c r="AR17" s="27">
        <v>271</v>
      </c>
      <c r="AS17" s="27">
        <v>268</v>
      </c>
      <c r="AT17" s="28">
        <v>271</v>
      </c>
      <c r="AU17" s="27">
        <v>270</v>
      </c>
      <c r="AV17" s="28">
        <v>269</v>
      </c>
      <c r="AW17" s="27">
        <v>267</v>
      </c>
      <c r="AX17" s="28">
        <v>267</v>
      </c>
      <c r="AY17" s="28">
        <v>263</v>
      </c>
      <c r="AZ17" s="27">
        <v>251</v>
      </c>
      <c r="BA17" s="27">
        <v>238</v>
      </c>
      <c r="BB17" s="28">
        <v>240</v>
      </c>
      <c r="BC17" s="27">
        <v>238</v>
      </c>
      <c r="BD17" s="28">
        <v>249</v>
      </c>
      <c r="BE17" s="28">
        <v>268</v>
      </c>
      <c r="BF17" s="28">
        <v>271</v>
      </c>
      <c r="BG17" s="28">
        <v>267</v>
      </c>
      <c r="BH17" s="28">
        <v>270</v>
      </c>
      <c r="BI17" s="28">
        <v>272</v>
      </c>
      <c r="BJ17" s="28">
        <v>270</v>
      </c>
      <c r="BK17" s="28">
        <v>270</v>
      </c>
      <c r="BL17" s="28">
        <v>270</v>
      </c>
      <c r="BM17" s="28">
        <v>271</v>
      </c>
      <c r="BN17" s="28">
        <v>270</v>
      </c>
      <c r="BO17" s="28">
        <v>271</v>
      </c>
      <c r="BP17" s="27">
        <v>271</v>
      </c>
      <c r="BQ17" s="27">
        <v>269</v>
      </c>
      <c r="BR17" s="28">
        <v>270</v>
      </c>
      <c r="BS17" s="27">
        <v>271</v>
      </c>
      <c r="BT17" s="27">
        <v>271</v>
      </c>
      <c r="BU17" s="27">
        <v>271</v>
      </c>
      <c r="BV17" s="28">
        <v>272</v>
      </c>
      <c r="BW17" s="28">
        <v>270</v>
      </c>
      <c r="BX17" s="27">
        <v>267</v>
      </c>
      <c r="BY17" s="28">
        <v>270</v>
      </c>
      <c r="BZ17" s="28">
        <v>271</v>
      </c>
      <c r="CA17" s="28">
        <v>269</v>
      </c>
      <c r="CB17" s="28">
        <v>268</v>
      </c>
      <c r="CC17" s="28">
        <v>269</v>
      </c>
      <c r="CD17" s="28">
        <v>271</v>
      </c>
      <c r="CE17" s="28">
        <v>270</v>
      </c>
      <c r="CF17" s="28">
        <v>270</v>
      </c>
      <c r="CG17" s="27">
        <v>270</v>
      </c>
      <c r="CH17" s="27">
        <v>271</v>
      </c>
      <c r="CI17" s="27">
        <v>271</v>
      </c>
      <c r="CJ17" s="27">
        <v>270</v>
      </c>
      <c r="CK17" s="27">
        <v>268</v>
      </c>
      <c r="CL17" s="28">
        <v>271</v>
      </c>
      <c r="CM17" s="28">
        <v>270</v>
      </c>
      <c r="CN17" s="27">
        <v>268</v>
      </c>
      <c r="CO17" s="27">
        <v>269</v>
      </c>
      <c r="CP17" s="28">
        <v>270</v>
      </c>
      <c r="CQ17" s="27">
        <v>271</v>
      </c>
      <c r="CR17" s="28">
        <v>269</v>
      </c>
      <c r="CS17" s="27">
        <v>269</v>
      </c>
      <c r="CT17" s="29">
        <v>6449</v>
      </c>
    </row>
    <row r="18" spans="1:98" x14ac:dyDescent="0.25">
      <c r="A18" s="18" t="s">
        <v>97</v>
      </c>
      <c r="B18" s="27">
        <v>90</v>
      </c>
      <c r="C18" s="28">
        <v>107</v>
      </c>
      <c r="D18" s="28">
        <v>111</v>
      </c>
      <c r="E18" s="28">
        <v>131</v>
      </c>
      <c r="F18" s="27">
        <v>151</v>
      </c>
      <c r="G18" s="28">
        <v>171</v>
      </c>
      <c r="H18" s="27">
        <v>169</v>
      </c>
      <c r="I18" s="27">
        <v>178</v>
      </c>
      <c r="J18" s="27">
        <v>191</v>
      </c>
      <c r="K18" s="27">
        <v>197</v>
      </c>
      <c r="L18" s="27">
        <v>196</v>
      </c>
      <c r="M18" s="27">
        <v>209</v>
      </c>
      <c r="N18" s="27">
        <v>217</v>
      </c>
      <c r="O18" s="27">
        <v>224</v>
      </c>
      <c r="P18" s="27">
        <v>234</v>
      </c>
      <c r="Q18" s="27">
        <v>246</v>
      </c>
      <c r="R18" s="27">
        <v>258</v>
      </c>
      <c r="S18" s="27">
        <v>272</v>
      </c>
      <c r="T18" s="27">
        <v>271</v>
      </c>
      <c r="U18" s="27">
        <v>274</v>
      </c>
      <c r="V18" s="27">
        <v>273</v>
      </c>
      <c r="W18" s="27">
        <v>274</v>
      </c>
      <c r="X18" s="27">
        <v>273</v>
      </c>
      <c r="Y18" s="27">
        <v>272</v>
      </c>
      <c r="Z18" s="27">
        <v>273</v>
      </c>
      <c r="AA18" s="27">
        <v>273</v>
      </c>
      <c r="AB18" s="27">
        <v>274</v>
      </c>
      <c r="AC18" s="27">
        <v>273</v>
      </c>
      <c r="AD18" s="28">
        <v>273</v>
      </c>
      <c r="AE18" s="28">
        <v>274</v>
      </c>
      <c r="AF18" s="27">
        <v>273</v>
      </c>
      <c r="AG18" s="28">
        <v>274</v>
      </c>
      <c r="AH18" s="28">
        <v>274</v>
      </c>
      <c r="AI18" s="27">
        <v>272</v>
      </c>
      <c r="AJ18" s="27">
        <v>273</v>
      </c>
      <c r="AK18" s="27">
        <v>272</v>
      </c>
      <c r="AL18" s="27">
        <v>272</v>
      </c>
      <c r="AM18" s="27">
        <v>273</v>
      </c>
      <c r="AN18" s="27">
        <v>273</v>
      </c>
      <c r="AO18" s="27">
        <v>273</v>
      </c>
      <c r="AP18" s="28">
        <v>273</v>
      </c>
      <c r="AQ18" s="28">
        <v>272</v>
      </c>
      <c r="AR18" s="27">
        <v>274</v>
      </c>
      <c r="AS18" s="27">
        <v>274</v>
      </c>
      <c r="AT18" s="28">
        <v>274</v>
      </c>
      <c r="AU18" s="27">
        <v>273</v>
      </c>
      <c r="AV18" s="28">
        <v>272</v>
      </c>
      <c r="AW18" s="27">
        <v>272</v>
      </c>
      <c r="AX18" s="28">
        <v>273</v>
      </c>
      <c r="AY18" s="28">
        <v>273</v>
      </c>
      <c r="AZ18" s="27">
        <v>273</v>
      </c>
      <c r="BA18" s="27">
        <v>273</v>
      </c>
      <c r="BB18" s="28">
        <v>272</v>
      </c>
      <c r="BC18" s="27">
        <v>271</v>
      </c>
      <c r="BD18" s="28">
        <v>272</v>
      </c>
      <c r="BE18" s="28">
        <v>273</v>
      </c>
      <c r="BF18" s="28">
        <v>273</v>
      </c>
      <c r="BG18" s="28">
        <v>273</v>
      </c>
      <c r="BH18" s="28">
        <v>273</v>
      </c>
      <c r="BI18" s="28">
        <v>272</v>
      </c>
      <c r="BJ18" s="28">
        <v>273</v>
      </c>
      <c r="BK18" s="28">
        <v>272</v>
      </c>
      <c r="BL18" s="28">
        <v>272</v>
      </c>
      <c r="BM18" s="28">
        <v>271</v>
      </c>
      <c r="BN18" s="28">
        <v>272</v>
      </c>
      <c r="BO18" s="28">
        <v>273</v>
      </c>
      <c r="BP18" s="27">
        <v>273</v>
      </c>
      <c r="BQ18" s="27">
        <v>272</v>
      </c>
      <c r="BR18" s="28">
        <v>272</v>
      </c>
      <c r="BS18" s="27">
        <v>273</v>
      </c>
      <c r="BT18" s="27">
        <v>272</v>
      </c>
      <c r="BU18" s="27">
        <v>273</v>
      </c>
      <c r="BV18" s="28">
        <v>270</v>
      </c>
      <c r="BW18" s="28">
        <v>272</v>
      </c>
      <c r="BX18" s="27">
        <v>272</v>
      </c>
      <c r="BY18" s="28">
        <v>273</v>
      </c>
      <c r="BZ18" s="28">
        <v>271</v>
      </c>
      <c r="CA18" s="28">
        <v>272</v>
      </c>
      <c r="CB18" s="28">
        <v>272</v>
      </c>
      <c r="CC18" s="28">
        <v>272</v>
      </c>
      <c r="CD18" s="28">
        <v>271</v>
      </c>
      <c r="CE18" s="28">
        <v>271</v>
      </c>
      <c r="CF18" s="28">
        <v>270</v>
      </c>
      <c r="CG18" s="27">
        <v>269</v>
      </c>
      <c r="CH18" s="27">
        <v>269</v>
      </c>
      <c r="CI18" s="27">
        <v>268</v>
      </c>
      <c r="CJ18" s="27">
        <v>270</v>
      </c>
      <c r="CK18" s="27">
        <v>269</v>
      </c>
      <c r="CL18" s="28">
        <v>270</v>
      </c>
      <c r="CM18" s="28">
        <v>270</v>
      </c>
      <c r="CN18" s="27">
        <v>270</v>
      </c>
      <c r="CO18" s="27">
        <v>270</v>
      </c>
      <c r="CP18" s="28">
        <v>269</v>
      </c>
      <c r="CQ18" s="27">
        <v>269</v>
      </c>
      <c r="CR18" s="28">
        <v>272</v>
      </c>
      <c r="CS18" s="27">
        <v>271</v>
      </c>
      <c r="CT18" s="29">
        <v>6126</v>
      </c>
    </row>
    <row r="19" spans="1:98" x14ac:dyDescent="0.25">
      <c r="A19" s="18" t="s">
        <v>98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8">
        <v>0</v>
      </c>
      <c r="AR19" s="27">
        <v>0</v>
      </c>
      <c r="AS19" s="27">
        <v>0</v>
      </c>
      <c r="AT19" s="27">
        <v>0</v>
      </c>
      <c r="AU19" s="27">
        <v>0</v>
      </c>
      <c r="AV19" s="28">
        <v>0</v>
      </c>
      <c r="AW19" s="27">
        <v>0</v>
      </c>
      <c r="AX19" s="27">
        <v>0</v>
      </c>
      <c r="AY19" s="28">
        <v>0</v>
      </c>
      <c r="AZ19" s="27">
        <v>0</v>
      </c>
      <c r="BA19" s="27">
        <v>0</v>
      </c>
      <c r="BB19" s="28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8">
        <v>0</v>
      </c>
      <c r="BS19" s="27">
        <v>0</v>
      </c>
      <c r="BT19" s="27">
        <v>0</v>
      </c>
      <c r="BU19" s="27">
        <v>0</v>
      </c>
      <c r="BV19" s="27">
        <v>0</v>
      </c>
      <c r="BW19" s="28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9">
        <v>0</v>
      </c>
    </row>
    <row r="20" spans="1:98" x14ac:dyDescent="0.25">
      <c r="A20" s="18" t="s">
        <v>99</v>
      </c>
      <c r="B20" s="27">
        <v>49</v>
      </c>
      <c r="C20" s="27">
        <v>49</v>
      </c>
      <c r="D20" s="27">
        <v>49</v>
      </c>
      <c r="E20" s="27">
        <v>34</v>
      </c>
      <c r="F20" s="27">
        <v>33</v>
      </c>
      <c r="G20" s="27">
        <v>34</v>
      </c>
      <c r="H20" s="27">
        <v>33</v>
      </c>
      <c r="I20" s="27">
        <v>33</v>
      </c>
      <c r="J20" s="27">
        <v>34</v>
      </c>
      <c r="K20" s="27">
        <v>33</v>
      </c>
      <c r="L20" s="27">
        <v>33</v>
      </c>
      <c r="M20" s="27">
        <v>33</v>
      </c>
      <c r="N20" s="27">
        <v>33</v>
      </c>
      <c r="O20" s="27">
        <v>33</v>
      </c>
      <c r="P20" s="27">
        <v>34</v>
      </c>
      <c r="Q20" s="27">
        <v>33</v>
      </c>
      <c r="R20" s="27">
        <v>44</v>
      </c>
      <c r="S20" s="27">
        <v>49</v>
      </c>
      <c r="T20" s="27">
        <v>49</v>
      </c>
      <c r="U20" s="27">
        <v>49</v>
      </c>
      <c r="V20" s="27">
        <v>49</v>
      </c>
      <c r="W20" s="27">
        <v>48</v>
      </c>
      <c r="X20" s="27">
        <v>49</v>
      </c>
      <c r="Y20" s="27">
        <v>49</v>
      </c>
      <c r="Z20" s="27">
        <v>49</v>
      </c>
      <c r="AA20" s="27">
        <v>48</v>
      </c>
      <c r="AB20" s="27">
        <v>49</v>
      </c>
      <c r="AC20" s="27">
        <v>49</v>
      </c>
      <c r="AD20" s="27">
        <v>49</v>
      </c>
      <c r="AE20" s="28">
        <v>48</v>
      </c>
      <c r="AF20" s="27">
        <v>49</v>
      </c>
      <c r="AG20" s="27">
        <v>48</v>
      </c>
      <c r="AH20" s="27">
        <v>49</v>
      </c>
      <c r="AI20" s="27">
        <v>48</v>
      </c>
      <c r="AJ20" s="27">
        <v>49</v>
      </c>
      <c r="AK20" s="27">
        <v>49</v>
      </c>
      <c r="AL20" s="27">
        <v>49</v>
      </c>
      <c r="AM20" s="27">
        <v>49</v>
      </c>
      <c r="AN20" s="27">
        <v>32</v>
      </c>
      <c r="AO20" s="27">
        <v>33</v>
      </c>
      <c r="AP20" s="27">
        <v>33</v>
      </c>
      <c r="AQ20" s="28">
        <v>33</v>
      </c>
      <c r="AR20" s="27">
        <v>33</v>
      </c>
      <c r="AS20" s="27">
        <v>32</v>
      </c>
      <c r="AT20" s="27">
        <v>50</v>
      </c>
      <c r="AU20" s="27">
        <v>49</v>
      </c>
      <c r="AV20" s="28">
        <v>49</v>
      </c>
      <c r="AW20" s="27">
        <v>49</v>
      </c>
      <c r="AX20" s="27">
        <v>49</v>
      </c>
      <c r="AY20" s="28">
        <v>49</v>
      </c>
      <c r="AZ20" s="27">
        <v>49</v>
      </c>
      <c r="BA20" s="27">
        <v>50</v>
      </c>
      <c r="BB20" s="28">
        <v>50</v>
      </c>
      <c r="BC20" s="27">
        <v>33</v>
      </c>
      <c r="BD20" s="27">
        <v>33</v>
      </c>
      <c r="BE20" s="27">
        <v>33</v>
      </c>
      <c r="BF20" s="27">
        <v>33</v>
      </c>
      <c r="BG20" s="27">
        <v>33</v>
      </c>
      <c r="BH20" s="27">
        <v>33</v>
      </c>
      <c r="BI20" s="27">
        <v>33</v>
      </c>
      <c r="BJ20" s="27">
        <v>32</v>
      </c>
      <c r="BK20" s="27">
        <v>33</v>
      </c>
      <c r="BL20" s="27">
        <v>49</v>
      </c>
      <c r="BM20" s="27">
        <v>49</v>
      </c>
      <c r="BN20" s="27">
        <v>49</v>
      </c>
      <c r="BO20" s="27">
        <v>49</v>
      </c>
      <c r="BP20" s="27">
        <v>49</v>
      </c>
      <c r="BQ20" s="27">
        <v>50</v>
      </c>
      <c r="BR20" s="28">
        <v>49</v>
      </c>
      <c r="BS20" s="27">
        <v>49</v>
      </c>
      <c r="BT20" s="27">
        <v>49</v>
      </c>
      <c r="BU20" s="27">
        <v>50</v>
      </c>
      <c r="BV20" s="27">
        <v>49</v>
      </c>
      <c r="BW20" s="28">
        <v>50</v>
      </c>
      <c r="BX20" s="27">
        <v>50</v>
      </c>
      <c r="BY20" s="27">
        <v>50</v>
      </c>
      <c r="BZ20" s="27">
        <v>50</v>
      </c>
      <c r="CA20" s="27">
        <v>49</v>
      </c>
      <c r="CB20" s="27">
        <v>50</v>
      </c>
      <c r="CC20" s="27">
        <v>49</v>
      </c>
      <c r="CD20" s="27">
        <v>50</v>
      </c>
      <c r="CE20" s="27">
        <v>50</v>
      </c>
      <c r="CF20" s="27">
        <v>50</v>
      </c>
      <c r="CG20" s="27">
        <v>50</v>
      </c>
      <c r="CH20" s="27">
        <v>50</v>
      </c>
      <c r="CI20" s="27">
        <v>50</v>
      </c>
      <c r="CJ20" s="27">
        <v>50</v>
      </c>
      <c r="CK20" s="27">
        <v>50</v>
      </c>
      <c r="CL20" s="27">
        <v>50</v>
      </c>
      <c r="CM20" s="27">
        <v>50</v>
      </c>
      <c r="CN20" s="27">
        <v>49</v>
      </c>
      <c r="CO20" s="27">
        <v>50</v>
      </c>
      <c r="CP20" s="27">
        <v>50</v>
      </c>
      <c r="CQ20" s="27">
        <v>50</v>
      </c>
      <c r="CR20" s="27">
        <v>50</v>
      </c>
      <c r="CS20" s="27">
        <v>50</v>
      </c>
      <c r="CT20" s="29">
        <v>1064</v>
      </c>
    </row>
    <row r="21" spans="1:98" x14ac:dyDescent="0.25">
      <c r="A21" s="18" t="s">
        <v>100</v>
      </c>
      <c r="B21" s="27">
        <v>54</v>
      </c>
      <c r="C21" s="27">
        <v>54</v>
      </c>
      <c r="D21" s="27">
        <v>54</v>
      </c>
      <c r="E21" s="27">
        <v>42</v>
      </c>
      <c r="F21" s="27">
        <v>43</v>
      </c>
      <c r="G21" s="27">
        <v>42</v>
      </c>
      <c r="H21" s="27">
        <v>42</v>
      </c>
      <c r="I21" s="27">
        <v>43</v>
      </c>
      <c r="J21" s="27">
        <v>42</v>
      </c>
      <c r="K21" s="27">
        <v>43</v>
      </c>
      <c r="L21" s="27">
        <v>42</v>
      </c>
      <c r="M21" s="27">
        <v>42</v>
      </c>
      <c r="N21" s="27">
        <v>42</v>
      </c>
      <c r="O21" s="27">
        <v>42</v>
      </c>
      <c r="P21" s="27">
        <v>42</v>
      </c>
      <c r="Q21" s="27">
        <v>43</v>
      </c>
      <c r="R21" s="27">
        <v>54</v>
      </c>
      <c r="S21" s="27">
        <v>54</v>
      </c>
      <c r="T21" s="27">
        <v>54</v>
      </c>
      <c r="U21" s="27">
        <v>53</v>
      </c>
      <c r="V21" s="27">
        <v>54</v>
      </c>
      <c r="W21" s="27">
        <v>54</v>
      </c>
      <c r="X21" s="27">
        <v>54</v>
      </c>
      <c r="Y21" s="27">
        <v>54</v>
      </c>
      <c r="Z21" s="27">
        <v>54</v>
      </c>
      <c r="AA21" s="27">
        <v>53</v>
      </c>
      <c r="AB21" s="27">
        <v>54</v>
      </c>
      <c r="AC21" s="27">
        <v>52</v>
      </c>
      <c r="AD21" s="27">
        <v>52</v>
      </c>
      <c r="AE21" s="28">
        <v>51</v>
      </c>
      <c r="AF21" s="27">
        <v>45</v>
      </c>
      <c r="AG21" s="27">
        <v>45</v>
      </c>
      <c r="AH21" s="27">
        <v>45</v>
      </c>
      <c r="AI21" s="27">
        <v>45</v>
      </c>
      <c r="AJ21" s="27">
        <v>45</v>
      </c>
      <c r="AK21" s="27">
        <v>45</v>
      </c>
      <c r="AL21" s="27">
        <v>45</v>
      </c>
      <c r="AM21" s="27">
        <v>45</v>
      </c>
      <c r="AN21" s="27">
        <v>35</v>
      </c>
      <c r="AO21" s="27">
        <v>35</v>
      </c>
      <c r="AP21" s="27">
        <v>35</v>
      </c>
      <c r="AQ21" s="28">
        <v>35</v>
      </c>
      <c r="AR21" s="27">
        <v>35</v>
      </c>
      <c r="AS21" s="27">
        <v>40</v>
      </c>
      <c r="AT21" s="27">
        <v>42</v>
      </c>
      <c r="AU21" s="27">
        <v>42</v>
      </c>
      <c r="AV21" s="28">
        <v>42</v>
      </c>
      <c r="AW21" s="27">
        <v>42</v>
      </c>
      <c r="AX21" s="27">
        <v>43</v>
      </c>
      <c r="AY21" s="28">
        <v>41</v>
      </c>
      <c r="AZ21" s="27">
        <v>35</v>
      </c>
      <c r="BA21" s="27">
        <v>35</v>
      </c>
      <c r="BB21" s="28">
        <v>35</v>
      </c>
      <c r="BC21" s="27">
        <v>28</v>
      </c>
      <c r="BD21" s="27">
        <v>28</v>
      </c>
      <c r="BE21" s="27">
        <v>28</v>
      </c>
      <c r="BF21" s="27">
        <v>28</v>
      </c>
      <c r="BG21" s="27">
        <v>28</v>
      </c>
      <c r="BH21" s="27">
        <v>28</v>
      </c>
      <c r="BI21" s="27">
        <v>28</v>
      </c>
      <c r="BJ21" s="27">
        <v>28</v>
      </c>
      <c r="BK21" s="27">
        <v>35</v>
      </c>
      <c r="BL21" s="27">
        <v>40</v>
      </c>
      <c r="BM21" s="27">
        <v>44</v>
      </c>
      <c r="BN21" s="27">
        <v>44</v>
      </c>
      <c r="BO21" s="27">
        <v>44</v>
      </c>
      <c r="BP21" s="27">
        <v>52</v>
      </c>
      <c r="BQ21" s="27">
        <v>53</v>
      </c>
      <c r="BR21" s="28">
        <v>53</v>
      </c>
      <c r="BS21" s="27">
        <v>53</v>
      </c>
      <c r="BT21" s="27">
        <v>53</v>
      </c>
      <c r="BU21" s="27">
        <v>53</v>
      </c>
      <c r="BV21" s="27">
        <v>54</v>
      </c>
      <c r="BW21" s="28">
        <v>54</v>
      </c>
      <c r="BX21" s="27">
        <v>54</v>
      </c>
      <c r="BY21" s="27">
        <v>54</v>
      </c>
      <c r="BZ21" s="27">
        <v>53</v>
      </c>
      <c r="CA21" s="27">
        <v>54</v>
      </c>
      <c r="CB21" s="27">
        <v>54</v>
      </c>
      <c r="CC21" s="27">
        <v>54</v>
      </c>
      <c r="CD21" s="27">
        <v>54</v>
      </c>
      <c r="CE21" s="27">
        <v>54</v>
      </c>
      <c r="CF21" s="27">
        <v>54</v>
      </c>
      <c r="CG21" s="27">
        <v>54</v>
      </c>
      <c r="CH21" s="27">
        <v>54</v>
      </c>
      <c r="CI21" s="27">
        <v>54</v>
      </c>
      <c r="CJ21" s="27">
        <v>54</v>
      </c>
      <c r="CK21" s="27">
        <v>54</v>
      </c>
      <c r="CL21" s="27">
        <v>55</v>
      </c>
      <c r="CM21" s="27">
        <v>54</v>
      </c>
      <c r="CN21" s="27">
        <v>54</v>
      </c>
      <c r="CO21" s="27">
        <v>54</v>
      </c>
      <c r="CP21" s="27">
        <v>54</v>
      </c>
      <c r="CQ21" s="27">
        <v>54</v>
      </c>
      <c r="CR21" s="27">
        <v>54</v>
      </c>
      <c r="CS21" s="27">
        <v>54</v>
      </c>
      <c r="CT21" s="29">
        <v>1102</v>
      </c>
    </row>
    <row r="22" spans="1:98" ht="18" x14ac:dyDescent="0.25">
      <c r="A22" s="18" t="s">
        <v>101</v>
      </c>
      <c r="B22" s="27">
        <v>23</v>
      </c>
      <c r="C22" s="27">
        <v>23</v>
      </c>
      <c r="D22" s="27">
        <v>23</v>
      </c>
      <c r="E22" s="27">
        <v>23</v>
      </c>
      <c r="F22" s="27">
        <v>23</v>
      </c>
      <c r="G22" s="27">
        <v>23</v>
      </c>
      <c r="H22" s="27">
        <v>23</v>
      </c>
      <c r="I22" s="27">
        <v>23</v>
      </c>
      <c r="J22" s="27">
        <v>23</v>
      </c>
      <c r="K22" s="27">
        <v>23</v>
      </c>
      <c r="L22" s="27">
        <v>23</v>
      </c>
      <c r="M22" s="27">
        <v>23</v>
      </c>
      <c r="N22" s="27">
        <v>23</v>
      </c>
      <c r="O22" s="27">
        <v>23</v>
      </c>
      <c r="P22" s="27">
        <v>23</v>
      </c>
      <c r="Q22" s="27">
        <v>23</v>
      </c>
      <c r="R22" s="27">
        <v>16</v>
      </c>
      <c r="S22" s="27">
        <v>15</v>
      </c>
      <c r="T22" s="27">
        <v>16</v>
      </c>
      <c r="U22" s="27">
        <v>16</v>
      </c>
      <c r="V22" s="27">
        <v>15</v>
      </c>
      <c r="W22" s="27">
        <v>15</v>
      </c>
      <c r="X22" s="27">
        <v>16</v>
      </c>
      <c r="Y22" s="27">
        <v>16</v>
      </c>
      <c r="Z22" s="27">
        <v>15</v>
      </c>
      <c r="AA22" s="27">
        <v>15</v>
      </c>
      <c r="AB22" s="27">
        <v>15</v>
      </c>
      <c r="AC22" s="27">
        <v>16</v>
      </c>
      <c r="AD22" s="27">
        <v>15</v>
      </c>
      <c r="AE22" s="28">
        <v>15</v>
      </c>
      <c r="AF22" s="27">
        <v>16</v>
      </c>
      <c r="AG22" s="27">
        <v>16</v>
      </c>
      <c r="AH22" s="27">
        <v>16</v>
      </c>
      <c r="AI22" s="27">
        <v>15</v>
      </c>
      <c r="AJ22" s="27">
        <v>16</v>
      </c>
      <c r="AK22" s="27">
        <v>15</v>
      </c>
      <c r="AL22" s="27">
        <v>15</v>
      </c>
      <c r="AM22" s="27">
        <v>15</v>
      </c>
      <c r="AN22" s="27">
        <v>16</v>
      </c>
      <c r="AO22" s="27">
        <v>16</v>
      </c>
      <c r="AP22" s="27">
        <v>16</v>
      </c>
      <c r="AQ22" s="28">
        <v>11</v>
      </c>
      <c r="AR22" s="27">
        <v>17</v>
      </c>
      <c r="AS22" s="27">
        <v>23</v>
      </c>
      <c r="AT22" s="27">
        <v>23</v>
      </c>
      <c r="AU22" s="27">
        <v>23</v>
      </c>
      <c r="AV22" s="28">
        <v>23</v>
      </c>
      <c r="AW22" s="27">
        <v>23</v>
      </c>
      <c r="AX22" s="27">
        <v>23</v>
      </c>
      <c r="AY22" s="28">
        <v>23</v>
      </c>
      <c r="AZ22" s="27">
        <v>23</v>
      </c>
      <c r="BA22" s="27">
        <v>22</v>
      </c>
      <c r="BB22" s="28">
        <v>22</v>
      </c>
      <c r="BC22" s="27">
        <v>11</v>
      </c>
      <c r="BD22" s="27">
        <v>11</v>
      </c>
      <c r="BE22" s="27">
        <v>12</v>
      </c>
      <c r="BF22" s="27">
        <v>11</v>
      </c>
      <c r="BG22" s="27">
        <v>11</v>
      </c>
      <c r="BH22" s="27">
        <v>11</v>
      </c>
      <c r="BI22" s="27">
        <v>11</v>
      </c>
      <c r="BJ22" s="27">
        <v>11</v>
      </c>
      <c r="BK22" s="27">
        <v>21</v>
      </c>
      <c r="BL22" s="27">
        <v>23</v>
      </c>
      <c r="BM22" s="27">
        <v>23</v>
      </c>
      <c r="BN22" s="27">
        <v>23</v>
      </c>
      <c r="BO22" s="27">
        <v>23</v>
      </c>
      <c r="BP22" s="27">
        <v>15</v>
      </c>
      <c r="BQ22" s="27">
        <v>15</v>
      </c>
      <c r="BR22" s="28">
        <v>15</v>
      </c>
      <c r="BS22" s="27">
        <v>17</v>
      </c>
      <c r="BT22" s="27">
        <v>23</v>
      </c>
      <c r="BU22" s="27">
        <v>23</v>
      </c>
      <c r="BV22" s="27">
        <v>23</v>
      </c>
      <c r="BW22" s="28">
        <v>23</v>
      </c>
      <c r="BX22" s="27">
        <v>23</v>
      </c>
      <c r="BY22" s="27">
        <v>23</v>
      </c>
      <c r="BZ22" s="27">
        <v>24</v>
      </c>
      <c r="CA22" s="27">
        <v>23</v>
      </c>
      <c r="CB22" s="27">
        <v>23</v>
      </c>
      <c r="CC22" s="27">
        <v>23</v>
      </c>
      <c r="CD22" s="27">
        <v>23</v>
      </c>
      <c r="CE22" s="27">
        <v>23</v>
      </c>
      <c r="CF22" s="27">
        <v>23</v>
      </c>
      <c r="CG22" s="27">
        <v>23</v>
      </c>
      <c r="CH22" s="27">
        <v>23</v>
      </c>
      <c r="CI22" s="27">
        <v>23</v>
      </c>
      <c r="CJ22" s="27">
        <v>23</v>
      </c>
      <c r="CK22" s="27">
        <v>23</v>
      </c>
      <c r="CL22" s="27">
        <v>24</v>
      </c>
      <c r="CM22" s="27">
        <v>23</v>
      </c>
      <c r="CN22" s="27">
        <v>23</v>
      </c>
      <c r="CO22" s="27">
        <v>23</v>
      </c>
      <c r="CP22" s="27">
        <v>23</v>
      </c>
      <c r="CQ22" s="27">
        <v>24</v>
      </c>
      <c r="CR22" s="27">
        <v>23</v>
      </c>
      <c r="CS22" s="27">
        <v>23</v>
      </c>
      <c r="CT22" s="29">
        <v>473.6</v>
      </c>
    </row>
    <row r="23" spans="1:98" x14ac:dyDescent="0.25">
      <c r="A23" s="18" t="s">
        <v>102</v>
      </c>
      <c r="B23" s="27">
        <v>61</v>
      </c>
      <c r="C23" s="27">
        <v>61</v>
      </c>
      <c r="D23" s="27">
        <v>61</v>
      </c>
      <c r="E23" s="27">
        <v>61</v>
      </c>
      <c r="F23" s="27">
        <v>57</v>
      </c>
      <c r="G23" s="27">
        <v>61</v>
      </c>
      <c r="H23" s="27">
        <v>61</v>
      </c>
      <c r="I23" s="27">
        <v>61</v>
      </c>
      <c r="J23" s="27">
        <v>61</v>
      </c>
      <c r="K23" s="27">
        <v>61</v>
      </c>
      <c r="L23" s="27">
        <v>61</v>
      </c>
      <c r="M23" s="27">
        <v>61</v>
      </c>
      <c r="N23" s="27">
        <v>61</v>
      </c>
      <c r="O23" s="27">
        <v>61</v>
      </c>
      <c r="P23" s="27">
        <v>61</v>
      </c>
      <c r="Q23" s="27">
        <v>61</v>
      </c>
      <c r="R23" s="27">
        <v>61</v>
      </c>
      <c r="S23" s="27">
        <v>61</v>
      </c>
      <c r="T23" s="27">
        <v>61</v>
      </c>
      <c r="U23" s="27">
        <v>61</v>
      </c>
      <c r="V23" s="27">
        <v>61</v>
      </c>
      <c r="W23" s="27">
        <v>61</v>
      </c>
      <c r="X23" s="27">
        <v>61</v>
      </c>
      <c r="Y23" s="27">
        <v>61</v>
      </c>
      <c r="Z23" s="27">
        <v>61</v>
      </c>
      <c r="AA23" s="27">
        <v>61</v>
      </c>
      <c r="AB23" s="27">
        <v>61</v>
      </c>
      <c r="AC23" s="27">
        <v>61</v>
      </c>
      <c r="AD23" s="27">
        <v>61</v>
      </c>
      <c r="AE23" s="28">
        <v>61</v>
      </c>
      <c r="AF23" s="27">
        <v>61</v>
      </c>
      <c r="AG23" s="27">
        <v>61</v>
      </c>
      <c r="AH23" s="27">
        <v>61</v>
      </c>
      <c r="AI23" s="27">
        <v>61</v>
      </c>
      <c r="AJ23" s="27">
        <v>61</v>
      </c>
      <c r="AK23" s="27">
        <v>61</v>
      </c>
      <c r="AL23" s="27">
        <v>61</v>
      </c>
      <c r="AM23" s="27">
        <v>61</v>
      </c>
      <c r="AN23" s="27">
        <v>61</v>
      </c>
      <c r="AO23" s="27">
        <v>61</v>
      </c>
      <c r="AP23" s="27">
        <v>55</v>
      </c>
      <c r="AQ23" s="28">
        <v>57</v>
      </c>
      <c r="AR23" s="27">
        <v>59</v>
      </c>
      <c r="AS23" s="27">
        <v>32</v>
      </c>
      <c r="AT23" s="27">
        <v>5</v>
      </c>
      <c r="AU23" s="27">
        <v>-1</v>
      </c>
      <c r="AV23" s="28">
        <v>0</v>
      </c>
      <c r="AW23" s="27">
        <v>0</v>
      </c>
      <c r="AX23" s="27">
        <v>0</v>
      </c>
      <c r="AY23" s="28">
        <v>0</v>
      </c>
      <c r="AZ23" s="27">
        <v>0</v>
      </c>
      <c r="BA23" s="27">
        <v>0</v>
      </c>
      <c r="BB23" s="28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8">
        <v>0</v>
      </c>
      <c r="BS23" s="27">
        <v>0</v>
      </c>
      <c r="BT23" s="27">
        <v>0</v>
      </c>
      <c r="BU23" s="27">
        <v>5</v>
      </c>
      <c r="BV23" s="27">
        <v>9</v>
      </c>
      <c r="BW23" s="28">
        <v>18</v>
      </c>
      <c r="BX23" s="27">
        <v>22</v>
      </c>
      <c r="BY23" s="27">
        <v>27</v>
      </c>
      <c r="BZ23" s="27">
        <v>30</v>
      </c>
      <c r="CA23" s="27">
        <v>25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9">
        <v>694.8</v>
      </c>
    </row>
    <row r="24" spans="1:98" x14ac:dyDescent="0.25">
      <c r="A24" s="18" t="s">
        <v>103</v>
      </c>
      <c r="B24" s="27">
        <v>150</v>
      </c>
      <c r="C24" s="28">
        <v>150</v>
      </c>
      <c r="D24" s="28">
        <v>150</v>
      </c>
      <c r="E24" s="28">
        <v>135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52</v>
      </c>
      <c r="AA24" s="27">
        <v>77</v>
      </c>
      <c r="AB24" s="27">
        <v>78</v>
      </c>
      <c r="AC24" s="27">
        <v>75</v>
      </c>
      <c r="AD24" s="27">
        <v>79</v>
      </c>
      <c r="AE24" s="28">
        <v>78</v>
      </c>
      <c r="AF24" s="27">
        <v>78</v>
      </c>
      <c r="AG24" s="27">
        <v>78</v>
      </c>
      <c r="AH24" s="27">
        <v>78</v>
      </c>
      <c r="AI24" s="27">
        <v>97</v>
      </c>
      <c r="AJ24" s="27">
        <v>109</v>
      </c>
      <c r="AK24" s="27">
        <v>133</v>
      </c>
      <c r="AL24" s="27">
        <v>146</v>
      </c>
      <c r="AM24" s="27">
        <v>147</v>
      </c>
      <c r="AN24" s="27">
        <v>147</v>
      </c>
      <c r="AO24" s="27">
        <v>137</v>
      </c>
      <c r="AP24" s="28">
        <v>117</v>
      </c>
      <c r="AQ24" s="28">
        <v>120</v>
      </c>
      <c r="AR24" s="27">
        <v>121</v>
      </c>
      <c r="AS24" s="27">
        <v>110</v>
      </c>
      <c r="AT24" s="28">
        <v>119</v>
      </c>
      <c r="AU24" s="27">
        <v>119</v>
      </c>
      <c r="AV24" s="28">
        <v>121</v>
      </c>
      <c r="AW24" s="27">
        <v>119</v>
      </c>
      <c r="AX24" s="28">
        <v>119</v>
      </c>
      <c r="AY24" s="28">
        <v>119</v>
      </c>
      <c r="AZ24" s="27">
        <v>117</v>
      </c>
      <c r="BA24" s="27">
        <v>119</v>
      </c>
      <c r="BB24" s="28">
        <v>117</v>
      </c>
      <c r="BC24" s="27">
        <v>117</v>
      </c>
      <c r="BD24" s="28">
        <v>118</v>
      </c>
      <c r="BE24" s="28">
        <v>118</v>
      </c>
      <c r="BF24" s="28">
        <v>119</v>
      </c>
      <c r="BG24" s="28">
        <v>120</v>
      </c>
      <c r="BH24" s="28">
        <v>119</v>
      </c>
      <c r="BI24" s="28">
        <v>119</v>
      </c>
      <c r="BJ24" s="28">
        <v>120</v>
      </c>
      <c r="BK24" s="28">
        <v>116</v>
      </c>
      <c r="BL24" s="28">
        <v>119</v>
      </c>
      <c r="BM24" s="28">
        <v>118</v>
      </c>
      <c r="BN24" s="28">
        <v>119</v>
      </c>
      <c r="BO24" s="28">
        <v>141</v>
      </c>
      <c r="BP24" s="27">
        <v>143</v>
      </c>
      <c r="BQ24" s="27">
        <v>144</v>
      </c>
      <c r="BR24" s="28">
        <v>145</v>
      </c>
      <c r="BS24" s="27">
        <v>145</v>
      </c>
      <c r="BT24" s="27">
        <v>145</v>
      </c>
      <c r="BU24" s="27">
        <v>146</v>
      </c>
      <c r="BV24" s="28">
        <v>144</v>
      </c>
      <c r="BW24" s="28">
        <v>137</v>
      </c>
      <c r="BX24" s="27">
        <v>140</v>
      </c>
      <c r="BY24" s="28">
        <v>143</v>
      </c>
      <c r="BZ24" s="28">
        <v>138</v>
      </c>
      <c r="CA24" s="28">
        <v>141</v>
      </c>
      <c r="CB24" s="28">
        <v>147</v>
      </c>
      <c r="CC24" s="28">
        <v>145</v>
      </c>
      <c r="CD24" s="28">
        <v>118</v>
      </c>
      <c r="CE24" s="27">
        <v>94</v>
      </c>
      <c r="CF24" s="27">
        <v>44</v>
      </c>
      <c r="CG24" s="27">
        <v>37</v>
      </c>
      <c r="CH24" s="27">
        <v>6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9">
        <v>1965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8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8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8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140</v>
      </c>
      <c r="C28" s="28">
        <v>140</v>
      </c>
      <c r="D28" s="28">
        <v>140</v>
      </c>
      <c r="E28" s="28">
        <v>141</v>
      </c>
      <c r="F28" s="27">
        <v>141</v>
      </c>
      <c r="G28" s="28">
        <v>141</v>
      </c>
      <c r="H28" s="27">
        <v>141</v>
      </c>
      <c r="I28" s="27">
        <v>142</v>
      </c>
      <c r="J28" s="27">
        <v>141</v>
      </c>
      <c r="K28" s="27">
        <v>141</v>
      </c>
      <c r="L28" s="27">
        <v>142</v>
      </c>
      <c r="M28" s="27">
        <v>141</v>
      </c>
      <c r="N28" s="27">
        <v>141</v>
      </c>
      <c r="O28" s="27">
        <v>141</v>
      </c>
      <c r="P28" s="27">
        <v>142</v>
      </c>
      <c r="Q28" s="27">
        <v>142</v>
      </c>
      <c r="R28" s="27">
        <v>141</v>
      </c>
      <c r="S28" s="27">
        <v>142</v>
      </c>
      <c r="T28" s="27">
        <v>142</v>
      </c>
      <c r="U28" s="27">
        <v>141</v>
      </c>
      <c r="V28" s="27">
        <v>141</v>
      </c>
      <c r="W28" s="27">
        <v>142</v>
      </c>
      <c r="X28" s="27">
        <v>142</v>
      </c>
      <c r="Y28" s="27">
        <v>144</v>
      </c>
      <c r="Z28" s="27">
        <v>143</v>
      </c>
      <c r="AA28" s="27">
        <v>142</v>
      </c>
      <c r="AB28" s="27">
        <v>141</v>
      </c>
      <c r="AC28" s="27">
        <v>142</v>
      </c>
      <c r="AD28" s="28">
        <v>142</v>
      </c>
      <c r="AE28" s="28">
        <v>140</v>
      </c>
      <c r="AF28" s="27">
        <v>134</v>
      </c>
      <c r="AG28" s="28">
        <v>139</v>
      </c>
      <c r="AH28" s="28">
        <v>139</v>
      </c>
      <c r="AI28" s="27">
        <v>138</v>
      </c>
      <c r="AJ28" s="27">
        <v>140</v>
      </c>
      <c r="AK28" s="27">
        <v>138</v>
      </c>
      <c r="AL28" s="27">
        <v>139</v>
      </c>
      <c r="AM28" s="27">
        <v>139</v>
      </c>
      <c r="AN28" s="27">
        <v>138</v>
      </c>
      <c r="AO28" s="27">
        <v>138</v>
      </c>
      <c r="AP28" s="28">
        <v>137</v>
      </c>
      <c r="AQ28" s="28">
        <v>136</v>
      </c>
      <c r="AR28" s="27">
        <v>137</v>
      </c>
      <c r="AS28" s="27">
        <v>136</v>
      </c>
      <c r="AT28" s="28">
        <v>136</v>
      </c>
      <c r="AU28" s="27">
        <v>137</v>
      </c>
      <c r="AV28" s="28">
        <v>136</v>
      </c>
      <c r="AW28" s="27">
        <v>135</v>
      </c>
      <c r="AX28" s="28">
        <v>134</v>
      </c>
      <c r="AY28" s="28">
        <v>135</v>
      </c>
      <c r="AZ28" s="27">
        <v>135</v>
      </c>
      <c r="BA28" s="27">
        <v>135</v>
      </c>
      <c r="BB28" s="28">
        <v>135</v>
      </c>
      <c r="BC28" s="27">
        <v>135</v>
      </c>
      <c r="BD28" s="28">
        <v>136</v>
      </c>
      <c r="BE28" s="28">
        <v>134</v>
      </c>
      <c r="BF28" s="28">
        <v>134</v>
      </c>
      <c r="BG28" s="28">
        <v>135</v>
      </c>
      <c r="BH28" s="28">
        <v>135</v>
      </c>
      <c r="BI28" s="28">
        <v>134</v>
      </c>
      <c r="BJ28" s="28">
        <v>135</v>
      </c>
      <c r="BK28" s="28">
        <v>134</v>
      </c>
      <c r="BL28" s="28">
        <v>134</v>
      </c>
      <c r="BM28" s="28">
        <v>136</v>
      </c>
      <c r="BN28" s="28">
        <v>135</v>
      </c>
      <c r="BO28" s="28">
        <v>135</v>
      </c>
      <c r="BP28" s="27">
        <v>135</v>
      </c>
      <c r="BQ28" s="27">
        <v>135</v>
      </c>
      <c r="BR28" s="28">
        <v>136</v>
      </c>
      <c r="BS28" s="27">
        <v>136</v>
      </c>
      <c r="BT28" s="27">
        <v>136</v>
      </c>
      <c r="BU28" s="27">
        <v>135</v>
      </c>
      <c r="BV28" s="28">
        <v>136</v>
      </c>
      <c r="BW28" s="28">
        <v>135</v>
      </c>
      <c r="BX28" s="27">
        <v>134</v>
      </c>
      <c r="BY28" s="28">
        <v>134</v>
      </c>
      <c r="BZ28" s="28">
        <v>134</v>
      </c>
      <c r="CA28" s="28">
        <v>135</v>
      </c>
      <c r="CB28" s="28">
        <v>134</v>
      </c>
      <c r="CC28" s="28">
        <v>137</v>
      </c>
      <c r="CD28" s="28">
        <v>136</v>
      </c>
      <c r="CE28" s="28">
        <v>135</v>
      </c>
      <c r="CF28" s="28">
        <v>138</v>
      </c>
      <c r="CG28" s="27">
        <v>137</v>
      </c>
      <c r="CH28" s="27">
        <v>138</v>
      </c>
      <c r="CI28" s="27">
        <v>137</v>
      </c>
      <c r="CJ28" s="27">
        <v>139</v>
      </c>
      <c r="CK28" s="27">
        <v>139</v>
      </c>
      <c r="CL28" s="28">
        <v>123</v>
      </c>
      <c r="CM28" s="28">
        <v>120</v>
      </c>
      <c r="CN28" s="27">
        <v>119</v>
      </c>
      <c r="CO28" s="27">
        <v>119</v>
      </c>
      <c r="CP28" s="28">
        <v>119</v>
      </c>
      <c r="CQ28" s="27">
        <v>79</v>
      </c>
      <c r="CR28" s="27">
        <v>20</v>
      </c>
      <c r="CS28" s="27">
        <v>20</v>
      </c>
      <c r="CT28" s="29">
        <v>3118.2</v>
      </c>
    </row>
    <row r="29" spans="1:98" x14ac:dyDescent="0.25">
      <c r="A29" s="18" t="s">
        <v>108</v>
      </c>
      <c r="B29" s="27">
        <v>133</v>
      </c>
      <c r="C29" s="28">
        <v>133</v>
      </c>
      <c r="D29" s="28">
        <v>134</v>
      </c>
      <c r="E29" s="28">
        <v>133</v>
      </c>
      <c r="F29" s="27">
        <v>134</v>
      </c>
      <c r="G29" s="28">
        <v>133</v>
      </c>
      <c r="H29" s="27">
        <v>133</v>
      </c>
      <c r="I29" s="27">
        <v>133</v>
      </c>
      <c r="J29" s="27">
        <v>133</v>
      </c>
      <c r="K29" s="27">
        <v>134</v>
      </c>
      <c r="L29" s="27">
        <v>133</v>
      </c>
      <c r="M29" s="27">
        <v>134</v>
      </c>
      <c r="N29" s="27">
        <v>133</v>
      </c>
      <c r="O29" s="27">
        <v>134</v>
      </c>
      <c r="P29" s="27">
        <v>133</v>
      </c>
      <c r="Q29" s="27">
        <v>134</v>
      </c>
      <c r="R29" s="27">
        <v>134</v>
      </c>
      <c r="S29" s="27">
        <v>134</v>
      </c>
      <c r="T29" s="27">
        <v>134</v>
      </c>
      <c r="U29" s="27">
        <v>134</v>
      </c>
      <c r="V29" s="27">
        <v>134</v>
      </c>
      <c r="W29" s="27">
        <v>134</v>
      </c>
      <c r="X29" s="27">
        <v>134</v>
      </c>
      <c r="Y29" s="27">
        <v>135</v>
      </c>
      <c r="Z29" s="27">
        <v>135</v>
      </c>
      <c r="AA29" s="27">
        <v>135</v>
      </c>
      <c r="AB29" s="27">
        <v>135</v>
      </c>
      <c r="AC29" s="27">
        <v>135</v>
      </c>
      <c r="AD29" s="28">
        <v>134</v>
      </c>
      <c r="AE29" s="28">
        <v>134</v>
      </c>
      <c r="AF29" s="27">
        <v>134</v>
      </c>
      <c r="AG29" s="28">
        <v>134</v>
      </c>
      <c r="AH29" s="28">
        <v>134</v>
      </c>
      <c r="AI29" s="27">
        <v>133</v>
      </c>
      <c r="AJ29" s="27">
        <v>133</v>
      </c>
      <c r="AK29" s="27">
        <v>132</v>
      </c>
      <c r="AL29" s="27">
        <v>133</v>
      </c>
      <c r="AM29" s="27">
        <v>132</v>
      </c>
      <c r="AN29" s="27">
        <v>133</v>
      </c>
      <c r="AO29" s="27">
        <v>132</v>
      </c>
      <c r="AP29" s="28">
        <v>131</v>
      </c>
      <c r="AQ29" s="28">
        <v>131</v>
      </c>
      <c r="AR29" s="27">
        <v>131</v>
      </c>
      <c r="AS29" s="27">
        <v>131</v>
      </c>
      <c r="AT29" s="28">
        <v>131</v>
      </c>
      <c r="AU29" s="27">
        <v>131</v>
      </c>
      <c r="AV29" s="28">
        <v>130</v>
      </c>
      <c r="AW29" s="27">
        <v>130</v>
      </c>
      <c r="AX29" s="28">
        <v>129</v>
      </c>
      <c r="AY29" s="28">
        <v>130</v>
      </c>
      <c r="AZ29" s="27">
        <v>129</v>
      </c>
      <c r="BA29" s="27">
        <v>130</v>
      </c>
      <c r="BB29" s="28">
        <v>130</v>
      </c>
      <c r="BC29" s="27">
        <v>129</v>
      </c>
      <c r="BD29" s="28">
        <v>129</v>
      </c>
      <c r="BE29" s="28">
        <v>129</v>
      </c>
      <c r="BF29" s="28">
        <v>128</v>
      </c>
      <c r="BG29" s="28">
        <v>129</v>
      </c>
      <c r="BH29" s="28">
        <v>129</v>
      </c>
      <c r="BI29" s="28">
        <v>128</v>
      </c>
      <c r="BJ29" s="28">
        <v>129</v>
      </c>
      <c r="BK29" s="28">
        <v>129</v>
      </c>
      <c r="BL29" s="28">
        <v>129</v>
      </c>
      <c r="BM29" s="28">
        <v>129</v>
      </c>
      <c r="BN29" s="28">
        <v>129</v>
      </c>
      <c r="BO29" s="28">
        <v>129</v>
      </c>
      <c r="BP29" s="27">
        <v>129</v>
      </c>
      <c r="BQ29" s="27">
        <v>130</v>
      </c>
      <c r="BR29" s="28">
        <v>129</v>
      </c>
      <c r="BS29" s="27">
        <v>132</v>
      </c>
      <c r="BT29" s="27">
        <v>150</v>
      </c>
      <c r="BU29" s="27">
        <v>155</v>
      </c>
      <c r="BV29" s="28">
        <v>155</v>
      </c>
      <c r="BW29" s="28">
        <v>156</v>
      </c>
      <c r="BX29" s="27">
        <v>154</v>
      </c>
      <c r="BY29" s="28">
        <v>155</v>
      </c>
      <c r="BZ29" s="28">
        <v>155</v>
      </c>
      <c r="CA29" s="28">
        <v>155</v>
      </c>
      <c r="CB29" s="28">
        <v>156</v>
      </c>
      <c r="CC29" s="28">
        <v>155</v>
      </c>
      <c r="CD29" s="28">
        <v>156</v>
      </c>
      <c r="CE29" s="28">
        <v>156</v>
      </c>
      <c r="CF29" s="28">
        <v>156</v>
      </c>
      <c r="CG29" s="27">
        <v>156</v>
      </c>
      <c r="CH29" s="27">
        <v>134</v>
      </c>
      <c r="CI29" s="27">
        <v>132</v>
      </c>
      <c r="CJ29" s="27">
        <v>132</v>
      </c>
      <c r="CK29" s="27">
        <v>120</v>
      </c>
      <c r="CL29" s="27">
        <v>99</v>
      </c>
      <c r="CM29" s="27">
        <v>81</v>
      </c>
      <c r="CN29" s="27">
        <v>30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29">
        <v>2996.6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8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8">
        <v>0</v>
      </c>
      <c r="BS31" s="27">
        <v>0</v>
      </c>
      <c r="BT31" s="27">
        <v>0</v>
      </c>
      <c r="BU31" s="27">
        <v>0</v>
      </c>
      <c r="BV31" s="27">
        <v>0</v>
      </c>
      <c r="BW31" s="28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0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8">
        <v>0</v>
      </c>
      <c r="BS32" s="27">
        <v>0</v>
      </c>
      <c r="BT32" s="27">
        <v>0</v>
      </c>
      <c r="BU32" s="27">
        <v>0</v>
      </c>
      <c r="BV32" s="27">
        <v>0</v>
      </c>
      <c r="BW32" s="28">
        <v>0</v>
      </c>
      <c r="BX32" s="27">
        <v>0</v>
      </c>
      <c r="BY32" s="27">
        <v>8</v>
      </c>
      <c r="BZ32" s="27">
        <v>8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3.3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8">
        <v>0</v>
      </c>
      <c r="BS33" s="27">
        <v>0</v>
      </c>
      <c r="BT33" s="27">
        <v>0</v>
      </c>
      <c r="BU33" s="27">
        <v>0</v>
      </c>
      <c r="BV33" s="27">
        <v>0</v>
      </c>
      <c r="BW33" s="28">
        <v>0</v>
      </c>
      <c r="BX33" s="27">
        <v>0</v>
      </c>
      <c r="BY33" s="27">
        <v>16</v>
      </c>
      <c r="BZ33" s="27">
        <v>18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6.2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8">
        <v>0</v>
      </c>
      <c r="BS34" s="27">
        <v>0</v>
      </c>
      <c r="BT34" s="27">
        <v>0</v>
      </c>
      <c r="BU34" s="27">
        <v>0</v>
      </c>
      <c r="BV34" s="27">
        <v>0</v>
      </c>
      <c r="BW34" s="28">
        <v>0</v>
      </c>
      <c r="BX34" s="27">
        <v>0</v>
      </c>
      <c r="BY34" s="27">
        <v>16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4.7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8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8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8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8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2</v>
      </c>
      <c r="AC39" s="27">
        <v>3</v>
      </c>
      <c r="AD39" s="27">
        <v>4</v>
      </c>
      <c r="AE39" s="28">
        <v>6</v>
      </c>
      <c r="AF39" s="27">
        <v>8</v>
      </c>
      <c r="AG39" s="27">
        <v>10</v>
      </c>
      <c r="AH39" s="27">
        <v>11</v>
      </c>
      <c r="AI39" s="27">
        <v>13</v>
      </c>
      <c r="AJ39" s="27">
        <v>15</v>
      </c>
      <c r="AK39" s="27">
        <v>17</v>
      </c>
      <c r="AL39" s="27">
        <v>18</v>
      </c>
      <c r="AM39" s="27">
        <v>20</v>
      </c>
      <c r="AN39" s="27">
        <v>21</v>
      </c>
      <c r="AO39" s="27">
        <v>22</v>
      </c>
      <c r="AP39" s="27">
        <v>23</v>
      </c>
      <c r="AQ39" s="28">
        <v>24</v>
      </c>
      <c r="AR39" s="27">
        <v>24</v>
      </c>
      <c r="AS39" s="27">
        <v>25</v>
      </c>
      <c r="AT39" s="27">
        <v>26</v>
      </c>
      <c r="AU39" s="27">
        <v>23</v>
      </c>
      <c r="AV39" s="28">
        <v>15</v>
      </c>
      <c r="AW39" s="27">
        <v>26</v>
      </c>
      <c r="AX39" s="27">
        <v>22</v>
      </c>
      <c r="AY39" s="28">
        <v>25</v>
      </c>
      <c r="AZ39" s="27">
        <v>24</v>
      </c>
      <c r="BA39" s="27">
        <v>17</v>
      </c>
      <c r="BB39" s="28">
        <v>25</v>
      </c>
      <c r="BC39" s="27">
        <v>24</v>
      </c>
      <c r="BD39" s="27">
        <v>24</v>
      </c>
      <c r="BE39" s="27">
        <v>21</v>
      </c>
      <c r="BF39" s="27">
        <v>20</v>
      </c>
      <c r="BG39" s="27">
        <v>13</v>
      </c>
      <c r="BH39" s="27">
        <v>12</v>
      </c>
      <c r="BI39" s="27">
        <v>9</v>
      </c>
      <c r="BJ39" s="27">
        <v>11</v>
      </c>
      <c r="BK39" s="27">
        <v>15</v>
      </c>
      <c r="BL39" s="27">
        <v>13</v>
      </c>
      <c r="BM39" s="27">
        <v>11</v>
      </c>
      <c r="BN39" s="27">
        <v>8</v>
      </c>
      <c r="BO39" s="27">
        <v>7</v>
      </c>
      <c r="BP39" s="27">
        <v>4</v>
      </c>
      <c r="BQ39" s="27">
        <v>2</v>
      </c>
      <c r="BR39" s="28">
        <v>1</v>
      </c>
      <c r="BS39" s="27">
        <v>0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292.39999999999998</v>
      </c>
    </row>
    <row r="40" spans="1:100" x14ac:dyDescent="0.25">
      <c r="A40" s="18" t="s">
        <v>119</v>
      </c>
      <c r="B40" s="27">
        <v>17</v>
      </c>
      <c r="C40" s="27">
        <v>13</v>
      </c>
      <c r="D40" s="27">
        <v>16</v>
      </c>
      <c r="E40" s="27">
        <v>19</v>
      </c>
      <c r="F40" s="27">
        <v>20</v>
      </c>
      <c r="G40" s="27">
        <v>19</v>
      </c>
      <c r="H40" s="27">
        <v>20</v>
      </c>
      <c r="I40" s="27">
        <v>18</v>
      </c>
      <c r="J40" s="27">
        <v>19</v>
      </c>
      <c r="K40" s="27">
        <v>17</v>
      </c>
      <c r="L40" s="27">
        <v>14</v>
      </c>
      <c r="M40" s="27">
        <v>15</v>
      </c>
      <c r="N40" s="27">
        <v>13</v>
      </c>
      <c r="O40" s="27">
        <v>12</v>
      </c>
      <c r="P40" s="27">
        <v>12</v>
      </c>
      <c r="Q40" s="27">
        <v>16</v>
      </c>
      <c r="R40" s="27">
        <v>11</v>
      </c>
      <c r="S40" s="27">
        <v>12</v>
      </c>
      <c r="T40" s="27">
        <v>12</v>
      </c>
      <c r="U40" s="27">
        <v>10</v>
      </c>
      <c r="V40" s="27">
        <v>8</v>
      </c>
      <c r="W40" s="27">
        <v>8</v>
      </c>
      <c r="X40" s="27">
        <v>8</v>
      </c>
      <c r="Y40" s="27">
        <v>9</v>
      </c>
      <c r="Z40" s="27">
        <v>9</v>
      </c>
      <c r="AA40" s="27">
        <v>7</v>
      </c>
      <c r="AB40" s="27">
        <v>7</v>
      </c>
      <c r="AC40" s="27">
        <v>8</v>
      </c>
      <c r="AD40" s="27">
        <v>7</v>
      </c>
      <c r="AE40" s="28">
        <v>5</v>
      </c>
      <c r="AF40" s="27">
        <v>5</v>
      </c>
      <c r="AG40" s="27">
        <v>3</v>
      </c>
      <c r="AH40" s="27">
        <v>4</v>
      </c>
      <c r="AI40" s="27">
        <v>7</v>
      </c>
      <c r="AJ40" s="27">
        <v>7</v>
      </c>
      <c r="AK40" s="27">
        <v>12</v>
      </c>
      <c r="AL40" s="27">
        <v>14</v>
      </c>
      <c r="AM40" s="27">
        <v>13</v>
      </c>
      <c r="AN40" s="27">
        <v>13</v>
      </c>
      <c r="AO40" s="27">
        <v>10</v>
      </c>
      <c r="AP40" s="27">
        <v>11</v>
      </c>
      <c r="AQ40" s="28">
        <v>11</v>
      </c>
      <c r="AR40" s="27">
        <v>15</v>
      </c>
      <c r="AS40" s="27">
        <v>14</v>
      </c>
      <c r="AT40" s="27">
        <v>13</v>
      </c>
      <c r="AU40" s="27">
        <v>10</v>
      </c>
      <c r="AV40" s="28">
        <v>10</v>
      </c>
      <c r="AW40" s="27">
        <v>9</v>
      </c>
      <c r="AX40" s="27">
        <v>11</v>
      </c>
      <c r="AY40" s="28">
        <v>7</v>
      </c>
      <c r="AZ40" s="27">
        <v>16</v>
      </c>
      <c r="BA40" s="27">
        <v>14</v>
      </c>
      <c r="BB40" s="28">
        <v>22</v>
      </c>
      <c r="BC40" s="27">
        <v>26</v>
      </c>
      <c r="BD40" s="27">
        <v>33</v>
      </c>
      <c r="BE40" s="27">
        <v>35</v>
      </c>
      <c r="BF40" s="27">
        <v>40</v>
      </c>
      <c r="BG40" s="27">
        <v>38</v>
      </c>
      <c r="BH40" s="27">
        <v>36</v>
      </c>
      <c r="BI40" s="27">
        <v>31</v>
      </c>
      <c r="BJ40" s="27">
        <v>34</v>
      </c>
      <c r="BK40" s="27">
        <v>32</v>
      </c>
      <c r="BL40" s="27">
        <v>32</v>
      </c>
      <c r="BM40" s="27">
        <v>36</v>
      </c>
      <c r="BN40" s="27">
        <v>38</v>
      </c>
      <c r="BO40" s="27">
        <v>37</v>
      </c>
      <c r="BP40" s="27">
        <v>42</v>
      </c>
      <c r="BQ40" s="27">
        <v>46</v>
      </c>
      <c r="BR40" s="28">
        <v>44</v>
      </c>
      <c r="BS40" s="27">
        <v>44</v>
      </c>
      <c r="BT40" s="27">
        <v>43</v>
      </c>
      <c r="BU40" s="27">
        <v>41</v>
      </c>
      <c r="BV40" s="27">
        <v>40</v>
      </c>
      <c r="BW40" s="28">
        <v>38</v>
      </c>
      <c r="BX40" s="27">
        <v>36</v>
      </c>
      <c r="BY40" s="27">
        <v>31</v>
      </c>
      <c r="BZ40" s="27">
        <v>30</v>
      </c>
      <c r="CA40" s="27">
        <v>30</v>
      </c>
      <c r="CB40" s="27">
        <v>30</v>
      </c>
      <c r="CC40" s="27">
        <v>31</v>
      </c>
      <c r="CD40" s="27">
        <v>30</v>
      </c>
      <c r="CE40" s="27">
        <v>35</v>
      </c>
      <c r="CF40" s="27">
        <v>39</v>
      </c>
      <c r="CG40" s="27">
        <v>40</v>
      </c>
      <c r="CH40" s="27">
        <v>38</v>
      </c>
      <c r="CI40" s="27">
        <v>37</v>
      </c>
      <c r="CJ40" s="27">
        <v>39</v>
      </c>
      <c r="CK40" s="27">
        <v>35</v>
      </c>
      <c r="CL40" s="27">
        <v>34</v>
      </c>
      <c r="CM40" s="27">
        <v>32</v>
      </c>
      <c r="CN40" s="27">
        <v>30</v>
      </c>
      <c r="CO40" s="27">
        <v>29</v>
      </c>
      <c r="CP40" s="27">
        <v>28</v>
      </c>
      <c r="CQ40" s="27">
        <v>27</v>
      </c>
      <c r="CR40" s="27">
        <v>25</v>
      </c>
      <c r="CS40" s="27">
        <v>27</v>
      </c>
      <c r="CT40" s="29">
        <v>705.5</v>
      </c>
    </row>
    <row r="41" spans="1:100" x14ac:dyDescent="0.25">
      <c r="A41" s="18" t="s">
        <v>120</v>
      </c>
      <c r="B41" s="27">
        <v>4</v>
      </c>
      <c r="C41" s="27">
        <v>6</v>
      </c>
      <c r="D41" s="27">
        <v>6</v>
      </c>
      <c r="E41" s="27">
        <v>5</v>
      </c>
      <c r="F41" s="27">
        <v>4</v>
      </c>
      <c r="G41" s="27">
        <v>5</v>
      </c>
      <c r="H41" s="27">
        <v>5</v>
      </c>
      <c r="I41" s="27">
        <v>5</v>
      </c>
      <c r="J41" s="27">
        <v>5</v>
      </c>
      <c r="K41" s="27">
        <v>5</v>
      </c>
      <c r="L41" s="27">
        <v>6</v>
      </c>
      <c r="M41" s="27">
        <v>5</v>
      </c>
      <c r="N41" s="27">
        <v>5</v>
      </c>
      <c r="O41" s="27">
        <v>6</v>
      </c>
      <c r="P41" s="27">
        <v>6</v>
      </c>
      <c r="Q41" s="27">
        <v>6</v>
      </c>
      <c r="R41" s="27">
        <v>7</v>
      </c>
      <c r="S41" s="27">
        <v>6</v>
      </c>
      <c r="T41" s="27">
        <v>6</v>
      </c>
      <c r="U41" s="27">
        <v>6</v>
      </c>
      <c r="V41" s="27">
        <v>6</v>
      </c>
      <c r="W41" s="27">
        <v>6</v>
      </c>
      <c r="X41" s="27">
        <v>5</v>
      </c>
      <c r="Y41" s="27">
        <v>6</v>
      </c>
      <c r="Z41" s="27">
        <v>6</v>
      </c>
      <c r="AA41" s="27">
        <v>6</v>
      </c>
      <c r="AB41" s="27">
        <v>6</v>
      </c>
      <c r="AC41" s="27">
        <v>6</v>
      </c>
      <c r="AD41" s="27">
        <v>5</v>
      </c>
      <c r="AE41" s="28">
        <v>6</v>
      </c>
      <c r="AF41" s="27">
        <v>6</v>
      </c>
      <c r="AG41" s="27">
        <v>6</v>
      </c>
      <c r="AH41" s="27">
        <v>6</v>
      </c>
      <c r="AI41" s="27">
        <v>7</v>
      </c>
      <c r="AJ41" s="27">
        <v>5</v>
      </c>
      <c r="AK41" s="27">
        <v>6</v>
      </c>
      <c r="AL41" s="27">
        <v>6</v>
      </c>
      <c r="AM41" s="27">
        <v>5</v>
      </c>
      <c r="AN41" s="27">
        <v>6</v>
      </c>
      <c r="AO41" s="27">
        <v>6</v>
      </c>
      <c r="AP41" s="27">
        <v>6</v>
      </c>
      <c r="AQ41" s="28">
        <v>6</v>
      </c>
      <c r="AR41" s="27">
        <v>6</v>
      </c>
      <c r="AS41" s="27">
        <v>5</v>
      </c>
      <c r="AT41" s="27">
        <v>5</v>
      </c>
      <c r="AU41" s="27">
        <v>5</v>
      </c>
      <c r="AV41" s="28">
        <v>5</v>
      </c>
      <c r="AW41" s="27">
        <v>5</v>
      </c>
      <c r="AX41" s="27">
        <v>6</v>
      </c>
      <c r="AY41" s="28">
        <v>6</v>
      </c>
      <c r="AZ41" s="27">
        <v>6</v>
      </c>
      <c r="BA41" s="27">
        <v>5</v>
      </c>
      <c r="BB41" s="28">
        <v>6</v>
      </c>
      <c r="BC41" s="27">
        <v>6</v>
      </c>
      <c r="BD41" s="27">
        <v>6</v>
      </c>
      <c r="BE41" s="27">
        <v>5</v>
      </c>
      <c r="BF41" s="27">
        <v>5</v>
      </c>
      <c r="BG41" s="27">
        <v>5</v>
      </c>
      <c r="BH41" s="27">
        <v>6</v>
      </c>
      <c r="BI41" s="27">
        <v>6</v>
      </c>
      <c r="BJ41" s="27">
        <v>6</v>
      </c>
      <c r="BK41" s="27">
        <v>6</v>
      </c>
      <c r="BL41" s="27">
        <v>6</v>
      </c>
      <c r="BM41" s="27">
        <v>5</v>
      </c>
      <c r="BN41" s="27">
        <v>6</v>
      </c>
      <c r="BO41" s="27">
        <v>6</v>
      </c>
      <c r="BP41" s="27">
        <v>6</v>
      </c>
      <c r="BQ41" s="27">
        <v>6</v>
      </c>
      <c r="BR41" s="28">
        <v>5</v>
      </c>
      <c r="BS41" s="27">
        <v>5</v>
      </c>
      <c r="BT41" s="27">
        <v>6</v>
      </c>
      <c r="BU41" s="27">
        <v>6</v>
      </c>
      <c r="BV41" s="27">
        <v>5</v>
      </c>
      <c r="BW41" s="28">
        <v>5</v>
      </c>
      <c r="BX41" s="27">
        <v>5</v>
      </c>
      <c r="BY41" s="27">
        <v>6</v>
      </c>
      <c r="BZ41" s="27">
        <v>6</v>
      </c>
      <c r="CA41" s="27">
        <v>6</v>
      </c>
      <c r="CB41" s="27">
        <v>6</v>
      </c>
      <c r="CC41" s="27">
        <v>6</v>
      </c>
      <c r="CD41" s="27">
        <v>6</v>
      </c>
      <c r="CE41" s="27">
        <v>6</v>
      </c>
      <c r="CF41" s="27">
        <v>5</v>
      </c>
      <c r="CG41" s="27">
        <v>5</v>
      </c>
      <c r="CH41" s="27">
        <v>6</v>
      </c>
      <c r="CI41" s="27">
        <v>7</v>
      </c>
      <c r="CJ41" s="27">
        <v>6</v>
      </c>
      <c r="CK41" s="27">
        <v>6</v>
      </c>
      <c r="CL41" s="27">
        <v>5</v>
      </c>
      <c r="CM41" s="27">
        <v>5</v>
      </c>
      <c r="CN41" s="27">
        <v>5</v>
      </c>
      <c r="CO41" s="27">
        <v>5</v>
      </c>
      <c r="CP41" s="27">
        <v>5</v>
      </c>
      <c r="CQ41" s="27">
        <v>5</v>
      </c>
      <c r="CR41" s="27">
        <v>5</v>
      </c>
      <c r="CS41" s="27">
        <v>5</v>
      </c>
      <c r="CT41" s="29">
        <v>136</v>
      </c>
    </row>
    <row r="42" spans="1:100" ht="16.5" x14ac:dyDescent="0.25">
      <c r="A42" s="20" t="s">
        <v>121</v>
      </c>
      <c r="B42" s="27">
        <v>70</v>
      </c>
      <c r="C42" s="27">
        <v>71</v>
      </c>
      <c r="D42" s="27">
        <v>70</v>
      </c>
      <c r="E42" s="27">
        <v>71</v>
      </c>
      <c r="F42" s="27">
        <v>70</v>
      </c>
      <c r="G42" s="27">
        <v>65</v>
      </c>
      <c r="H42" s="27">
        <v>68</v>
      </c>
      <c r="I42" s="27">
        <v>68</v>
      </c>
      <c r="J42" s="27">
        <v>68</v>
      </c>
      <c r="K42" s="27">
        <v>67</v>
      </c>
      <c r="L42" s="27">
        <v>67</v>
      </c>
      <c r="M42" s="27">
        <v>67</v>
      </c>
      <c r="N42" s="27">
        <v>65</v>
      </c>
      <c r="O42" s="27">
        <v>65</v>
      </c>
      <c r="P42" s="27">
        <v>66</v>
      </c>
      <c r="Q42" s="27">
        <v>65</v>
      </c>
      <c r="R42" s="27">
        <v>62</v>
      </c>
      <c r="S42" s="27">
        <v>61</v>
      </c>
      <c r="T42" s="27">
        <v>60</v>
      </c>
      <c r="U42" s="27">
        <v>61</v>
      </c>
      <c r="V42" s="27">
        <v>60</v>
      </c>
      <c r="W42" s="27">
        <v>60</v>
      </c>
      <c r="X42" s="27">
        <v>59</v>
      </c>
      <c r="Y42" s="27">
        <v>64</v>
      </c>
      <c r="Z42" s="27">
        <v>59</v>
      </c>
      <c r="AA42" s="27">
        <v>61</v>
      </c>
      <c r="AB42" s="27">
        <v>62</v>
      </c>
      <c r="AC42" s="27">
        <v>62</v>
      </c>
      <c r="AD42" s="27">
        <v>63</v>
      </c>
      <c r="AE42" s="28">
        <v>62</v>
      </c>
      <c r="AF42" s="27">
        <v>63</v>
      </c>
      <c r="AG42" s="27">
        <v>65</v>
      </c>
      <c r="AH42" s="27">
        <v>67</v>
      </c>
      <c r="AI42" s="27">
        <v>69</v>
      </c>
      <c r="AJ42" s="27">
        <v>67</v>
      </c>
      <c r="AK42" s="27">
        <v>63</v>
      </c>
      <c r="AL42" s="27">
        <v>62</v>
      </c>
      <c r="AM42" s="27">
        <v>58</v>
      </c>
      <c r="AN42" s="27">
        <v>62</v>
      </c>
      <c r="AO42" s="27">
        <v>62</v>
      </c>
      <c r="AP42" s="27">
        <v>62</v>
      </c>
      <c r="AQ42" s="28">
        <v>61</v>
      </c>
      <c r="AR42" s="27">
        <v>63</v>
      </c>
      <c r="AS42" s="27">
        <v>66</v>
      </c>
      <c r="AT42" s="27">
        <v>68</v>
      </c>
      <c r="AU42" s="27">
        <v>65</v>
      </c>
      <c r="AV42" s="28">
        <v>66</v>
      </c>
      <c r="AW42" s="27">
        <v>67</v>
      </c>
      <c r="AX42" s="27">
        <v>67</v>
      </c>
      <c r="AY42" s="28">
        <v>66</v>
      </c>
      <c r="AZ42" s="27">
        <v>62</v>
      </c>
      <c r="BA42" s="27">
        <v>68</v>
      </c>
      <c r="BB42" s="28">
        <v>67</v>
      </c>
      <c r="BC42" s="27">
        <v>63</v>
      </c>
      <c r="BD42" s="27">
        <v>67</v>
      </c>
      <c r="BE42" s="27">
        <v>67</v>
      </c>
      <c r="BF42" s="27">
        <v>66</v>
      </c>
      <c r="BG42" s="27">
        <v>66</v>
      </c>
      <c r="BH42" s="27">
        <v>62</v>
      </c>
      <c r="BI42" s="27">
        <v>67</v>
      </c>
      <c r="BJ42" s="27">
        <v>62</v>
      </c>
      <c r="BK42" s="27">
        <v>66</v>
      </c>
      <c r="BL42" s="27">
        <v>65</v>
      </c>
      <c r="BM42" s="27">
        <v>61</v>
      </c>
      <c r="BN42" s="27">
        <v>64</v>
      </c>
      <c r="BO42" s="27">
        <v>62</v>
      </c>
      <c r="BP42" s="27">
        <v>63</v>
      </c>
      <c r="BQ42" s="27">
        <v>60</v>
      </c>
      <c r="BR42" s="28">
        <v>62</v>
      </c>
      <c r="BS42" s="27">
        <v>61</v>
      </c>
      <c r="BT42" s="27">
        <v>61</v>
      </c>
      <c r="BU42" s="27">
        <v>61</v>
      </c>
      <c r="BV42" s="27">
        <v>60</v>
      </c>
      <c r="BW42" s="28">
        <v>64</v>
      </c>
      <c r="BX42" s="27">
        <v>66</v>
      </c>
      <c r="BY42" s="27">
        <v>63</v>
      </c>
      <c r="BZ42" s="27">
        <v>65</v>
      </c>
      <c r="CA42" s="27">
        <v>66</v>
      </c>
      <c r="CB42" s="27">
        <v>65</v>
      </c>
      <c r="CC42" s="27">
        <v>65</v>
      </c>
      <c r="CD42" s="27">
        <v>64</v>
      </c>
      <c r="CE42" s="27">
        <v>65</v>
      </c>
      <c r="CF42" s="27">
        <v>68</v>
      </c>
      <c r="CG42" s="27">
        <v>68</v>
      </c>
      <c r="CH42" s="27">
        <v>69</v>
      </c>
      <c r="CI42" s="27">
        <v>69</v>
      </c>
      <c r="CJ42" s="27">
        <v>69</v>
      </c>
      <c r="CK42" s="27">
        <v>69</v>
      </c>
      <c r="CL42" s="27">
        <v>67</v>
      </c>
      <c r="CM42" s="27">
        <v>68</v>
      </c>
      <c r="CN42" s="27">
        <v>70</v>
      </c>
      <c r="CO42" s="27">
        <v>70</v>
      </c>
      <c r="CP42" s="27">
        <v>70</v>
      </c>
      <c r="CQ42" s="27">
        <v>69</v>
      </c>
      <c r="CR42" s="27">
        <v>70</v>
      </c>
      <c r="CS42" s="27">
        <v>67</v>
      </c>
      <c r="CT42" s="29">
        <v>1543.2</v>
      </c>
    </row>
    <row r="43" spans="1:100" x14ac:dyDescent="0.25">
      <c r="A43" s="18" t="s">
        <v>122</v>
      </c>
      <c r="B43" s="30">
        <v>1450</v>
      </c>
      <c r="C43" s="30">
        <v>1419</v>
      </c>
      <c r="D43" s="30">
        <v>1386</v>
      </c>
      <c r="E43" s="30">
        <v>1369</v>
      </c>
      <c r="F43" s="31">
        <v>1321</v>
      </c>
      <c r="G43" s="31">
        <v>1327</v>
      </c>
      <c r="H43" s="31">
        <v>1329</v>
      </c>
      <c r="I43" s="31">
        <v>1309</v>
      </c>
      <c r="J43" s="31">
        <v>1297</v>
      </c>
      <c r="K43" s="31">
        <v>1288</v>
      </c>
      <c r="L43" s="31">
        <v>1291</v>
      </c>
      <c r="M43" s="31">
        <v>1288</v>
      </c>
      <c r="N43" s="31">
        <v>1278</v>
      </c>
      <c r="O43" s="31">
        <v>1282</v>
      </c>
      <c r="P43" s="31">
        <v>1284</v>
      </c>
      <c r="Q43" s="32">
        <v>1275</v>
      </c>
      <c r="R43" s="31">
        <v>1304</v>
      </c>
      <c r="S43" s="31">
        <v>1343</v>
      </c>
      <c r="T43" s="31">
        <v>1376</v>
      </c>
      <c r="U43" s="31">
        <v>1412</v>
      </c>
      <c r="V43" s="31">
        <v>1509</v>
      </c>
      <c r="W43" s="31">
        <v>1569</v>
      </c>
      <c r="X43" s="31">
        <v>1625</v>
      </c>
      <c r="Y43" s="31">
        <v>1683</v>
      </c>
      <c r="Z43" s="31">
        <v>1768</v>
      </c>
      <c r="AA43" s="31">
        <v>1832</v>
      </c>
      <c r="AB43" s="31">
        <v>1851</v>
      </c>
      <c r="AC43" s="31">
        <v>1821</v>
      </c>
      <c r="AD43" s="31">
        <v>1795</v>
      </c>
      <c r="AE43" s="31">
        <v>1767</v>
      </c>
      <c r="AF43" s="31">
        <v>1682</v>
      </c>
      <c r="AG43" s="31">
        <v>1675</v>
      </c>
      <c r="AH43" s="32">
        <v>1679</v>
      </c>
      <c r="AI43" s="31">
        <v>1698</v>
      </c>
      <c r="AJ43" s="31">
        <v>1702</v>
      </c>
      <c r="AK43" s="31">
        <v>1746</v>
      </c>
      <c r="AL43" s="31">
        <v>1750</v>
      </c>
      <c r="AM43" s="31">
        <v>1750</v>
      </c>
      <c r="AN43" s="31">
        <v>1737</v>
      </c>
      <c r="AO43" s="31">
        <v>1743</v>
      </c>
      <c r="AP43" s="30">
        <v>1736</v>
      </c>
      <c r="AQ43" s="30">
        <v>1763</v>
      </c>
      <c r="AR43" s="30">
        <v>1782</v>
      </c>
      <c r="AS43" s="30">
        <v>1794</v>
      </c>
      <c r="AT43" s="30">
        <v>1819</v>
      </c>
      <c r="AU43" s="31">
        <v>1849</v>
      </c>
      <c r="AV43" s="30">
        <v>1867</v>
      </c>
      <c r="AW43" s="30">
        <v>1865</v>
      </c>
      <c r="AX43" s="34">
        <v>1868</v>
      </c>
      <c r="AY43" s="30">
        <v>1825</v>
      </c>
      <c r="AZ43" s="30">
        <v>1798</v>
      </c>
      <c r="BA43" s="30">
        <v>1770</v>
      </c>
      <c r="BB43" s="31">
        <v>1745</v>
      </c>
      <c r="BC43" s="31">
        <v>1725</v>
      </c>
      <c r="BD43" s="31">
        <v>1729</v>
      </c>
      <c r="BE43" s="31">
        <v>1726</v>
      </c>
      <c r="BF43" s="31">
        <v>1764</v>
      </c>
      <c r="BG43" s="31">
        <v>1772</v>
      </c>
      <c r="BH43" s="31">
        <v>1783</v>
      </c>
      <c r="BI43" s="31">
        <v>1800</v>
      </c>
      <c r="BJ43" s="31">
        <v>1800</v>
      </c>
      <c r="BK43" s="31">
        <v>1838</v>
      </c>
      <c r="BL43" s="31">
        <v>1872</v>
      </c>
      <c r="BM43" s="31">
        <v>1895</v>
      </c>
      <c r="BN43" s="31">
        <v>1921</v>
      </c>
      <c r="BO43" s="32">
        <v>1943</v>
      </c>
      <c r="BP43" s="31">
        <v>1970</v>
      </c>
      <c r="BQ43" s="31">
        <v>1961</v>
      </c>
      <c r="BR43" s="31">
        <v>1987</v>
      </c>
      <c r="BS43" s="31">
        <v>2011</v>
      </c>
      <c r="BT43" s="31">
        <v>2058</v>
      </c>
      <c r="BU43" s="31">
        <v>2155</v>
      </c>
      <c r="BV43" s="31">
        <v>2287</v>
      </c>
      <c r="BW43" s="31">
        <v>2445</v>
      </c>
      <c r="BX43" s="31">
        <v>2471</v>
      </c>
      <c r="BY43" s="31">
        <v>2464</v>
      </c>
      <c r="BZ43" s="31">
        <v>2445</v>
      </c>
      <c r="CA43" s="31">
        <v>2375</v>
      </c>
      <c r="CB43" s="31">
        <v>2336</v>
      </c>
      <c r="CC43" s="31">
        <v>2298</v>
      </c>
      <c r="CD43" s="31">
        <v>2243</v>
      </c>
      <c r="CE43" s="31">
        <v>2195</v>
      </c>
      <c r="CF43" s="32">
        <v>2137</v>
      </c>
      <c r="CG43" s="31">
        <v>2077</v>
      </c>
      <c r="CH43" s="31">
        <v>2020</v>
      </c>
      <c r="CI43" s="31">
        <v>1957</v>
      </c>
      <c r="CJ43" s="31">
        <v>1898</v>
      </c>
      <c r="CK43" s="31">
        <v>1829</v>
      </c>
      <c r="CL43" s="30">
        <v>1756</v>
      </c>
      <c r="CM43" s="30">
        <v>1705</v>
      </c>
      <c r="CN43" s="30">
        <v>1647</v>
      </c>
      <c r="CO43" s="30">
        <v>1605</v>
      </c>
      <c r="CP43" s="30">
        <v>1561</v>
      </c>
      <c r="CQ43" s="31">
        <v>1510</v>
      </c>
      <c r="CR43" s="30">
        <v>1472</v>
      </c>
      <c r="CS43" s="30">
        <v>1432</v>
      </c>
      <c r="CT43" s="33">
        <v>42193.5</v>
      </c>
    </row>
    <row r="45" spans="1:100" ht="18" x14ac:dyDescent="0.25">
      <c r="A45" s="6" t="s">
        <v>1</v>
      </c>
      <c r="B45" s="7" t="s">
        <v>124</v>
      </c>
      <c r="C45" s="7" t="s">
        <v>125</v>
      </c>
      <c r="D45" s="7" t="s">
        <v>126</v>
      </c>
      <c r="E45" s="7" t="s">
        <v>127</v>
      </c>
      <c r="F45" s="8" t="s">
        <v>128</v>
      </c>
      <c r="G45" s="8" t="s">
        <v>129</v>
      </c>
      <c r="H45" s="8" t="s">
        <v>130</v>
      </c>
      <c r="I45" s="8" t="s">
        <v>131</v>
      </c>
      <c r="J45" s="7" t="s">
        <v>132</v>
      </c>
      <c r="K45" s="8" t="s">
        <v>133</v>
      </c>
      <c r="L45" s="7" t="s">
        <v>134</v>
      </c>
      <c r="M45" s="7" t="s">
        <v>135</v>
      </c>
      <c r="N45" s="7" t="s">
        <v>136</v>
      </c>
      <c r="O45" s="8" t="s">
        <v>137</v>
      </c>
      <c r="P45" s="7" t="s">
        <v>138</v>
      </c>
      <c r="Q45" s="8" t="s">
        <v>139</v>
      </c>
      <c r="R45" s="7" t="s">
        <v>140</v>
      </c>
      <c r="S45" s="8" t="s">
        <v>141</v>
      </c>
      <c r="T45" s="7" t="s">
        <v>142</v>
      </c>
      <c r="U45" s="7" t="s">
        <v>143</v>
      </c>
      <c r="V45" s="7" t="s">
        <v>144</v>
      </c>
      <c r="W45" s="8" t="s">
        <v>145</v>
      </c>
      <c r="X45" s="7" t="s">
        <v>146</v>
      </c>
      <c r="Y45" s="7" t="s">
        <v>147</v>
      </c>
      <c r="Z45" s="7" t="s">
        <v>148</v>
      </c>
      <c r="AA45" s="8" t="s">
        <v>149</v>
      </c>
      <c r="AB45" s="7" t="s">
        <v>150</v>
      </c>
      <c r="AC45" s="7" t="s">
        <v>151</v>
      </c>
      <c r="AD45" s="7" t="s">
        <v>152</v>
      </c>
      <c r="AE45" s="8" t="s">
        <v>153</v>
      </c>
      <c r="AF45" s="7" t="s">
        <v>154</v>
      </c>
      <c r="AG45" s="7" t="s">
        <v>155</v>
      </c>
      <c r="AH45" s="8" t="s">
        <v>156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157</v>
      </c>
      <c r="AZ45" s="8" t="s">
        <v>158</v>
      </c>
      <c r="BA45" s="8" t="s">
        <v>159</v>
      </c>
      <c r="BB45" s="8" t="s">
        <v>160</v>
      </c>
      <c r="BC45" s="11" t="s">
        <v>161</v>
      </c>
      <c r="BD45" s="8" t="s">
        <v>162</v>
      </c>
      <c r="BE45" s="8" t="s">
        <v>163</v>
      </c>
      <c r="BF45" s="8" t="s">
        <v>164</v>
      </c>
      <c r="BG45" s="8" t="s">
        <v>165</v>
      </c>
      <c r="BH45" s="8" t="s">
        <v>166</v>
      </c>
      <c r="BI45" s="8" t="s">
        <v>167</v>
      </c>
      <c r="BJ45" s="8" t="s">
        <v>168</v>
      </c>
      <c r="BK45" s="8" t="s">
        <v>169</v>
      </c>
      <c r="BL45" s="8" t="s">
        <v>170</v>
      </c>
      <c r="BM45" s="8" t="s">
        <v>171</v>
      </c>
      <c r="BN45" s="8" t="s">
        <v>172</v>
      </c>
      <c r="BO45" s="8" t="s">
        <v>173</v>
      </c>
      <c r="BP45" s="8" t="s">
        <v>174</v>
      </c>
      <c r="BQ45" s="8" t="s">
        <v>175</v>
      </c>
      <c r="BR45" s="8" t="s">
        <v>176</v>
      </c>
      <c r="BS45" s="8" t="s">
        <v>177</v>
      </c>
      <c r="BT45" s="8" t="s">
        <v>178</v>
      </c>
      <c r="BU45" s="8" t="s">
        <v>179</v>
      </c>
      <c r="BV45" s="8" t="s">
        <v>180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187</v>
      </c>
      <c r="CD45" s="8" t="s">
        <v>188</v>
      </c>
      <c r="CE45" s="8" t="s">
        <v>189</v>
      </c>
      <c r="CF45" s="8" t="s">
        <v>190</v>
      </c>
      <c r="CG45" s="8" t="s">
        <v>191</v>
      </c>
      <c r="CH45" s="8" t="s">
        <v>192</v>
      </c>
      <c r="CI45" s="8" t="s">
        <v>193</v>
      </c>
      <c r="CJ45" s="8" t="s">
        <v>194</v>
      </c>
      <c r="CK45" s="8" t="s">
        <v>195</v>
      </c>
      <c r="CL45" s="8" t="s">
        <v>196</v>
      </c>
      <c r="CM45" s="8" t="s">
        <v>197</v>
      </c>
      <c r="CN45" s="8" t="s">
        <v>198</v>
      </c>
      <c r="CO45" s="8" t="s">
        <v>199</v>
      </c>
      <c r="CP45" s="8" t="s">
        <v>200</v>
      </c>
      <c r="CQ45" s="8" t="s">
        <v>201</v>
      </c>
      <c r="CR45" s="8" t="s">
        <v>202</v>
      </c>
      <c r="CS45" s="7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359</v>
      </c>
      <c r="C46" s="14">
        <f t="shared" ref="C46:BN46" si="0">SUM(C17:C19)</f>
        <v>375</v>
      </c>
      <c r="D46" s="14">
        <f t="shared" si="0"/>
        <v>380</v>
      </c>
      <c r="E46" s="14">
        <f t="shared" si="0"/>
        <v>400</v>
      </c>
      <c r="F46" s="14">
        <f t="shared" si="0"/>
        <v>423</v>
      </c>
      <c r="G46" s="14">
        <f t="shared" si="0"/>
        <v>441</v>
      </c>
      <c r="H46" s="14">
        <f t="shared" si="0"/>
        <v>438</v>
      </c>
      <c r="I46" s="14">
        <f t="shared" si="0"/>
        <v>448</v>
      </c>
      <c r="J46" s="14">
        <f t="shared" si="0"/>
        <v>459</v>
      </c>
      <c r="K46" s="14">
        <f t="shared" si="0"/>
        <v>470</v>
      </c>
      <c r="L46" s="14">
        <f t="shared" si="0"/>
        <v>467</v>
      </c>
      <c r="M46" s="14">
        <f t="shared" si="0"/>
        <v>480</v>
      </c>
      <c r="N46" s="14">
        <f t="shared" si="0"/>
        <v>488</v>
      </c>
      <c r="O46" s="14">
        <f t="shared" si="0"/>
        <v>492</v>
      </c>
      <c r="P46" s="14">
        <f t="shared" si="0"/>
        <v>504</v>
      </c>
      <c r="Q46" s="14">
        <f t="shared" si="0"/>
        <v>517</v>
      </c>
      <c r="R46" s="14">
        <f t="shared" si="0"/>
        <v>528</v>
      </c>
      <c r="S46" s="14">
        <f t="shared" si="0"/>
        <v>541</v>
      </c>
      <c r="T46" s="14">
        <f t="shared" si="0"/>
        <v>543</v>
      </c>
      <c r="U46" s="14">
        <f t="shared" si="0"/>
        <v>545</v>
      </c>
      <c r="V46" s="14">
        <f t="shared" si="0"/>
        <v>543</v>
      </c>
      <c r="W46" s="14">
        <f t="shared" si="0"/>
        <v>544</v>
      </c>
      <c r="X46" s="14">
        <f t="shared" si="0"/>
        <v>543</v>
      </c>
      <c r="Y46" s="14">
        <f t="shared" si="0"/>
        <v>542</v>
      </c>
      <c r="Z46" s="14">
        <f t="shared" si="0"/>
        <v>543</v>
      </c>
      <c r="AA46" s="14">
        <f t="shared" si="0"/>
        <v>544</v>
      </c>
      <c r="AB46" s="14">
        <f t="shared" si="0"/>
        <v>545</v>
      </c>
      <c r="AC46" s="14">
        <f t="shared" si="0"/>
        <v>543</v>
      </c>
      <c r="AD46" s="14">
        <f t="shared" si="0"/>
        <v>544</v>
      </c>
      <c r="AE46" s="14">
        <f t="shared" si="0"/>
        <v>545</v>
      </c>
      <c r="AF46" s="14">
        <f t="shared" si="0"/>
        <v>545</v>
      </c>
      <c r="AG46" s="14">
        <f t="shared" si="0"/>
        <v>545</v>
      </c>
      <c r="AH46" s="14">
        <f t="shared" si="0"/>
        <v>545</v>
      </c>
      <c r="AI46" s="14">
        <f t="shared" si="0"/>
        <v>544</v>
      </c>
      <c r="AJ46" s="14">
        <f t="shared" si="0"/>
        <v>544</v>
      </c>
      <c r="AK46" s="14">
        <f t="shared" si="0"/>
        <v>543</v>
      </c>
      <c r="AL46" s="14">
        <f t="shared" si="0"/>
        <v>542</v>
      </c>
      <c r="AM46" s="14">
        <f t="shared" si="0"/>
        <v>541</v>
      </c>
      <c r="AN46" s="14">
        <f t="shared" si="0"/>
        <v>542</v>
      </c>
      <c r="AO46" s="14">
        <f t="shared" si="0"/>
        <v>542</v>
      </c>
      <c r="AP46" s="14">
        <f t="shared" si="0"/>
        <v>542</v>
      </c>
      <c r="AQ46" s="14">
        <f t="shared" si="0"/>
        <v>544</v>
      </c>
      <c r="AR46" s="14">
        <f t="shared" si="0"/>
        <v>545</v>
      </c>
      <c r="AS46" s="14">
        <f t="shared" si="0"/>
        <v>542</v>
      </c>
      <c r="AT46" s="14">
        <f t="shared" si="0"/>
        <v>545</v>
      </c>
      <c r="AU46" s="14">
        <f t="shared" si="0"/>
        <v>543</v>
      </c>
      <c r="AV46" s="14">
        <f t="shared" si="0"/>
        <v>541</v>
      </c>
      <c r="AW46" s="14">
        <f t="shared" si="0"/>
        <v>539</v>
      </c>
      <c r="AX46" s="14">
        <f t="shared" si="0"/>
        <v>540</v>
      </c>
      <c r="AY46" s="14">
        <f t="shared" si="0"/>
        <v>536</v>
      </c>
      <c r="AZ46" s="14">
        <f t="shared" si="0"/>
        <v>524</v>
      </c>
      <c r="BA46" s="14">
        <f t="shared" si="0"/>
        <v>511</v>
      </c>
      <c r="BB46" s="14">
        <f t="shared" si="0"/>
        <v>512</v>
      </c>
      <c r="BC46" s="14">
        <f t="shared" si="0"/>
        <v>509</v>
      </c>
      <c r="BD46" s="14">
        <f t="shared" si="0"/>
        <v>521</v>
      </c>
      <c r="BE46" s="14">
        <f t="shared" si="0"/>
        <v>541</v>
      </c>
      <c r="BF46" s="14">
        <f t="shared" si="0"/>
        <v>544</v>
      </c>
      <c r="BG46" s="14">
        <f t="shared" si="0"/>
        <v>540</v>
      </c>
      <c r="BH46" s="14">
        <f t="shared" si="0"/>
        <v>543</v>
      </c>
      <c r="BI46" s="14">
        <f t="shared" si="0"/>
        <v>544</v>
      </c>
      <c r="BJ46" s="14">
        <f t="shared" si="0"/>
        <v>543</v>
      </c>
      <c r="BK46" s="14">
        <f t="shared" si="0"/>
        <v>542</v>
      </c>
      <c r="BL46" s="14">
        <f t="shared" si="0"/>
        <v>542</v>
      </c>
      <c r="BM46" s="14">
        <f t="shared" si="0"/>
        <v>542</v>
      </c>
      <c r="BN46" s="14">
        <f t="shared" si="0"/>
        <v>542</v>
      </c>
      <c r="BO46" s="14">
        <f t="shared" ref="BO46:CT46" si="1">SUM(BO17:BO19)</f>
        <v>544</v>
      </c>
      <c r="BP46" s="14">
        <f t="shared" si="1"/>
        <v>544</v>
      </c>
      <c r="BQ46" s="14">
        <f t="shared" si="1"/>
        <v>541</v>
      </c>
      <c r="BR46" s="14">
        <f t="shared" si="1"/>
        <v>542</v>
      </c>
      <c r="BS46" s="14">
        <f t="shared" si="1"/>
        <v>544</v>
      </c>
      <c r="BT46" s="14">
        <f t="shared" si="1"/>
        <v>543</v>
      </c>
      <c r="BU46" s="14">
        <f t="shared" si="1"/>
        <v>544</v>
      </c>
      <c r="BV46" s="14">
        <f t="shared" si="1"/>
        <v>542</v>
      </c>
      <c r="BW46" s="14">
        <f t="shared" si="1"/>
        <v>542</v>
      </c>
      <c r="BX46" s="14">
        <f t="shared" si="1"/>
        <v>539</v>
      </c>
      <c r="BY46" s="14">
        <f t="shared" si="1"/>
        <v>543</v>
      </c>
      <c r="BZ46" s="14">
        <f t="shared" si="1"/>
        <v>542</v>
      </c>
      <c r="CA46" s="14">
        <f t="shared" si="1"/>
        <v>541</v>
      </c>
      <c r="CB46" s="14">
        <f t="shared" si="1"/>
        <v>540</v>
      </c>
      <c r="CC46" s="14">
        <f t="shared" si="1"/>
        <v>541</v>
      </c>
      <c r="CD46" s="14">
        <f t="shared" si="1"/>
        <v>542</v>
      </c>
      <c r="CE46" s="14">
        <f t="shared" si="1"/>
        <v>541</v>
      </c>
      <c r="CF46" s="14">
        <f t="shared" si="1"/>
        <v>540</v>
      </c>
      <c r="CG46" s="14">
        <f t="shared" si="1"/>
        <v>539</v>
      </c>
      <c r="CH46" s="14">
        <f t="shared" si="1"/>
        <v>540</v>
      </c>
      <c r="CI46" s="14">
        <f t="shared" si="1"/>
        <v>539</v>
      </c>
      <c r="CJ46" s="14">
        <f t="shared" si="1"/>
        <v>540</v>
      </c>
      <c r="CK46" s="14">
        <f t="shared" si="1"/>
        <v>537</v>
      </c>
      <c r="CL46" s="14">
        <f t="shared" si="1"/>
        <v>541</v>
      </c>
      <c r="CM46" s="14">
        <f t="shared" si="1"/>
        <v>540</v>
      </c>
      <c r="CN46" s="14">
        <f t="shared" si="1"/>
        <v>538</v>
      </c>
      <c r="CO46" s="14">
        <f t="shared" si="1"/>
        <v>539</v>
      </c>
      <c r="CP46" s="14">
        <f t="shared" si="1"/>
        <v>539</v>
      </c>
      <c r="CQ46" s="14">
        <f t="shared" si="1"/>
        <v>540</v>
      </c>
      <c r="CR46" s="14">
        <f t="shared" si="1"/>
        <v>541</v>
      </c>
      <c r="CS46" s="14">
        <f t="shared" si="1"/>
        <v>540</v>
      </c>
      <c r="CT46" s="14">
        <f t="shared" si="1"/>
        <v>12575</v>
      </c>
      <c r="CU46" s="14">
        <f>SUM(A46:CS46)/4</f>
        <v>12588</v>
      </c>
      <c r="CV46" s="25">
        <v>17950</v>
      </c>
    </row>
    <row r="47" spans="1:100" x14ac:dyDescent="0.25">
      <c r="A47" s="13" t="s">
        <v>208</v>
      </c>
      <c r="B47" s="14">
        <f>SUM(B20:B24,B30:B34)</f>
        <v>337</v>
      </c>
      <c r="C47" s="14">
        <f t="shared" ref="C47:BN47" si="2">SUM(C20:C24,C30:C34)</f>
        <v>337</v>
      </c>
      <c r="D47" s="14">
        <f t="shared" si="2"/>
        <v>337</v>
      </c>
      <c r="E47" s="14">
        <f t="shared" si="2"/>
        <v>295</v>
      </c>
      <c r="F47" s="14">
        <f t="shared" si="2"/>
        <v>156</v>
      </c>
      <c r="G47" s="14">
        <f t="shared" si="2"/>
        <v>160</v>
      </c>
      <c r="H47" s="14">
        <f t="shared" si="2"/>
        <v>159</v>
      </c>
      <c r="I47" s="14">
        <f t="shared" si="2"/>
        <v>160</v>
      </c>
      <c r="J47" s="14">
        <f t="shared" si="2"/>
        <v>160</v>
      </c>
      <c r="K47" s="14">
        <f t="shared" si="2"/>
        <v>160</v>
      </c>
      <c r="L47" s="14">
        <f t="shared" si="2"/>
        <v>159</v>
      </c>
      <c r="M47" s="14">
        <f t="shared" si="2"/>
        <v>159</v>
      </c>
      <c r="N47" s="14">
        <f t="shared" si="2"/>
        <v>159</v>
      </c>
      <c r="O47" s="14">
        <f t="shared" si="2"/>
        <v>159</v>
      </c>
      <c r="P47" s="14">
        <f t="shared" si="2"/>
        <v>160</v>
      </c>
      <c r="Q47" s="14">
        <f t="shared" si="2"/>
        <v>160</v>
      </c>
      <c r="R47" s="14">
        <f t="shared" si="2"/>
        <v>175</v>
      </c>
      <c r="S47" s="14">
        <f t="shared" si="2"/>
        <v>179</v>
      </c>
      <c r="T47" s="14">
        <f t="shared" si="2"/>
        <v>180</v>
      </c>
      <c r="U47" s="14">
        <f t="shared" si="2"/>
        <v>179</v>
      </c>
      <c r="V47" s="14">
        <f t="shared" si="2"/>
        <v>179</v>
      </c>
      <c r="W47" s="14">
        <f t="shared" si="2"/>
        <v>178</v>
      </c>
      <c r="X47" s="14">
        <f t="shared" si="2"/>
        <v>180</v>
      </c>
      <c r="Y47" s="14">
        <f t="shared" si="2"/>
        <v>180</v>
      </c>
      <c r="Z47" s="14">
        <f t="shared" si="2"/>
        <v>231</v>
      </c>
      <c r="AA47" s="14">
        <f t="shared" si="2"/>
        <v>254</v>
      </c>
      <c r="AB47" s="14">
        <f t="shared" si="2"/>
        <v>257</v>
      </c>
      <c r="AC47" s="14">
        <f t="shared" si="2"/>
        <v>253</v>
      </c>
      <c r="AD47" s="14">
        <f t="shared" si="2"/>
        <v>256</v>
      </c>
      <c r="AE47" s="14">
        <f t="shared" si="2"/>
        <v>253</v>
      </c>
      <c r="AF47" s="14">
        <f t="shared" si="2"/>
        <v>249</v>
      </c>
      <c r="AG47" s="14">
        <f t="shared" si="2"/>
        <v>248</v>
      </c>
      <c r="AH47" s="14">
        <f t="shared" si="2"/>
        <v>249</v>
      </c>
      <c r="AI47" s="14">
        <f t="shared" si="2"/>
        <v>266</v>
      </c>
      <c r="AJ47" s="14">
        <f t="shared" si="2"/>
        <v>280</v>
      </c>
      <c r="AK47" s="14">
        <f t="shared" si="2"/>
        <v>303</v>
      </c>
      <c r="AL47" s="14">
        <f t="shared" si="2"/>
        <v>316</v>
      </c>
      <c r="AM47" s="14">
        <f t="shared" si="2"/>
        <v>317</v>
      </c>
      <c r="AN47" s="14">
        <f t="shared" si="2"/>
        <v>291</v>
      </c>
      <c r="AO47" s="14">
        <f t="shared" si="2"/>
        <v>282</v>
      </c>
      <c r="AP47" s="14">
        <f t="shared" si="2"/>
        <v>256</v>
      </c>
      <c r="AQ47" s="14">
        <f t="shared" si="2"/>
        <v>256</v>
      </c>
      <c r="AR47" s="14">
        <f t="shared" si="2"/>
        <v>265</v>
      </c>
      <c r="AS47" s="14">
        <f t="shared" si="2"/>
        <v>237</v>
      </c>
      <c r="AT47" s="14">
        <f t="shared" si="2"/>
        <v>239</v>
      </c>
      <c r="AU47" s="14">
        <f t="shared" si="2"/>
        <v>232</v>
      </c>
      <c r="AV47" s="14">
        <f t="shared" si="2"/>
        <v>235</v>
      </c>
      <c r="AW47" s="14">
        <f t="shared" si="2"/>
        <v>233</v>
      </c>
      <c r="AX47" s="14">
        <f t="shared" si="2"/>
        <v>234</v>
      </c>
      <c r="AY47" s="14">
        <f t="shared" si="2"/>
        <v>232</v>
      </c>
      <c r="AZ47" s="14">
        <f t="shared" si="2"/>
        <v>224</v>
      </c>
      <c r="BA47" s="14">
        <f t="shared" si="2"/>
        <v>226</v>
      </c>
      <c r="BB47" s="14">
        <f t="shared" si="2"/>
        <v>224</v>
      </c>
      <c r="BC47" s="14">
        <f t="shared" si="2"/>
        <v>189</v>
      </c>
      <c r="BD47" s="14">
        <f t="shared" si="2"/>
        <v>190</v>
      </c>
      <c r="BE47" s="14">
        <f t="shared" si="2"/>
        <v>191</v>
      </c>
      <c r="BF47" s="14">
        <f t="shared" si="2"/>
        <v>191</v>
      </c>
      <c r="BG47" s="14">
        <f t="shared" si="2"/>
        <v>192</v>
      </c>
      <c r="BH47" s="14">
        <f t="shared" si="2"/>
        <v>191</v>
      </c>
      <c r="BI47" s="14">
        <f t="shared" si="2"/>
        <v>191</v>
      </c>
      <c r="BJ47" s="14">
        <f t="shared" si="2"/>
        <v>191</v>
      </c>
      <c r="BK47" s="14">
        <f t="shared" si="2"/>
        <v>205</v>
      </c>
      <c r="BL47" s="14">
        <f t="shared" si="2"/>
        <v>231</v>
      </c>
      <c r="BM47" s="14">
        <f t="shared" si="2"/>
        <v>234</v>
      </c>
      <c r="BN47" s="14">
        <f t="shared" si="2"/>
        <v>235</v>
      </c>
      <c r="BO47" s="14">
        <f t="shared" ref="BO47:CT47" si="3">SUM(BO20:BO24,BO30:BO34)</f>
        <v>257</v>
      </c>
      <c r="BP47" s="14">
        <f t="shared" si="3"/>
        <v>259</v>
      </c>
      <c r="BQ47" s="14">
        <f t="shared" si="3"/>
        <v>262</v>
      </c>
      <c r="BR47" s="14">
        <f t="shared" si="3"/>
        <v>262</v>
      </c>
      <c r="BS47" s="14">
        <f t="shared" si="3"/>
        <v>264</v>
      </c>
      <c r="BT47" s="14">
        <f t="shared" si="3"/>
        <v>270</v>
      </c>
      <c r="BU47" s="14">
        <f t="shared" si="3"/>
        <v>277</v>
      </c>
      <c r="BV47" s="14">
        <f t="shared" si="3"/>
        <v>279</v>
      </c>
      <c r="BW47" s="14">
        <f t="shared" si="3"/>
        <v>282</v>
      </c>
      <c r="BX47" s="14">
        <f t="shared" si="3"/>
        <v>289</v>
      </c>
      <c r="BY47" s="14">
        <f t="shared" si="3"/>
        <v>337</v>
      </c>
      <c r="BZ47" s="14">
        <f t="shared" si="3"/>
        <v>321</v>
      </c>
      <c r="CA47" s="14">
        <f t="shared" si="3"/>
        <v>292</v>
      </c>
      <c r="CB47" s="14">
        <f t="shared" si="3"/>
        <v>274</v>
      </c>
      <c r="CC47" s="14">
        <f t="shared" si="3"/>
        <v>271</v>
      </c>
      <c r="CD47" s="14">
        <f t="shared" si="3"/>
        <v>245</v>
      </c>
      <c r="CE47" s="14">
        <f t="shared" si="3"/>
        <v>221</v>
      </c>
      <c r="CF47" s="14">
        <f t="shared" si="3"/>
        <v>171</v>
      </c>
      <c r="CG47" s="14">
        <f t="shared" si="3"/>
        <v>164</v>
      </c>
      <c r="CH47" s="14">
        <f t="shared" si="3"/>
        <v>133</v>
      </c>
      <c r="CI47" s="14">
        <f t="shared" si="3"/>
        <v>127</v>
      </c>
      <c r="CJ47" s="14">
        <f t="shared" si="3"/>
        <v>127</v>
      </c>
      <c r="CK47" s="14">
        <f t="shared" si="3"/>
        <v>127</v>
      </c>
      <c r="CL47" s="14">
        <f t="shared" si="3"/>
        <v>129</v>
      </c>
      <c r="CM47" s="14">
        <f t="shared" si="3"/>
        <v>127</v>
      </c>
      <c r="CN47" s="14">
        <f t="shared" si="3"/>
        <v>126</v>
      </c>
      <c r="CO47" s="14">
        <f t="shared" si="3"/>
        <v>127</v>
      </c>
      <c r="CP47" s="14">
        <f t="shared" si="3"/>
        <v>127</v>
      </c>
      <c r="CQ47" s="14">
        <f t="shared" si="3"/>
        <v>128</v>
      </c>
      <c r="CR47" s="14">
        <f t="shared" si="3"/>
        <v>127</v>
      </c>
      <c r="CS47" s="14">
        <f t="shared" si="3"/>
        <v>127</v>
      </c>
      <c r="CT47" s="14">
        <f t="shared" si="3"/>
        <v>5313.5999999999995</v>
      </c>
      <c r="CU47" s="14">
        <f t="shared" ref="CU47:CU51" si="4">SUM(A47:CS47)/4</f>
        <v>5251.25</v>
      </c>
      <c r="CV47" s="25">
        <v>1976</v>
      </c>
    </row>
    <row r="48" spans="1:100" x14ac:dyDescent="0.25">
      <c r="A48" s="13" t="s">
        <v>209</v>
      </c>
      <c r="B48" s="14">
        <f>SUM(B25:B29,B35:B38)</f>
        <v>273</v>
      </c>
      <c r="C48" s="14">
        <f t="shared" ref="C48:BN48" si="5">SUM(C25:C29,C35:C38)</f>
        <v>273</v>
      </c>
      <c r="D48" s="14">
        <f t="shared" si="5"/>
        <v>274</v>
      </c>
      <c r="E48" s="14">
        <f t="shared" si="5"/>
        <v>274</v>
      </c>
      <c r="F48" s="14">
        <f t="shared" si="5"/>
        <v>275</v>
      </c>
      <c r="G48" s="14">
        <f t="shared" si="5"/>
        <v>274</v>
      </c>
      <c r="H48" s="14">
        <f t="shared" si="5"/>
        <v>274</v>
      </c>
      <c r="I48" s="14">
        <f t="shared" si="5"/>
        <v>275</v>
      </c>
      <c r="J48" s="14">
        <f t="shared" si="5"/>
        <v>274</v>
      </c>
      <c r="K48" s="14">
        <f t="shared" si="5"/>
        <v>275</v>
      </c>
      <c r="L48" s="14">
        <f t="shared" si="5"/>
        <v>275</v>
      </c>
      <c r="M48" s="14">
        <f t="shared" si="5"/>
        <v>275</v>
      </c>
      <c r="N48" s="14">
        <f t="shared" si="5"/>
        <v>274</v>
      </c>
      <c r="O48" s="14">
        <f t="shared" si="5"/>
        <v>275</v>
      </c>
      <c r="P48" s="14">
        <f t="shared" si="5"/>
        <v>275</v>
      </c>
      <c r="Q48" s="14">
        <f t="shared" si="5"/>
        <v>276</v>
      </c>
      <c r="R48" s="14">
        <f t="shared" si="5"/>
        <v>275</v>
      </c>
      <c r="S48" s="14">
        <f t="shared" si="5"/>
        <v>276</v>
      </c>
      <c r="T48" s="14">
        <f t="shared" si="5"/>
        <v>276</v>
      </c>
      <c r="U48" s="14">
        <f t="shared" si="5"/>
        <v>275</v>
      </c>
      <c r="V48" s="14">
        <f t="shared" si="5"/>
        <v>275</v>
      </c>
      <c r="W48" s="14">
        <f t="shared" si="5"/>
        <v>276</v>
      </c>
      <c r="X48" s="14">
        <f t="shared" si="5"/>
        <v>276</v>
      </c>
      <c r="Y48" s="14">
        <f t="shared" si="5"/>
        <v>279</v>
      </c>
      <c r="Z48" s="14">
        <f t="shared" si="5"/>
        <v>278</v>
      </c>
      <c r="AA48" s="14">
        <f t="shared" si="5"/>
        <v>277</v>
      </c>
      <c r="AB48" s="14">
        <f t="shared" si="5"/>
        <v>276</v>
      </c>
      <c r="AC48" s="14">
        <f t="shared" si="5"/>
        <v>277</v>
      </c>
      <c r="AD48" s="14">
        <f t="shared" si="5"/>
        <v>276</v>
      </c>
      <c r="AE48" s="14">
        <f t="shared" si="5"/>
        <v>274</v>
      </c>
      <c r="AF48" s="14">
        <f t="shared" si="5"/>
        <v>268</v>
      </c>
      <c r="AG48" s="14">
        <f t="shared" si="5"/>
        <v>273</v>
      </c>
      <c r="AH48" s="14">
        <f t="shared" si="5"/>
        <v>273</v>
      </c>
      <c r="AI48" s="14">
        <f t="shared" si="5"/>
        <v>271</v>
      </c>
      <c r="AJ48" s="14">
        <f t="shared" si="5"/>
        <v>273</v>
      </c>
      <c r="AK48" s="14">
        <f t="shared" si="5"/>
        <v>270</v>
      </c>
      <c r="AL48" s="14">
        <f t="shared" si="5"/>
        <v>272</v>
      </c>
      <c r="AM48" s="14">
        <f t="shared" si="5"/>
        <v>271</v>
      </c>
      <c r="AN48" s="14">
        <f t="shared" si="5"/>
        <v>271</v>
      </c>
      <c r="AO48" s="14">
        <f t="shared" si="5"/>
        <v>270</v>
      </c>
      <c r="AP48" s="14">
        <f t="shared" si="5"/>
        <v>268</v>
      </c>
      <c r="AQ48" s="14">
        <f t="shared" si="5"/>
        <v>267</v>
      </c>
      <c r="AR48" s="14">
        <f t="shared" si="5"/>
        <v>268</v>
      </c>
      <c r="AS48" s="14">
        <f t="shared" si="5"/>
        <v>267</v>
      </c>
      <c r="AT48" s="14">
        <f t="shared" si="5"/>
        <v>267</v>
      </c>
      <c r="AU48" s="14">
        <f t="shared" si="5"/>
        <v>268</v>
      </c>
      <c r="AV48" s="14">
        <f t="shared" si="5"/>
        <v>266</v>
      </c>
      <c r="AW48" s="14">
        <f t="shared" si="5"/>
        <v>265</v>
      </c>
      <c r="AX48" s="14">
        <f t="shared" si="5"/>
        <v>263</v>
      </c>
      <c r="AY48" s="14">
        <f t="shared" si="5"/>
        <v>265</v>
      </c>
      <c r="AZ48" s="14">
        <f t="shared" si="5"/>
        <v>264</v>
      </c>
      <c r="BA48" s="14">
        <f t="shared" si="5"/>
        <v>265</v>
      </c>
      <c r="BB48" s="14">
        <f t="shared" si="5"/>
        <v>265</v>
      </c>
      <c r="BC48" s="14">
        <f t="shared" si="5"/>
        <v>264</v>
      </c>
      <c r="BD48" s="14">
        <f t="shared" si="5"/>
        <v>265</v>
      </c>
      <c r="BE48" s="14">
        <f t="shared" si="5"/>
        <v>263</v>
      </c>
      <c r="BF48" s="14">
        <f t="shared" si="5"/>
        <v>262</v>
      </c>
      <c r="BG48" s="14">
        <f t="shared" si="5"/>
        <v>264</v>
      </c>
      <c r="BH48" s="14">
        <f t="shared" si="5"/>
        <v>264</v>
      </c>
      <c r="BI48" s="14">
        <f t="shared" si="5"/>
        <v>262</v>
      </c>
      <c r="BJ48" s="14">
        <f t="shared" si="5"/>
        <v>264</v>
      </c>
      <c r="BK48" s="14">
        <f t="shared" si="5"/>
        <v>263</v>
      </c>
      <c r="BL48" s="14">
        <f t="shared" si="5"/>
        <v>263</v>
      </c>
      <c r="BM48" s="14">
        <f t="shared" si="5"/>
        <v>265</v>
      </c>
      <c r="BN48" s="14">
        <f t="shared" si="5"/>
        <v>264</v>
      </c>
      <c r="BO48" s="14">
        <f t="shared" ref="BO48:CT48" si="6">SUM(BO25:BO29,BO35:BO38)</f>
        <v>264</v>
      </c>
      <c r="BP48" s="14">
        <f t="shared" si="6"/>
        <v>264</v>
      </c>
      <c r="BQ48" s="14">
        <f t="shared" si="6"/>
        <v>265</v>
      </c>
      <c r="BR48" s="14">
        <f t="shared" si="6"/>
        <v>265</v>
      </c>
      <c r="BS48" s="14">
        <f t="shared" si="6"/>
        <v>268</v>
      </c>
      <c r="BT48" s="14">
        <f t="shared" si="6"/>
        <v>286</v>
      </c>
      <c r="BU48" s="14">
        <f t="shared" si="6"/>
        <v>290</v>
      </c>
      <c r="BV48" s="14">
        <f t="shared" si="6"/>
        <v>291</v>
      </c>
      <c r="BW48" s="14">
        <f t="shared" si="6"/>
        <v>291</v>
      </c>
      <c r="BX48" s="14">
        <f t="shared" si="6"/>
        <v>288</v>
      </c>
      <c r="BY48" s="14">
        <f t="shared" si="6"/>
        <v>289</v>
      </c>
      <c r="BZ48" s="14">
        <f t="shared" si="6"/>
        <v>289</v>
      </c>
      <c r="CA48" s="14">
        <f t="shared" si="6"/>
        <v>290</v>
      </c>
      <c r="CB48" s="14">
        <f t="shared" si="6"/>
        <v>290</v>
      </c>
      <c r="CC48" s="14">
        <f t="shared" si="6"/>
        <v>292</v>
      </c>
      <c r="CD48" s="14">
        <f t="shared" si="6"/>
        <v>292</v>
      </c>
      <c r="CE48" s="14">
        <f t="shared" si="6"/>
        <v>291</v>
      </c>
      <c r="CF48" s="14">
        <f t="shared" si="6"/>
        <v>294</v>
      </c>
      <c r="CG48" s="14">
        <f t="shared" si="6"/>
        <v>293</v>
      </c>
      <c r="CH48" s="14">
        <f t="shared" si="6"/>
        <v>272</v>
      </c>
      <c r="CI48" s="14">
        <f t="shared" si="6"/>
        <v>269</v>
      </c>
      <c r="CJ48" s="14">
        <f t="shared" si="6"/>
        <v>271</v>
      </c>
      <c r="CK48" s="14">
        <f t="shared" si="6"/>
        <v>259</v>
      </c>
      <c r="CL48" s="14">
        <f t="shared" si="6"/>
        <v>222</v>
      </c>
      <c r="CM48" s="14">
        <f t="shared" si="6"/>
        <v>201</v>
      </c>
      <c r="CN48" s="14">
        <f t="shared" si="6"/>
        <v>149</v>
      </c>
      <c r="CO48" s="14">
        <f t="shared" si="6"/>
        <v>119</v>
      </c>
      <c r="CP48" s="14">
        <f t="shared" si="6"/>
        <v>119</v>
      </c>
      <c r="CQ48" s="14">
        <f t="shared" si="6"/>
        <v>79</v>
      </c>
      <c r="CR48" s="14">
        <f t="shared" si="6"/>
        <v>20</v>
      </c>
      <c r="CS48" s="14">
        <f t="shared" si="6"/>
        <v>20</v>
      </c>
      <c r="CT48" s="14">
        <f t="shared" si="6"/>
        <v>6114.7999999999993</v>
      </c>
      <c r="CU48" s="14">
        <f t="shared" si="4"/>
        <v>6245.5</v>
      </c>
      <c r="CV48" s="25">
        <v>924</v>
      </c>
    </row>
    <row r="49" spans="1:100" x14ac:dyDescent="0.25">
      <c r="A49" s="13" t="s">
        <v>210</v>
      </c>
      <c r="B49" s="14">
        <f>SUM(B3:B16)</f>
        <v>389</v>
      </c>
      <c r="C49" s="14">
        <f t="shared" ref="C49:BN49" si="7">SUM(C3:C16)</f>
        <v>344</v>
      </c>
      <c r="D49" s="14">
        <f t="shared" si="7"/>
        <v>302</v>
      </c>
      <c r="E49" s="14">
        <f t="shared" si="7"/>
        <v>308</v>
      </c>
      <c r="F49" s="14">
        <f t="shared" si="7"/>
        <v>372</v>
      </c>
      <c r="G49" s="14">
        <f t="shared" si="7"/>
        <v>363</v>
      </c>
      <c r="H49" s="14">
        <f t="shared" si="7"/>
        <v>365</v>
      </c>
      <c r="I49" s="14">
        <f t="shared" si="7"/>
        <v>336</v>
      </c>
      <c r="J49" s="14">
        <f t="shared" si="7"/>
        <v>312</v>
      </c>
      <c r="K49" s="14">
        <f t="shared" si="7"/>
        <v>294</v>
      </c>
      <c r="L49" s="14">
        <f t="shared" si="7"/>
        <v>304</v>
      </c>
      <c r="M49" s="14">
        <f t="shared" si="7"/>
        <v>288</v>
      </c>
      <c r="N49" s="14">
        <f t="shared" si="7"/>
        <v>273</v>
      </c>
      <c r="O49" s="14">
        <f t="shared" si="7"/>
        <v>273</v>
      </c>
      <c r="P49" s="14">
        <f t="shared" si="7"/>
        <v>262</v>
      </c>
      <c r="Q49" s="14">
        <f t="shared" si="7"/>
        <v>234</v>
      </c>
      <c r="R49" s="14">
        <f t="shared" si="7"/>
        <v>247</v>
      </c>
      <c r="S49" s="14">
        <f t="shared" si="7"/>
        <v>269</v>
      </c>
      <c r="T49" s="14">
        <f t="shared" si="7"/>
        <v>302</v>
      </c>
      <c r="U49" s="14">
        <f t="shared" si="7"/>
        <v>336</v>
      </c>
      <c r="V49" s="14">
        <f t="shared" si="7"/>
        <v>438</v>
      </c>
      <c r="W49" s="14">
        <f t="shared" si="7"/>
        <v>498</v>
      </c>
      <c r="X49" s="14">
        <f t="shared" si="7"/>
        <v>557</v>
      </c>
      <c r="Y49" s="14">
        <f t="shared" si="7"/>
        <v>606</v>
      </c>
      <c r="Z49" s="14">
        <f t="shared" si="7"/>
        <v>643</v>
      </c>
      <c r="AA49" s="14">
        <f t="shared" si="7"/>
        <v>683</v>
      </c>
      <c r="AB49" s="14">
        <f t="shared" si="7"/>
        <v>697</v>
      </c>
      <c r="AC49" s="14">
        <f t="shared" si="7"/>
        <v>668</v>
      </c>
      <c r="AD49" s="14">
        <f t="shared" si="7"/>
        <v>641</v>
      </c>
      <c r="AE49" s="14">
        <f t="shared" si="7"/>
        <v>616</v>
      </c>
      <c r="AF49" s="14">
        <f t="shared" si="7"/>
        <v>539</v>
      </c>
      <c r="AG49" s="14">
        <f t="shared" si="7"/>
        <v>524</v>
      </c>
      <c r="AH49" s="14">
        <f t="shared" si="7"/>
        <v>524</v>
      </c>
      <c r="AI49" s="14">
        <f t="shared" si="7"/>
        <v>522</v>
      </c>
      <c r="AJ49" s="14">
        <f t="shared" si="7"/>
        <v>514</v>
      </c>
      <c r="AK49" s="14">
        <f t="shared" si="7"/>
        <v>534</v>
      </c>
      <c r="AL49" s="14">
        <f t="shared" si="7"/>
        <v>521</v>
      </c>
      <c r="AM49" s="14">
        <f t="shared" si="7"/>
        <v>524</v>
      </c>
      <c r="AN49" s="14">
        <f t="shared" si="7"/>
        <v>533</v>
      </c>
      <c r="AO49" s="14">
        <f t="shared" si="7"/>
        <v>550</v>
      </c>
      <c r="AP49" s="14">
        <f t="shared" si="7"/>
        <v>569</v>
      </c>
      <c r="AQ49" s="14">
        <f t="shared" si="7"/>
        <v>592</v>
      </c>
      <c r="AR49" s="14">
        <f t="shared" si="7"/>
        <v>596</v>
      </c>
      <c r="AS49" s="14">
        <f t="shared" si="7"/>
        <v>638</v>
      </c>
      <c r="AT49" s="14">
        <f t="shared" si="7"/>
        <v>656</v>
      </c>
      <c r="AU49" s="14">
        <f t="shared" si="7"/>
        <v>702</v>
      </c>
      <c r="AV49" s="14">
        <f t="shared" si="7"/>
        <v>728</v>
      </c>
      <c r="AW49" s="14">
        <f t="shared" si="7"/>
        <v>722</v>
      </c>
      <c r="AX49" s="14">
        <f t="shared" si="7"/>
        <v>727</v>
      </c>
      <c r="AY49" s="14">
        <f t="shared" si="7"/>
        <v>689</v>
      </c>
      <c r="AZ49" s="14">
        <f t="shared" si="7"/>
        <v>680</v>
      </c>
      <c r="BA49" s="14">
        <f t="shared" si="7"/>
        <v>666</v>
      </c>
      <c r="BB49" s="14">
        <f t="shared" si="7"/>
        <v>625</v>
      </c>
      <c r="BC49" s="14">
        <f t="shared" si="7"/>
        <v>644</v>
      </c>
      <c r="BD49" s="14">
        <f t="shared" si="7"/>
        <v>622</v>
      </c>
      <c r="BE49" s="14">
        <f t="shared" si="7"/>
        <v>605</v>
      </c>
      <c r="BF49" s="14">
        <f t="shared" si="7"/>
        <v>635</v>
      </c>
      <c r="BG49" s="14">
        <f t="shared" si="7"/>
        <v>654</v>
      </c>
      <c r="BH49" s="14">
        <f t="shared" si="7"/>
        <v>671</v>
      </c>
      <c r="BI49" s="14">
        <f t="shared" si="7"/>
        <v>691</v>
      </c>
      <c r="BJ49" s="14">
        <f t="shared" si="7"/>
        <v>690</v>
      </c>
      <c r="BK49" s="14">
        <f t="shared" si="7"/>
        <v>712</v>
      </c>
      <c r="BL49" s="14">
        <f t="shared" si="7"/>
        <v>719</v>
      </c>
      <c r="BM49" s="14">
        <f t="shared" si="7"/>
        <v>741</v>
      </c>
      <c r="BN49" s="14">
        <f t="shared" si="7"/>
        <v>765</v>
      </c>
      <c r="BO49" s="14">
        <f t="shared" ref="BO49:CT49" si="8">SUM(BO3:BO16)</f>
        <v>767</v>
      </c>
      <c r="BP49" s="14">
        <f t="shared" si="8"/>
        <v>787</v>
      </c>
      <c r="BQ49" s="14">
        <f t="shared" si="8"/>
        <v>779</v>
      </c>
      <c r="BR49" s="14">
        <f t="shared" si="8"/>
        <v>807</v>
      </c>
      <c r="BS49" s="14">
        <f t="shared" si="8"/>
        <v>826</v>
      </c>
      <c r="BT49" s="14">
        <f t="shared" si="8"/>
        <v>850</v>
      </c>
      <c r="BU49" s="14">
        <f t="shared" si="8"/>
        <v>935</v>
      </c>
      <c r="BV49" s="14">
        <f t="shared" si="8"/>
        <v>1072</v>
      </c>
      <c r="BW49" s="14">
        <f t="shared" si="8"/>
        <v>1223</v>
      </c>
      <c r="BX49" s="14">
        <f t="shared" si="8"/>
        <v>1247</v>
      </c>
      <c r="BY49" s="14">
        <f t="shared" si="8"/>
        <v>1196</v>
      </c>
      <c r="BZ49" s="14">
        <f t="shared" si="8"/>
        <v>1191</v>
      </c>
      <c r="CA49" s="14">
        <f t="shared" si="8"/>
        <v>1149</v>
      </c>
      <c r="CB49" s="14">
        <f t="shared" si="8"/>
        <v>1131</v>
      </c>
      <c r="CC49" s="14">
        <f t="shared" si="8"/>
        <v>1090</v>
      </c>
      <c r="CD49" s="14">
        <f t="shared" si="8"/>
        <v>1065</v>
      </c>
      <c r="CE49" s="14">
        <f t="shared" si="8"/>
        <v>1035</v>
      </c>
      <c r="CF49" s="14">
        <f t="shared" si="8"/>
        <v>1018</v>
      </c>
      <c r="CG49" s="14">
        <f t="shared" si="8"/>
        <v>968</v>
      </c>
      <c r="CH49" s="14">
        <f t="shared" si="8"/>
        <v>961</v>
      </c>
      <c r="CI49" s="14">
        <f t="shared" si="8"/>
        <v>909</v>
      </c>
      <c r="CJ49" s="14">
        <f t="shared" si="8"/>
        <v>849</v>
      </c>
      <c r="CK49" s="14">
        <f t="shared" si="8"/>
        <v>796</v>
      </c>
      <c r="CL49" s="14">
        <f t="shared" si="8"/>
        <v>759</v>
      </c>
      <c r="CM49" s="14">
        <f t="shared" si="8"/>
        <v>731</v>
      </c>
      <c r="CN49" s="14">
        <f t="shared" si="8"/>
        <v>731</v>
      </c>
      <c r="CO49" s="14">
        <f t="shared" si="8"/>
        <v>715</v>
      </c>
      <c r="CP49" s="14">
        <f t="shared" si="8"/>
        <v>672</v>
      </c>
      <c r="CQ49" s="14">
        <f t="shared" si="8"/>
        <v>662</v>
      </c>
      <c r="CR49" s="14">
        <f t="shared" si="8"/>
        <v>685</v>
      </c>
      <c r="CS49" s="14">
        <f t="shared" si="8"/>
        <v>645</v>
      </c>
      <c r="CT49" s="14">
        <f t="shared" si="8"/>
        <v>15513.1</v>
      </c>
      <c r="CU49" s="14">
        <f t="shared" si="4"/>
        <v>15623.75</v>
      </c>
      <c r="CV49" s="25">
        <v>18544</v>
      </c>
    </row>
    <row r="50" spans="1:100" x14ac:dyDescent="0.25">
      <c r="A50" s="13" t="s">
        <v>211</v>
      </c>
      <c r="B50" s="14">
        <f>B40</f>
        <v>17</v>
      </c>
      <c r="C50" s="14">
        <f t="shared" ref="C50:BN50" si="9">C40</f>
        <v>13</v>
      </c>
      <c r="D50" s="14">
        <f t="shared" si="9"/>
        <v>16</v>
      </c>
      <c r="E50" s="14">
        <f t="shared" si="9"/>
        <v>19</v>
      </c>
      <c r="F50" s="14">
        <f t="shared" si="9"/>
        <v>20</v>
      </c>
      <c r="G50" s="14">
        <f t="shared" si="9"/>
        <v>19</v>
      </c>
      <c r="H50" s="14">
        <f t="shared" si="9"/>
        <v>20</v>
      </c>
      <c r="I50" s="14">
        <f t="shared" si="9"/>
        <v>18</v>
      </c>
      <c r="J50" s="14">
        <f t="shared" si="9"/>
        <v>19</v>
      </c>
      <c r="K50" s="14">
        <f t="shared" si="9"/>
        <v>17</v>
      </c>
      <c r="L50" s="14">
        <f t="shared" si="9"/>
        <v>14</v>
      </c>
      <c r="M50" s="14">
        <f t="shared" si="9"/>
        <v>15</v>
      </c>
      <c r="N50" s="14">
        <f t="shared" si="9"/>
        <v>13</v>
      </c>
      <c r="O50" s="14">
        <f t="shared" si="9"/>
        <v>12</v>
      </c>
      <c r="P50" s="14">
        <f t="shared" si="9"/>
        <v>12</v>
      </c>
      <c r="Q50" s="14">
        <f t="shared" si="9"/>
        <v>16</v>
      </c>
      <c r="R50" s="14">
        <f t="shared" si="9"/>
        <v>11</v>
      </c>
      <c r="S50" s="14">
        <f t="shared" si="9"/>
        <v>12</v>
      </c>
      <c r="T50" s="14">
        <f t="shared" si="9"/>
        <v>12</v>
      </c>
      <c r="U50" s="14">
        <f t="shared" si="9"/>
        <v>10</v>
      </c>
      <c r="V50" s="14">
        <f t="shared" si="9"/>
        <v>8</v>
      </c>
      <c r="W50" s="14">
        <f t="shared" si="9"/>
        <v>8</v>
      </c>
      <c r="X50" s="14">
        <f t="shared" si="9"/>
        <v>8</v>
      </c>
      <c r="Y50" s="14">
        <f t="shared" si="9"/>
        <v>9</v>
      </c>
      <c r="Z50" s="14">
        <f t="shared" si="9"/>
        <v>9</v>
      </c>
      <c r="AA50" s="14">
        <f t="shared" si="9"/>
        <v>7</v>
      </c>
      <c r="AB50" s="14">
        <f t="shared" si="9"/>
        <v>7</v>
      </c>
      <c r="AC50" s="14">
        <f t="shared" si="9"/>
        <v>8</v>
      </c>
      <c r="AD50" s="14">
        <f t="shared" si="9"/>
        <v>7</v>
      </c>
      <c r="AE50" s="14">
        <f t="shared" si="9"/>
        <v>5</v>
      </c>
      <c r="AF50" s="14">
        <f t="shared" si="9"/>
        <v>5</v>
      </c>
      <c r="AG50" s="14">
        <f t="shared" si="9"/>
        <v>3</v>
      </c>
      <c r="AH50" s="14">
        <f t="shared" si="9"/>
        <v>4</v>
      </c>
      <c r="AI50" s="14">
        <f t="shared" si="9"/>
        <v>7</v>
      </c>
      <c r="AJ50" s="14">
        <f t="shared" si="9"/>
        <v>7</v>
      </c>
      <c r="AK50" s="14">
        <f t="shared" si="9"/>
        <v>12</v>
      </c>
      <c r="AL50" s="14">
        <f t="shared" si="9"/>
        <v>14</v>
      </c>
      <c r="AM50" s="14">
        <f t="shared" si="9"/>
        <v>13</v>
      </c>
      <c r="AN50" s="14">
        <f t="shared" si="9"/>
        <v>13</v>
      </c>
      <c r="AO50" s="14">
        <f t="shared" si="9"/>
        <v>10</v>
      </c>
      <c r="AP50" s="14">
        <f t="shared" si="9"/>
        <v>11</v>
      </c>
      <c r="AQ50" s="14">
        <f t="shared" si="9"/>
        <v>11</v>
      </c>
      <c r="AR50" s="14">
        <f t="shared" si="9"/>
        <v>15</v>
      </c>
      <c r="AS50" s="14">
        <f t="shared" si="9"/>
        <v>14</v>
      </c>
      <c r="AT50" s="14">
        <f t="shared" si="9"/>
        <v>13</v>
      </c>
      <c r="AU50" s="14">
        <f t="shared" si="9"/>
        <v>10</v>
      </c>
      <c r="AV50" s="14">
        <f t="shared" si="9"/>
        <v>10</v>
      </c>
      <c r="AW50" s="14">
        <f t="shared" si="9"/>
        <v>9</v>
      </c>
      <c r="AX50" s="14">
        <f t="shared" si="9"/>
        <v>11</v>
      </c>
      <c r="AY50" s="14">
        <f t="shared" si="9"/>
        <v>7</v>
      </c>
      <c r="AZ50" s="14">
        <f t="shared" si="9"/>
        <v>16</v>
      </c>
      <c r="BA50" s="14">
        <f t="shared" si="9"/>
        <v>14</v>
      </c>
      <c r="BB50" s="14">
        <f t="shared" si="9"/>
        <v>22</v>
      </c>
      <c r="BC50" s="14">
        <f t="shared" si="9"/>
        <v>26</v>
      </c>
      <c r="BD50" s="14">
        <f t="shared" si="9"/>
        <v>33</v>
      </c>
      <c r="BE50" s="14">
        <f t="shared" si="9"/>
        <v>35</v>
      </c>
      <c r="BF50" s="14">
        <f t="shared" si="9"/>
        <v>40</v>
      </c>
      <c r="BG50" s="14">
        <f t="shared" si="9"/>
        <v>38</v>
      </c>
      <c r="BH50" s="14">
        <f t="shared" si="9"/>
        <v>36</v>
      </c>
      <c r="BI50" s="14">
        <f t="shared" si="9"/>
        <v>31</v>
      </c>
      <c r="BJ50" s="14">
        <f t="shared" si="9"/>
        <v>34</v>
      </c>
      <c r="BK50" s="14">
        <f t="shared" si="9"/>
        <v>32</v>
      </c>
      <c r="BL50" s="14">
        <f t="shared" si="9"/>
        <v>32</v>
      </c>
      <c r="BM50" s="14">
        <f t="shared" si="9"/>
        <v>36</v>
      </c>
      <c r="BN50" s="14">
        <f t="shared" si="9"/>
        <v>38</v>
      </c>
      <c r="BO50" s="14">
        <f t="shared" ref="BO50:CT50" si="10">BO40</f>
        <v>37</v>
      </c>
      <c r="BP50" s="14">
        <f t="shared" si="10"/>
        <v>42</v>
      </c>
      <c r="BQ50" s="14">
        <f t="shared" si="10"/>
        <v>46</v>
      </c>
      <c r="BR50" s="14">
        <f t="shared" si="10"/>
        <v>44</v>
      </c>
      <c r="BS50" s="14">
        <f t="shared" si="10"/>
        <v>44</v>
      </c>
      <c r="BT50" s="14">
        <f t="shared" si="10"/>
        <v>43</v>
      </c>
      <c r="BU50" s="14">
        <f t="shared" si="10"/>
        <v>41</v>
      </c>
      <c r="BV50" s="14">
        <f t="shared" si="10"/>
        <v>40</v>
      </c>
      <c r="BW50" s="14">
        <f t="shared" si="10"/>
        <v>38</v>
      </c>
      <c r="BX50" s="14">
        <f t="shared" si="10"/>
        <v>36</v>
      </c>
      <c r="BY50" s="14">
        <f t="shared" si="10"/>
        <v>31</v>
      </c>
      <c r="BZ50" s="14">
        <f t="shared" si="10"/>
        <v>30</v>
      </c>
      <c r="CA50" s="14">
        <f t="shared" si="10"/>
        <v>30</v>
      </c>
      <c r="CB50" s="14">
        <f t="shared" si="10"/>
        <v>30</v>
      </c>
      <c r="CC50" s="14">
        <f t="shared" si="10"/>
        <v>31</v>
      </c>
      <c r="CD50" s="14">
        <f t="shared" si="10"/>
        <v>30</v>
      </c>
      <c r="CE50" s="14">
        <f t="shared" si="10"/>
        <v>35</v>
      </c>
      <c r="CF50" s="14">
        <f t="shared" si="10"/>
        <v>39</v>
      </c>
      <c r="CG50" s="14">
        <f t="shared" si="10"/>
        <v>40</v>
      </c>
      <c r="CH50" s="14">
        <f t="shared" si="10"/>
        <v>38</v>
      </c>
      <c r="CI50" s="14">
        <f t="shared" si="10"/>
        <v>37</v>
      </c>
      <c r="CJ50" s="14">
        <f t="shared" si="10"/>
        <v>39</v>
      </c>
      <c r="CK50" s="14">
        <f t="shared" si="10"/>
        <v>35</v>
      </c>
      <c r="CL50" s="14">
        <f t="shared" si="10"/>
        <v>34</v>
      </c>
      <c r="CM50" s="14">
        <f t="shared" si="10"/>
        <v>32</v>
      </c>
      <c r="CN50" s="14">
        <f t="shared" si="10"/>
        <v>30</v>
      </c>
      <c r="CO50" s="14">
        <f t="shared" si="10"/>
        <v>29</v>
      </c>
      <c r="CP50" s="14">
        <f t="shared" si="10"/>
        <v>28</v>
      </c>
      <c r="CQ50" s="14">
        <f t="shared" si="10"/>
        <v>27</v>
      </c>
      <c r="CR50" s="14">
        <f t="shared" si="10"/>
        <v>25</v>
      </c>
      <c r="CS50" s="14">
        <f t="shared" si="10"/>
        <v>27</v>
      </c>
      <c r="CT50" s="14">
        <f t="shared" si="10"/>
        <v>705.5</v>
      </c>
      <c r="CU50" s="14">
        <f t="shared" si="4"/>
        <v>532.75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2</v>
      </c>
      <c r="AC51" s="14">
        <f t="shared" si="11"/>
        <v>3</v>
      </c>
      <c r="AD51" s="14">
        <f t="shared" si="11"/>
        <v>4</v>
      </c>
      <c r="AE51" s="14">
        <f t="shared" si="11"/>
        <v>6</v>
      </c>
      <c r="AF51" s="14">
        <f t="shared" si="11"/>
        <v>8</v>
      </c>
      <c r="AG51" s="14">
        <f t="shared" si="11"/>
        <v>10</v>
      </c>
      <c r="AH51" s="14">
        <f t="shared" si="11"/>
        <v>11</v>
      </c>
      <c r="AI51" s="14">
        <f t="shared" si="11"/>
        <v>13</v>
      </c>
      <c r="AJ51" s="14">
        <f t="shared" si="11"/>
        <v>15</v>
      </c>
      <c r="AK51" s="14">
        <f t="shared" si="11"/>
        <v>17</v>
      </c>
      <c r="AL51" s="14">
        <f t="shared" si="11"/>
        <v>18</v>
      </c>
      <c r="AM51" s="14">
        <f t="shared" si="11"/>
        <v>20</v>
      </c>
      <c r="AN51" s="14">
        <f t="shared" si="11"/>
        <v>21</v>
      </c>
      <c r="AO51" s="14">
        <f t="shared" si="11"/>
        <v>22</v>
      </c>
      <c r="AP51" s="14">
        <f t="shared" si="11"/>
        <v>23</v>
      </c>
      <c r="AQ51" s="14">
        <f t="shared" si="11"/>
        <v>24</v>
      </c>
      <c r="AR51" s="14">
        <f t="shared" si="11"/>
        <v>24</v>
      </c>
      <c r="AS51" s="14">
        <f t="shared" si="11"/>
        <v>25</v>
      </c>
      <c r="AT51" s="14">
        <f t="shared" si="11"/>
        <v>26</v>
      </c>
      <c r="AU51" s="14">
        <f t="shared" si="11"/>
        <v>23</v>
      </c>
      <c r="AV51" s="14">
        <f t="shared" si="11"/>
        <v>15</v>
      </c>
      <c r="AW51" s="14">
        <f t="shared" si="11"/>
        <v>26</v>
      </c>
      <c r="AX51" s="14">
        <f t="shared" si="11"/>
        <v>22</v>
      </c>
      <c r="AY51" s="14">
        <f t="shared" si="11"/>
        <v>25</v>
      </c>
      <c r="AZ51" s="14">
        <f t="shared" si="11"/>
        <v>24</v>
      </c>
      <c r="BA51" s="14">
        <f t="shared" si="11"/>
        <v>17</v>
      </c>
      <c r="BB51" s="14">
        <f t="shared" si="11"/>
        <v>25</v>
      </c>
      <c r="BC51" s="14">
        <f t="shared" si="11"/>
        <v>24</v>
      </c>
      <c r="BD51" s="14">
        <f t="shared" si="11"/>
        <v>24</v>
      </c>
      <c r="BE51" s="14">
        <f t="shared" si="11"/>
        <v>21</v>
      </c>
      <c r="BF51" s="14">
        <f t="shared" si="11"/>
        <v>20</v>
      </c>
      <c r="BG51" s="14">
        <f t="shared" si="11"/>
        <v>13</v>
      </c>
      <c r="BH51" s="14">
        <f t="shared" si="11"/>
        <v>12</v>
      </c>
      <c r="BI51" s="14">
        <f t="shared" si="11"/>
        <v>9</v>
      </c>
      <c r="BJ51" s="14">
        <f t="shared" si="11"/>
        <v>11</v>
      </c>
      <c r="BK51" s="14">
        <f t="shared" si="11"/>
        <v>15</v>
      </c>
      <c r="BL51" s="14">
        <f t="shared" si="11"/>
        <v>13</v>
      </c>
      <c r="BM51" s="14">
        <f t="shared" si="11"/>
        <v>11</v>
      </c>
      <c r="BN51" s="14">
        <f t="shared" si="11"/>
        <v>8</v>
      </c>
      <c r="BO51" s="14">
        <f t="shared" ref="BO51:CT51" si="12">BO39</f>
        <v>7</v>
      </c>
      <c r="BP51" s="14">
        <f t="shared" si="12"/>
        <v>4</v>
      </c>
      <c r="BQ51" s="14">
        <f t="shared" si="12"/>
        <v>2</v>
      </c>
      <c r="BR51" s="14">
        <f t="shared" si="12"/>
        <v>1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292.39999999999998</v>
      </c>
      <c r="CU51" s="14">
        <f t="shared" si="4"/>
        <v>166</v>
      </c>
      <c r="CV51" s="25">
        <v>286</v>
      </c>
    </row>
    <row r="52" spans="1:100" x14ac:dyDescent="0.25">
      <c r="A52" s="13" t="s">
        <v>213</v>
      </c>
      <c r="B52" s="14">
        <f>B41</f>
        <v>4</v>
      </c>
      <c r="C52" s="14">
        <f t="shared" ref="C52:BN52" si="13">C41</f>
        <v>6</v>
      </c>
      <c r="D52" s="14">
        <f t="shared" si="13"/>
        <v>6</v>
      </c>
      <c r="E52" s="14">
        <f t="shared" si="13"/>
        <v>5</v>
      </c>
      <c r="F52" s="14">
        <f t="shared" si="13"/>
        <v>4</v>
      </c>
      <c r="G52" s="14">
        <f t="shared" si="13"/>
        <v>5</v>
      </c>
      <c r="H52" s="14">
        <f t="shared" si="13"/>
        <v>5</v>
      </c>
      <c r="I52" s="14">
        <f t="shared" si="13"/>
        <v>5</v>
      </c>
      <c r="J52" s="14">
        <f t="shared" si="13"/>
        <v>5</v>
      </c>
      <c r="K52" s="14">
        <f t="shared" si="13"/>
        <v>5</v>
      </c>
      <c r="L52" s="14">
        <f t="shared" si="13"/>
        <v>6</v>
      </c>
      <c r="M52" s="14">
        <f t="shared" si="13"/>
        <v>5</v>
      </c>
      <c r="N52" s="14">
        <f t="shared" si="13"/>
        <v>5</v>
      </c>
      <c r="O52" s="14">
        <f t="shared" si="13"/>
        <v>6</v>
      </c>
      <c r="P52" s="14">
        <f t="shared" si="13"/>
        <v>6</v>
      </c>
      <c r="Q52" s="14">
        <f t="shared" si="13"/>
        <v>6</v>
      </c>
      <c r="R52" s="14">
        <f t="shared" si="13"/>
        <v>7</v>
      </c>
      <c r="S52" s="14">
        <f t="shared" si="13"/>
        <v>6</v>
      </c>
      <c r="T52" s="14">
        <f t="shared" si="13"/>
        <v>6</v>
      </c>
      <c r="U52" s="14">
        <f t="shared" si="13"/>
        <v>6</v>
      </c>
      <c r="V52" s="14">
        <f t="shared" si="13"/>
        <v>6</v>
      </c>
      <c r="W52" s="14">
        <f t="shared" si="13"/>
        <v>6</v>
      </c>
      <c r="X52" s="14">
        <f t="shared" si="13"/>
        <v>5</v>
      </c>
      <c r="Y52" s="14">
        <f t="shared" si="13"/>
        <v>6</v>
      </c>
      <c r="Z52" s="14">
        <f t="shared" si="13"/>
        <v>6</v>
      </c>
      <c r="AA52" s="14">
        <f t="shared" si="13"/>
        <v>6</v>
      </c>
      <c r="AB52" s="14">
        <f t="shared" si="13"/>
        <v>6</v>
      </c>
      <c r="AC52" s="14">
        <f t="shared" si="13"/>
        <v>6</v>
      </c>
      <c r="AD52" s="14">
        <f t="shared" si="13"/>
        <v>5</v>
      </c>
      <c r="AE52" s="14">
        <f t="shared" si="13"/>
        <v>6</v>
      </c>
      <c r="AF52" s="14">
        <f t="shared" si="13"/>
        <v>6</v>
      </c>
      <c r="AG52" s="14">
        <f t="shared" si="13"/>
        <v>6</v>
      </c>
      <c r="AH52" s="14">
        <f t="shared" si="13"/>
        <v>6</v>
      </c>
      <c r="AI52" s="14">
        <f t="shared" si="13"/>
        <v>7</v>
      </c>
      <c r="AJ52" s="14">
        <f t="shared" si="13"/>
        <v>5</v>
      </c>
      <c r="AK52" s="14">
        <f t="shared" si="13"/>
        <v>6</v>
      </c>
      <c r="AL52" s="14">
        <f t="shared" si="13"/>
        <v>6</v>
      </c>
      <c r="AM52" s="14">
        <f t="shared" si="13"/>
        <v>5</v>
      </c>
      <c r="AN52" s="14">
        <f t="shared" si="13"/>
        <v>6</v>
      </c>
      <c r="AO52" s="14">
        <f t="shared" si="13"/>
        <v>6</v>
      </c>
      <c r="AP52" s="14">
        <f t="shared" si="13"/>
        <v>6</v>
      </c>
      <c r="AQ52" s="14">
        <f t="shared" si="13"/>
        <v>6</v>
      </c>
      <c r="AR52" s="14">
        <f t="shared" si="13"/>
        <v>6</v>
      </c>
      <c r="AS52" s="14">
        <f t="shared" si="13"/>
        <v>5</v>
      </c>
      <c r="AT52" s="14">
        <f t="shared" si="13"/>
        <v>5</v>
      </c>
      <c r="AU52" s="14">
        <f t="shared" si="13"/>
        <v>5</v>
      </c>
      <c r="AV52" s="14">
        <f t="shared" si="13"/>
        <v>5</v>
      </c>
      <c r="AW52" s="14">
        <f t="shared" si="13"/>
        <v>5</v>
      </c>
      <c r="AX52" s="14">
        <f t="shared" si="13"/>
        <v>6</v>
      </c>
      <c r="AY52" s="14">
        <f t="shared" si="13"/>
        <v>6</v>
      </c>
      <c r="AZ52" s="14">
        <f t="shared" si="13"/>
        <v>6</v>
      </c>
      <c r="BA52" s="14">
        <f t="shared" si="13"/>
        <v>5</v>
      </c>
      <c r="BB52" s="14">
        <f t="shared" si="13"/>
        <v>6</v>
      </c>
      <c r="BC52" s="14">
        <f t="shared" si="13"/>
        <v>6</v>
      </c>
      <c r="BD52" s="14">
        <f t="shared" si="13"/>
        <v>6</v>
      </c>
      <c r="BE52" s="14">
        <f t="shared" si="13"/>
        <v>5</v>
      </c>
      <c r="BF52" s="14">
        <f t="shared" si="13"/>
        <v>5</v>
      </c>
      <c r="BG52" s="14">
        <f t="shared" si="13"/>
        <v>5</v>
      </c>
      <c r="BH52" s="14">
        <f t="shared" si="13"/>
        <v>6</v>
      </c>
      <c r="BI52" s="14">
        <f t="shared" si="13"/>
        <v>6</v>
      </c>
      <c r="BJ52" s="14">
        <f t="shared" si="13"/>
        <v>6</v>
      </c>
      <c r="BK52" s="14">
        <f t="shared" si="13"/>
        <v>6</v>
      </c>
      <c r="BL52" s="14">
        <f t="shared" si="13"/>
        <v>6</v>
      </c>
      <c r="BM52" s="14">
        <f t="shared" si="13"/>
        <v>5</v>
      </c>
      <c r="BN52" s="14">
        <f t="shared" si="13"/>
        <v>6</v>
      </c>
      <c r="BO52" s="14">
        <f t="shared" ref="BO52:CT52" si="14">BO41</f>
        <v>6</v>
      </c>
      <c r="BP52" s="14">
        <f t="shared" si="14"/>
        <v>6</v>
      </c>
      <c r="BQ52" s="14">
        <f t="shared" si="14"/>
        <v>6</v>
      </c>
      <c r="BR52" s="14">
        <f t="shared" si="14"/>
        <v>5</v>
      </c>
      <c r="BS52" s="14">
        <f t="shared" si="14"/>
        <v>5</v>
      </c>
      <c r="BT52" s="14">
        <f t="shared" si="14"/>
        <v>6</v>
      </c>
      <c r="BU52" s="14">
        <f t="shared" si="14"/>
        <v>6</v>
      </c>
      <c r="BV52" s="14">
        <f t="shared" si="14"/>
        <v>5</v>
      </c>
      <c r="BW52" s="14">
        <f t="shared" si="14"/>
        <v>5</v>
      </c>
      <c r="BX52" s="14">
        <f t="shared" si="14"/>
        <v>5</v>
      </c>
      <c r="BY52" s="14">
        <f t="shared" si="14"/>
        <v>6</v>
      </c>
      <c r="BZ52" s="14">
        <f t="shared" si="14"/>
        <v>6</v>
      </c>
      <c r="CA52" s="14">
        <f t="shared" si="14"/>
        <v>6</v>
      </c>
      <c r="CB52" s="14">
        <f t="shared" si="14"/>
        <v>6</v>
      </c>
      <c r="CC52" s="14">
        <f t="shared" si="14"/>
        <v>6</v>
      </c>
      <c r="CD52" s="14">
        <f t="shared" si="14"/>
        <v>6</v>
      </c>
      <c r="CE52" s="14">
        <f t="shared" si="14"/>
        <v>6</v>
      </c>
      <c r="CF52" s="14">
        <f t="shared" si="14"/>
        <v>5</v>
      </c>
      <c r="CG52" s="14">
        <f t="shared" si="14"/>
        <v>5</v>
      </c>
      <c r="CH52" s="14">
        <f t="shared" si="14"/>
        <v>6</v>
      </c>
      <c r="CI52" s="14">
        <f t="shared" si="14"/>
        <v>7</v>
      </c>
      <c r="CJ52" s="14">
        <f t="shared" si="14"/>
        <v>6</v>
      </c>
      <c r="CK52" s="14">
        <f t="shared" si="14"/>
        <v>6</v>
      </c>
      <c r="CL52" s="14">
        <f t="shared" si="14"/>
        <v>5</v>
      </c>
      <c r="CM52" s="14">
        <f t="shared" si="14"/>
        <v>5</v>
      </c>
      <c r="CN52" s="14">
        <f t="shared" si="14"/>
        <v>5</v>
      </c>
      <c r="CO52" s="14">
        <f t="shared" si="14"/>
        <v>5</v>
      </c>
      <c r="CP52" s="14">
        <f t="shared" si="14"/>
        <v>5</v>
      </c>
      <c r="CQ52" s="14">
        <f t="shared" si="14"/>
        <v>5</v>
      </c>
      <c r="CR52" s="14">
        <f t="shared" si="14"/>
        <v>5</v>
      </c>
      <c r="CS52" s="14">
        <f t="shared" si="14"/>
        <v>5</v>
      </c>
      <c r="CT52" s="14">
        <f t="shared" si="14"/>
        <v>136</v>
      </c>
      <c r="CU52" s="14">
        <f>SUM(A52:CS52)/4</f>
        <v>134.5</v>
      </c>
      <c r="CV52" s="26">
        <v>1945</v>
      </c>
    </row>
    <row r="53" spans="1:100" x14ac:dyDescent="0.25">
      <c r="B53" s="14">
        <f>SUM(B46:B52)</f>
        <v>1379</v>
      </c>
      <c r="C53" s="14">
        <f t="shared" ref="C53:BN53" si="15">SUM(C46:C52)</f>
        <v>1348</v>
      </c>
      <c r="D53" s="14">
        <f t="shared" si="15"/>
        <v>1315</v>
      </c>
      <c r="E53" s="14">
        <f t="shared" si="15"/>
        <v>1301</v>
      </c>
      <c r="F53" s="14">
        <f t="shared" si="15"/>
        <v>1250</v>
      </c>
      <c r="G53" s="14">
        <f t="shared" si="15"/>
        <v>1262</v>
      </c>
      <c r="H53" s="14">
        <f t="shared" si="15"/>
        <v>1261</v>
      </c>
      <c r="I53" s="14">
        <f t="shared" si="15"/>
        <v>1242</v>
      </c>
      <c r="J53" s="14">
        <f t="shared" si="15"/>
        <v>1229</v>
      </c>
      <c r="K53" s="14">
        <f t="shared" si="15"/>
        <v>1221</v>
      </c>
      <c r="L53" s="14">
        <f t="shared" si="15"/>
        <v>1225</v>
      </c>
      <c r="M53" s="14">
        <f t="shared" si="15"/>
        <v>1222</v>
      </c>
      <c r="N53" s="14">
        <f t="shared" si="15"/>
        <v>1212</v>
      </c>
      <c r="O53" s="14">
        <f t="shared" si="15"/>
        <v>1217</v>
      </c>
      <c r="P53" s="14">
        <f t="shared" si="15"/>
        <v>1219</v>
      </c>
      <c r="Q53" s="14">
        <f t="shared" si="15"/>
        <v>1209</v>
      </c>
      <c r="R53" s="14">
        <f t="shared" si="15"/>
        <v>1243</v>
      </c>
      <c r="S53" s="14">
        <f t="shared" si="15"/>
        <v>1283</v>
      </c>
      <c r="T53" s="14">
        <f t="shared" si="15"/>
        <v>1319</v>
      </c>
      <c r="U53" s="14">
        <f t="shared" si="15"/>
        <v>1351</v>
      </c>
      <c r="V53" s="14">
        <f t="shared" si="15"/>
        <v>1449</v>
      </c>
      <c r="W53" s="14">
        <f t="shared" si="15"/>
        <v>1510</v>
      </c>
      <c r="X53" s="14">
        <f t="shared" si="15"/>
        <v>1569</v>
      </c>
      <c r="Y53" s="14">
        <f t="shared" si="15"/>
        <v>1622</v>
      </c>
      <c r="Z53" s="14">
        <f t="shared" si="15"/>
        <v>1710</v>
      </c>
      <c r="AA53" s="14">
        <f t="shared" si="15"/>
        <v>1771</v>
      </c>
      <c r="AB53" s="14">
        <f t="shared" si="15"/>
        <v>1790</v>
      </c>
      <c r="AC53" s="14">
        <f t="shared" si="15"/>
        <v>1758</v>
      </c>
      <c r="AD53" s="14">
        <f t="shared" si="15"/>
        <v>1733</v>
      </c>
      <c r="AE53" s="14">
        <f t="shared" si="15"/>
        <v>1705</v>
      </c>
      <c r="AF53" s="14">
        <f t="shared" si="15"/>
        <v>1620</v>
      </c>
      <c r="AG53" s="14">
        <f t="shared" si="15"/>
        <v>1609</v>
      </c>
      <c r="AH53" s="14">
        <f t="shared" si="15"/>
        <v>1612</v>
      </c>
      <c r="AI53" s="14">
        <f t="shared" si="15"/>
        <v>1630</v>
      </c>
      <c r="AJ53" s="14">
        <f t="shared" si="15"/>
        <v>1638</v>
      </c>
      <c r="AK53" s="14">
        <f t="shared" si="15"/>
        <v>1685</v>
      </c>
      <c r="AL53" s="14">
        <f t="shared" si="15"/>
        <v>1689</v>
      </c>
      <c r="AM53" s="14">
        <f t="shared" si="15"/>
        <v>1691</v>
      </c>
      <c r="AN53" s="14">
        <f t="shared" si="15"/>
        <v>1677</v>
      </c>
      <c r="AO53" s="14">
        <f t="shared" si="15"/>
        <v>1682</v>
      </c>
      <c r="AP53" s="14">
        <f t="shared" si="15"/>
        <v>1675</v>
      </c>
      <c r="AQ53" s="14">
        <f t="shared" si="15"/>
        <v>1700</v>
      </c>
      <c r="AR53" s="14">
        <f t="shared" si="15"/>
        <v>1719</v>
      </c>
      <c r="AS53" s="14">
        <f t="shared" si="15"/>
        <v>1728</v>
      </c>
      <c r="AT53" s="14">
        <f t="shared" si="15"/>
        <v>1751</v>
      </c>
      <c r="AU53" s="14">
        <f t="shared" si="15"/>
        <v>1783</v>
      </c>
      <c r="AV53" s="14">
        <f t="shared" si="15"/>
        <v>1800</v>
      </c>
      <c r="AW53" s="14">
        <f t="shared" si="15"/>
        <v>1799</v>
      </c>
      <c r="AX53" s="14">
        <f t="shared" si="15"/>
        <v>1803</v>
      </c>
      <c r="AY53" s="14">
        <f t="shared" si="15"/>
        <v>1760</v>
      </c>
      <c r="AZ53" s="14">
        <f t="shared" si="15"/>
        <v>1738</v>
      </c>
      <c r="BA53" s="14">
        <f t="shared" si="15"/>
        <v>1704</v>
      </c>
      <c r="BB53" s="14">
        <f t="shared" si="15"/>
        <v>1679</v>
      </c>
      <c r="BC53" s="14">
        <f t="shared" si="15"/>
        <v>1662</v>
      </c>
      <c r="BD53" s="14">
        <f t="shared" si="15"/>
        <v>1661</v>
      </c>
      <c r="BE53" s="14">
        <f t="shared" si="15"/>
        <v>1661</v>
      </c>
      <c r="BF53" s="14">
        <f t="shared" si="15"/>
        <v>1697</v>
      </c>
      <c r="BG53" s="14">
        <f t="shared" si="15"/>
        <v>1706</v>
      </c>
      <c r="BH53" s="14">
        <f t="shared" si="15"/>
        <v>1723</v>
      </c>
      <c r="BI53" s="14">
        <f t="shared" si="15"/>
        <v>1734</v>
      </c>
      <c r="BJ53" s="14">
        <f t="shared" si="15"/>
        <v>1739</v>
      </c>
      <c r="BK53" s="14">
        <f t="shared" si="15"/>
        <v>1775</v>
      </c>
      <c r="BL53" s="14">
        <f t="shared" si="15"/>
        <v>1806</v>
      </c>
      <c r="BM53" s="14">
        <f t="shared" si="15"/>
        <v>1834</v>
      </c>
      <c r="BN53" s="14">
        <f t="shared" si="15"/>
        <v>1858</v>
      </c>
      <c r="BO53" s="14">
        <f t="shared" ref="BO53:CT53" si="16">SUM(BO46:BO52)</f>
        <v>1882</v>
      </c>
      <c r="BP53" s="14">
        <f t="shared" si="16"/>
        <v>1906</v>
      </c>
      <c r="BQ53" s="14">
        <f t="shared" si="16"/>
        <v>1901</v>
      </c>
      <c r="BR53" s="14">
        <f t="shared" si="16"/>
        <v>1926</v>
      </c>
      <c r="BS53" s="14">
        <f t="shared" si="16"/>
        <v>1951</v>
      </c>
      <c r="BT53" s="14">
        <f t="shared" si="16"/>
        <v>1998</v>
      </c>
      <c r="BU53" s="14">
        <f t="shared" si="16"/>
        <v>2093</v>
      </c>
      <c r="BV53" s="14">
        <f t="shared" si="16"/>
        <v>2229</v>
      </c>
      <c r="BW53" s="14">
        <f t="shared" si="16"/>
        <v>2381</v>
      </c>
      <c r="BX53" s="14">
        <f t="shared" si="16"/>
        <v>2404</v>
      </c>
      <c r="BY53" s="14">
        <f t="shared" si="16"/>
        <v>2402</v>
      </c>
      <c r="BZ53" s="14">
        <f t="shared" si="16"/>
        <v>2379</v>
      </c>
      <c r="CA53" s="14">
        <f t="shared" si="16"/>
        <v>2308</v>
      </c>
      <c r="CB53" s="14">
        <f t="shared" si="16"/>
        <v>2271</v>
      </c>
      <c r="CC53" s="14">
        <f t="shared" si="16"/>
        <v>2231</v>
      </c>
      <c r="CD53" s="14">
        <f t="shared" si="16"/>
        <v>2180</v>
      </c>
      <c r="CE53" s="14">
        <f t="shared" si="16"/>
        <v>2129</v>
      </c>
      <c r="CF53" s="14">
        <f t="shared" si="16"/>
        <v>2067</v>
      </c>
      <c r="CG53" s="14">
        <f t="shared" si="16"/>
        <v>2009</v>
      </c>
      <c r="CH53" s="14">
        <f t="shared" si="16"/>
        <v>1950</v>
      </c>
      <c r="CI53" s="14">
        <f t="shared" si="16"/>
        <v>1888</v>
      </c>
      <c r="CJ53" s="14">
        <f t="shared" si="16"/>
        <v>1832</v>
      </c>
      <c r="CK53" s="14">
        <f t="shared" si="16"/>
        <v>1760</v>
      </c>
      <c r="CL53" s="14">
        <f t="shared" si="16"/>
        <v>1690</v>
      </c>
      <c r="CM53" s="14">
        <f t="shared" si="16"/>
        <v>1636</v>
      </c>
      <c r="CN53" s="14">
        <f t="shared" si="16"/>
        <v>1579</v>
      </c>
      <c r="CO53" s="14">
        <f t="shared" si="16"/>
        <v>1534</v>
      </c>
      <c r="CP53" s="14">
        <f t="shared" si="16"/>
        <v>1490</v>
      </c>
      <c r="CQ53" s="14">
        <f t="shared" si="16"/>
        <v>1441</v>
      </c>
      <c r="CR53" s="14">
        <f t="shared" si="16"/>
        <v>1403</v>
      </c>
      <c r="CS53" s="14">
        <f t="shared" si="16"/>
        <v>1364</v>
      </c>
      <c r="CT53" s="14">
        <f t="shared" si="16"/>
        <v>40650.400000000001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31" workbookViewId="0">
      <selection activeCell="CG3" sqref="CG3:CT4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44555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10</v>
      </c>
      <c r="C3" s="27">
        <v>10</v>
      </c>
      <c r="D3" s="27">
        <v>20</v>
      </c>
      <c r="E3" s="27">
        <v>20</v>
      </c>
      <c r="F3" s="27">
        <v>20</v>
      </c>
      <c r="G3" s="27">
        <v>20</v>
      </c>
      <c r="H3" s="27">
        <v>20</v>
      </c>
      <c r="I3" s="27">
        <v>20</v>
      </c>
      <c r="J3" s="27">
        <v>20</v>
      </c>
      <c r="K3" s="27">
        <v>20</v>
      </c>
      <c r="L3" s="27">
        <v>20</v>
      </c>
      <c r="M3" s="27">
        <v>20</v>
      </c>
      <c r="N3" s="27">
        <v>20</v>
      </c>
      <c r="O3" s="27">
        <v>20</v>
      </c>
      <c r="P3" s="27">
        <v>20</v>
      </c>
      <c r="Q3" s="27">
        <v>20</v>
      </c>
      <c r="R3" s="27">
        <v>10</v>
      </c>
      <c r="S3" s="27">
        <v>10</v>
      </c>
      <c r="T3" s="27">
        <v>10</v>
      </c>
      <c r="U3" s="27">
        <v>10</v>
      </c>
      <c r="V3" s="27">
        <v>20</v>
      </c>
      <c r="W3" s="27">
        <v>20</v>
      </c>
      <c r="X3" s="27">
        <v>30</v>
      </c>
      <c r="Y3" s="27">
        <v>30</v>
      </c>
      <c r="Z3" s="27">
        <v>30</v>
      </c>
      <c r="AA3" s="27">
        <v>30</v>
      </c>
      <c r="AB3" s="27">
        <v>30</v>
      </c>
      <c r="AC3" s="27">
        <v>30</v>
      </c>
      <c r="AD3" s="27">
        <v>30</v>
      </c>
      <c r="AE3" s="28">
        <v>30</v>
      </c>
      <c r="AF3" s="27">
        <v>30</v>
      </c>
      <c r="AG3" s="27">
        <v>30</v>
      </c>
      <c r="AH3" s="27">
        <v>30</v>
      </c>
      <c r="AI3" s="27">
        <v>30</v>
      </c>
      <c r="AJ3" s="27">
        <v>30</v>
      </c>
      <c r="AK3" s="27">
        <v>30</v>
      </c>
      <c r="AL3" s="27">
        <v>30</v>
      </c>
      <c r="AM3" s="27">
        <v>30</v>
      </c>
      <c r="AN3" s="27">
        <v>15</v>
      </c>
      <c r="AO3" s="27">
        <v>15</v>
      </c>
      <c r="AP3" s="27">
        <v>15</v>
      </c>
      <c r="AQ3" s="28">
        <v>15</v>
      </c>
      <c r="AR3" s="27">
        <v>15</v>
      </c>
      <c r="AS3" s="27">
        <v>15</v>
      </c>
      <c r="AT3" s="27">
        <v>15</v>
      </c>
      <c r="AU3" s="27">
        <v>15</v>
      </c>
      <c r="AV3" s="28">
        <v>15</v>
      </c>
      <c r="AW3" s="27">
        <v>15</v>
      </c>
      <c r="AX3" s="27">
        <v>15</v>
      </c>
      <c r="AY3" s="28">
        <v>15</v>
      </c>
      <c r="AZ3" s="27">
        <v>15</v>
      </c>
      <c r="BA3" s="27">
        <v>15</v>
      </c>
      <c r="BB3" s="28">
        <v>15</v>
      </c>
      <c r="BC3" s="27">
        <v>10</v>
      </c>
      <c r="BD3" s="27">
        <v>11</v>
      </c>
      <c r="BE3" s="27">
        <v>11</v>
      </c>
      <c r="BF3" s="27">
        <v>11</v>
      </c>
      <c r="BG3" s="27">
        <v>11</v>
      </c>
      <c r="BH3" s="27">
        <v>10</v>
      </c>
      <c r="BI3" s="27">
        <v>11</v>
      </c>
      <c r="BJ3" s="27">
        <v>11</v>
      </c>
      <c r="BK3" s="27">
        <v>11</v>
      </c>
      <c r="BL3" s="27">
        <v>11</v>
      </c>
      <c r="BM3" s="27">
        <v>10</v>
      </c>
      <c r="BN3" s="27">
        <v>30</v>
      </c>
      <c r="BO3" s="27">
        <v>30</v>
      </c>
      <c r="BP3" s="27">
        <v>30</v>
      </c>
      <c r="BQ3" s="27">
        <v>30</v>
      </c>
      <c r="BR3" s="27">
        <v>30</v>
      </c>
      <c r="BS3" s="27">
        <v>30</v>
      </c>
      <c r="BT3" s="27">
        <v>30</v>
      </c>
      <c r="BU3" s="27">
        <v>35</v>
      </c>
      <c r="BV3" s="27">
        <v>35</v>
      </c>
      <c r="BW3" s="28">
        <v>35</v>
      </c>
      <c r="BX3" s="27">
        <v>35</v>
      </c>
      <c r="BY3" s="27">
        <v>35</v>
      </c>
      <c r="BZ3" s="27">
        <v>35</v>
      </c>
      <c r="CA3" s="27">
        <v>35</v>
      </c>
      <c r="CB3" s="27">
        <v>35</v>
      </c>
      <c r="CC3" s="27">
        <v>35</v>
      </c>
      <c r="CD3" s="27">
        <v>35</v>
      </c>
      <c r="CE3" s="27">
        <v>35</v>
      </c>
      <c r="CF3" s="27">
        <v>35</v>
      </c>
      <c r="CG3" s="27">
        <v>35</v>
      </c>
      <c r="CH3" s="27">
        <v>35</v>
      </c>
      <c r="CI3" s="27">
        <v>35</v>
      </c>
      <c r="CJ3" s="27">
        <v>35</v>
      </c>
      <c r="CK3" s="27">
        <v>15</v>
      </c>
      <c r="CL3" s="27">
        <v>15</v>
      </c>
      <c r="CM3" s="27">
        <v>15</v>
      </c>
      <c r="CN3" s="27">
        <v>15</v>
      </c>
      <c r="CO3" s="27">
        <v>15</v>
      </c>
      <c r="CP3" s="27">
        <v>15</v>
      </c>
      <c r="CQ3" s="27">
        <v>15</v>
      </c>
      <c r="CR3" s="27">
        <v>15</v>
      </c>
      <c r="CS3" s="27">
        <v>15</v>
      </c>
      <c r="CT3" s="29">
        <v>530</v>
      </c>
    </row>
    <row r="4" spans="1:98" x14ac:dyDescent="0.25">
      <c r="A4" s="18" t="s">
        <v>83</v>
      </c>
      <c r="B4" s="27">
        <v>10</v>
      </c>
      <c r="C4" s="27">
        <v>10</v>
      </c>
      <c r="D4" s="27">
        <v>15</v>
      </c>
      <c r="E4" s="27">
        <v>15</v>
      </c>
      <c r="F4" s="27">
        <v>15</v>
      </c>
      <c r="G4" s="27">
        <v>20</v>
      </c>
      <c r="H4" s="27">
        <v>20</v>
      </c>
      <c r="I4" s="27">
        <v>20</v>
      </c>
      <c r="J4" s="27">
        <v>20</v>
      </c>
      <c r="K4" s="27">
        <v>20</v>
      </c>
      <c r="L4" s="27">
        <v>20</v>
      </c>
      <c r="M4" s="27">
        <v>20</v>
      </c>
      <c r="N4" s="27">
        <v>20</v>
      </c>
      <c r="O4" s="27">
        <v>20</v>
      </c>
      <c r="P4" s="27">
        <v>20</v>
      </c>
      <c r="Q4" s="27">
        <v>20</v>
      </c>
      <c r="R4" s="27">
        <v>10</v>
      </c>
      <c r="S4" s="27">
        <v>10</v>
      </c>
      <c r="T4" s="27">
        <v>10</v>
      </c>
      <c r="U4" s="27">
        <v>10</v>
      </c>
      <c r="V4" s="27">
        <v>20</v>
      </c>
      <c r="W4" s="27">
        <v>20</v>
      </c>
      <c r="X4" s="27">
        <v>20</v>
      </c>
      <c r="Y4" s="27">
        <v>20</v>
      </c>
      <c r="Z4" s="27">
        <v>25</v>
      </c>
      <c r="AA4" s="27">
        <v>25</v>
      </c>
      <c r="AB4" s="27">
        <v>40</v>
      </c>
      <c r="AC4" s="27">
        <v>39</v>
      </c>
      <c r="AD4" s="27">
        <v>20</v>
      </c>
      <c r="AE4" s="28">
        <v>20</v>
      </c>
      <c r="AF4" s="27">
        <v>20</v>
      </c>
      <c r="AG4" s="27">
        <v>20</v>
      </c>
      <c r="AH4" s="27">
        <v>20</v>
      </c>
      <c r="AI4" s="27">
        <v>20</v>
      </c>
      <c r="AJ4" s="27">
        <v>20</v>
      </c>
      <c r="AK4" s="27">
        <v>20</v>
      </c>
      <c r="AL4" s="27">
        <v>20</v>
      </c>
      <c r="AM4" s="27">
        <v>20</v>
      </c>
      <c r="AN4" s="27">
        <v>20</v>
      </c>
      <c r="AO4" s="27">
        <v>20</v>
      </c>
      <c r="AP4" s="27">
        <v>20</v>
      </c>
      <c r="AQ4" s="28">
        <v>20</v>
      </c>
      <c r="AR4" s="27">
        <v>20</v>
      </c>
      <c r="AS4" s="27">
        <v>20</v>
      </c>
      <c r="AT4" s="27">
        <v>20</v>
      </c>
      <c r="AU4" s="27">
        <v>20</v>
      </c>
      <c r="AV4" s="28">
        <v>20</v>
      </c>
      <c r="AW4" s="27">
        <v>20</v>
      </c>
      <c r="AX4" s="27">
        <v>20</v>
      </c>
      <c r="AY4" s="28">
        <v>20</v>
      </c>
      <c r="AZ4" s="27">
        <v>20</v>
      </c>
      <c r="BA4" s="27">
        <v>20</v>
      </c>
      <c r="BB4" s="28">
        <v>20</v>
      </c>
      <c r="BC4" s="27">
        <v>20</v>
      </c>
      <c r="BD4" s="27">
        <v>20</v>
      </c>
      <c r="BE4" s="27">
        <v>20</v>
      </c>
      <c r="BF4" s="27">
        <v>20</v>
      </c>
      <c r="BG4" s="27">
        <v>20</v>
      </c>
      <c r="BH4" s="27">
        <v>20</v>
      </c>
      <c r="BI4" s="27">
        <v>20</v>
      </c>
      <c r="BJ4" s="27">
        <v>20</v>
      </c>
      <c r="BK4" s="27">
        <v>20</v>
      </c>
      <c r="BL4" s="27">
        <v>20</v>
      </c>
      <c r="BM4" s="27">
        <v>20</v>
      </c>
      <c r="BN4" s="27">
        <v>39</v>
      </c>
      <c r="BO4" s="27">
        <v>40</v>
      </c>
      <c r="BP4" s="27">
        <v>40</v>
      </c>
      <c r="BQ4" s="27">
        <v>40</v>
      </c>
      <c r="BR4" s="27">
        <v>40</v>
      </c>
      <c r="BS4" s="27">
        <v>40</v>
      </c>
      <c r="BT4" s="27">
        <v>40</v>
      </c>
      <c r="BU4" s="27">
        <v>40</v>
      </c>
      <c r="BV4" s="27">
        <v>40</v>
      </c>
      <c r="BW4" s="28">
        <v>39</v>
      </c>
      <c r="BX4" s="27">
        <v>40</v>
      </c>
      <c r="BY4" s="27">
        <v>40</v>
      </c>
      <c r="BZ4" s="27">
        <v>40</v>
      </c>
      <c r="CA4" s="27">
        <v>40</v>
      </c>
      <c r="CB4" s="27">
        <v>40</v>
      </c>
      <c r="CC4" s="27">
        <v>20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10</v>
      </c>
      <c r="CJ4" s="27">
        <v>10</v>
      </c>
      <c r="CK4" s="27">
        <v>10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10</v>
      </c>
      <c r="CR4" s="27">
        <v>10</v>
      </c>
      <c r="CS4" s="27">
        <v>10</v>
      </c>
      <c r="CT4" s="29">
        <v>506</v>
      </c>
    </row>
    <row r="5" spans="1:98" x14ac:dyDescent="0.25">
      <c r="A5" s="18" t="s">
        <v>84</v>
      </c>
      <c r="B5" s="27">
        <v>41</v>
      </c>
      <c r="C5" s="27">
        <v>41</v>
      </c>
      <c r="D5" s="27">
        <v>41</v>
      </c>
      <c r="E5" s="27">
        <v>41</v>
      </c>
      <c r="F5" s="27">
        <v>41</v>
      </c>
      <c r="G5" s="27">
        <v>41</v>
      </c>
      <c r="H5" s="27">
        <v>41</v>
      </c>
      <c r="I5" s="27">
        <v>21</v>
      </c>
      <c r="J5" s="27">
        <v>21</v>
      </c>
      <c r="K5" s="27">
        <v>21</v>
      </c>
      <c r="L5" s="27">
        <v>21</v>
      </c>
      <c r="M5" s="27">
        <v>21</v>
      </c>
      <c r="N5" s="27">
        <v>21</v>
      </c>
      <c r="O5" s="27">
        <v>21</v>
      </c>
      <c r="P5" s="27">
        <v>21</v>
      </c>
      <c r="Q5" s="27">
        <v>21</v>
      </c>
      <c r="R5" s="27">
        <v>30</v>
      </c>
      <c r="S5" s="27">
        <v>53</v>
      </c>
      <c r="T5" s="27">
        <v>53</v>
      </c>
      <c r="U5" s="27">
        <v>53</v>
      </c>
      <c r="V5" s="27">
        <v>53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8">
        <v>53</v>
      </c>
      <c r="AF5" s="27">
        <v>53</v>
      </c>
      <c r="AG5" s="27">
        <v>53</v>
      </c>
      <c r="AH5" s="27">
        <v>53</v>
      </c>
      <c r="AI5" s="27">
        <v>53</v>
      </c>
      <c r="AJ5" s="27">
        <v>53</v>
      </c>
      <c r="AK5" s="27">
        <v>53</v>
      </c>
      <c r="AL5" s="27">
        <v>53</v>
      </c>
      <c r="AM5" s="27">
        <v>53</v>
      </c>
      <c r="AN5" s="27">
        <v>53</v>
      </c>
      <c r="AO5" s="27">
        <v>53</v>
      </c>
      <c r="AP5" s="27">
        <v>53</v>
      </c>
      <c r="AQ5" s="28">
        <v>53</v>
      </c>
      <c r="AR5" s="27">
        <v>53</v>
      </c>
      <c r="AS5" s="27">
        <v>53</v>
      </c>
      <c r="AT5" s="27">
        <v>53</v>
      </c>
      <c r="AU5" s="27">
        <v>53</v>
      </c>
      <c r="AV5" s="28">
        <v>53</v>
      </c>
      <c r="AW5" s="27">
        <v>53</v>
      </c>
      <c r="AX5" s="27">
        <v>53</v>
      </c>
      <c r="AY5" s="28">
        <v>53</v>
      </c>
      <c r="AZ5" s="27">
        <v>53</v>
      </c>
      <c r="BA5" s="27">
        <v>53</v>
      </c>
      <c r="BB5" s="28">
        <v>53</v>
      </c>
      <c r="BC5" s="27">
        <v>53</v>
      </c>
      <c r="BD5" s="27">
        <v>53</v>
      </c>
      <c r="BE5" s="27">
        <v>53</v>
      </c>
      <c r="BF5" s="27">
        <v>53</v>
      </c>
      <c r="BG5" s="27">
        <v>53</v>
      </c>
      <c r="BH5" s="27">
        <v>53</v>
      </c>
      <c r="BI5" s="27">
        <v>53</v>
      </c>
      <c r="BJ5" s="27">
        <v>53</v>
      </c>
      <c r="BK5" s="27">
        <v>53</v>
      </c>
      <c r="BL5" s="27">
        <v>53</v>
      </c>
      <c r="BM5" s="27">
        <v>53</v>
      </c>
      <c r="BN5" s="27">
        <v>53</v>
      </c>
      <c r="BO5" s="27">
        <v>53</v>
      </c>
      <c r="BP5" s="27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8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7">
        <v>53</v>
      </c>
      <c r="CL5" s="27">
        <v>53</v>
      </c>
      <c r="CM5" s="27">
        <v>53</v>
      </c>
      <c r="CN5" s="27">
        <v>53</v>
      </c>
      <c r="CO5" s="27">
        <v>53</v>
      </c>
      <c r="CP5" s="27">
        <v>53</v>
      </c>
      <c r="CQ5" s="27">
        <v>53</v>
      </c>
      <c r="CR5" s="27">
        <v>15</v>
      </c>
      <c r="CS5" s="27">
        <v>14</v>
      </c>
      <c r="CT5" s="29">
        <v>1159</v>
      </c>
    </row>
    <row r="6" spans="1:98" x14ac:dyDescent="0.25">
      <c r="A6" s="18" t="s">
        <v>85</v>
      </c>
      <c r="B6" s="27">
        <v>61</v>
      </c>
      <c r="C6" s="27">
        <v>61</v>
      </c>
      <c r="D6" s="27">
        <v>61</v>
      </c>
      <c r="E6" s="27">
        <v>61</v>
      </c>
      <c r="F6" s="27">
        <v>61</v>
      </c>
      <c r="G6" s="27">
        <v>61</v>
      </c>
      <c r="H6" s="27">
        <v>61</v>
      </c>
      <c r="I6" s="27">
        <v>41</v>
      </c>
      <c r="J6" s="27">
        <v>51</v>
      </c>
      <c r="K6" s="27">
        <v>51</v>
      </c>
      <c r="L6" s="27">
        <v>51</v>
      </c>
      <c r="M6" s="27">
        <v>51</v>
      </c>
      <c r="N6" s="27">
        <v>51</v>
      </c>
      <c r="O6" s="27">
        <v>51</v>
      </c>
      <c r="P6" s="27">
        <v>51</v>
      </c>
      <c r="Q6" s="27">
        <v>51</v>
      </c>
      <c r="R6" s="27">
        <v>51</v>
      </c>
      <c r="S6" s="27">
        <v>51</v>
      </c>
      <c r="T6" s="27">
        <v>51</v>
      </c>
      <c r="U6" s="27">
        <v>51</v>
      </c>
      <c r="V6" s="27">
        <v>71</v>
      </c>
      <c r="W6" s="27">
        <v>70</v>
      </c>
      <c r="X6" s="27">
        <v>91</v>
      </c>
      <c r="Y6" s="27">
        <v>101</v>
      </c>
      <c r="Z6" s="27">
        <v>101</v>
      </c>
      <c r="AA6" s="27">
        <v>101</v>
      </c>
      <c r="AB6" s="27">
        <v>100</v>
      </c>
      <c r="AC6" s="27">
        <v>100</v>
      </c>
      <c r="AD6" s="28">
        <v>101</v>
      </c>
      <c r="AE6" s="28">
        <v>101</v>
      </c>
      <c r="AF6" s="27">
        <v>101</v>
      </c>
      <c r="AG6" s="28">
        <v>100</v>
      </c>
      <c r="AH6" s="28">
        <v>101</v>
      </c>
      <c r="AI6" s="27">
        <v>71</v>
      </c>
      <c r="AJ6" s="27">
        <v>71</v>
      </c>
      <c r="AK6" s="27">
        <v>70</v>
      </c>
      <c r="AL6" s="27">
        <v>70</v>
      </c>
      <c r="AM6" s="27">
        <v>71</v>
      </c>
      <c r="AN6" s="27">
        <v>41</v>
      </c>
      <c r="AO6" s="27">
        <v>41</v>
      </c>
      <c r="AP6" s="27">
        <v>41</v>
      </c>
      <c r="AQ6" s="28">
        <v>41</v>
      </c>
      <c r="AR6" s="27">
        <v>41</v>
      </c>
      <c r="AS6" s="27">
        <v>70</v>
      </c>
      <c r="AT6" s="27">
        <v>70</v>
      </c>
      <c r="AU6" s="27">
        <v>70</v>
      </c>
      <c r="AV6" s="28">
        <v>70</v>
      </c>
      <c r="AW6" s="27">
        <v>70</v>
      </c>
      <c r="AX6" s="27">
        <v>70</v>
      </c>
      <c r="AY6" s="28">
        <v>71</v>
      </c>
      <c r="AZ6" s="27">
        <v>70</v>
      </c>
      <c r="BA6" s="27">
        <v>70</v>
      </c>
      <c r="BB6" s="28">
        <v>70</v>
      </c>
      <c r="BC6" s="27">
        <v>70</v>
      </c>
      <c r="BD6" s="27">
        <v>70</v>
      </c>
      <c r="BE6" s="27">
        <v>50</v>
      </c>
      <c r="BF6" s="27">
        <v>31</v>
      </c>
      <c r="BG6" s="27">
        <v>31</v>
      </c>
      <c r="BH6" s="27">
        <v>31</v>
      </c>
      <c r="BI6" s="27">
        <v>31</v>
      </c>
      <c r="BJ6" s="27">
        <v>50</v>
      </c>
      <c r="BK6" s="27">
        <v>51</v>
      </c>
      <c r="BL6" s="27">
        <v>51</v>
      </c>
      <c r="BM6" s="27">
        <v>51</v>
      </c>
      <c r="BN6" s="27">
        <v>70</v>
      </c>
      <c r="BO6" s="27">
        <v>70</v>
      </c>
      <c r="BP6" s="27">
        <v>70</v>
      </c>
      <c r="BQ6" s="27">
        <v>70</v>
      </c>
      <c r="BR6" s="27">
        <v>70</v>
      </c>
      <c r="BS6" s="27">
        <v>70</v>
      </c>
      <c r="BT6" s="27">
        <v>80</v>
      </c>
      <c r="BU6" s="27">
        <v>81</v>
      </c>
      <c r="BV6" s="27">
        <v>81</v>
      </c>
      <c r="BW6" s="28">
        <v>99</v>
      </c>
      <c r="BX6" s="27">
        <v>101</v>
      </c>
      <c r="BY6" s="28">
        <v>100</v>
      </c>
      <c r="BZ6" s="28">
        <v>101</v>
      </c>
      <c r="CA6" s="28">
        <v>100</v>
      </c>
      <c r="CB6" s="28">
        <v>100</v>
      </c>
      <c r="CC6" s="28">
        <v>101</v>
      </c>
      <c r="CD6" s="28">
        <v>101</v>
      </c>
      <c r="CE6" s="28">
        <v>100</v>
      </c>
      <c r="CF6" s="28">
        <v>101</v>
      </c>
      <c r="CG6" s="27">
        <v>100</v>
      </c>
      <c r="CH6" s="27">
        <v>101</v>
      </c>
      <c r="CI6" s="27">
        <v>101</v>
      </c>
      <c r="CJ6" s="27">
        <v>71</v>
      </c>
      <c r="CK6" s="27">
        <v>51</v>
      </c>
      <c r="CL6" s="27">
        <v>51</v>
      </c>
      <c r="CM6" s="27">
        <v>51</v>
      </c>
      <c r="CN6" s="27">
        <v>52</v>
      </c>
      <c r="CO6" s="27">
        <v>52</v>
      </c>
      <c r="CP6" s="27">
        <v>52</v>
      </c>
      <c r="CQ6" s="27">
        <v>52</v>
      </c>
      <c r="CR6" s="27">
        <v>20</v>
      </c>
      <c r="CS6" s="27">
        <v>21</v>
      </c>
      <c r="CT6" s="29">
        <v>1635</v>
      </c>
    </row>
    <row r="7" spans="1:98" x14ac:dyDescent="0.25">
      <c r="A7" s="18" t="s">
        <v>86</v>
      </c>
      <c r="B7" s="27">
        <v>62</v>
      </c>
      <c r="C7" s="27">
        <v>63</v>
      </c>
      <c r="D7" s="27">
        <v>61</v>
      </c>
      <c r="E7" s="27">
        <v>60</v>
      </c>
      <c r="F7" s="27">
        <v>64</v>
      </c>
      <c r="G7" s="27">
        <v>63</v>
      </c>
      <c r="H7" s="27">
        <v>60</v>
      </c>
      <c r="I7" s="27">
        <v>66</v>
      </c>
      <c r="J7" s="27">
        <v>40</v>
      </c>
      <c r="K7" s="27">
        <v>39</v>
      </c>
      <c r="L7" s="27">
        <v>25</v>
      </c>
      <c r="M7" s="27">
        <v>24</v>
      </c>
      <c r="N7" s="27">
        <v>24</v>
      </c>
      <c r="O7" s="27">
        <v>24</v>
      </c>
      <c r="P7" s="27">
        <v>24</v>
      </c>
      <c r="Q7" s="27">
        <v>25</v>
      </c>
      <c r="R7" s="27">
        <v>25</v>
      </c>
      <c r="S7" s="27">
        <v>25</v>
      </c>
      <c r="T7" s="27">
        <v>25</v>
      </c>
      <c r="U7" s="27">
        <v>47</v>
      </c>
      <c r="V7" s="27">
        <v>70</v>
      </c>
      <c r="W7" s="27">
        <v>73</v>
      </c>
      <c r="X7" s="27">
        <v>73</v>
      </c>
      <c r="Y7" s="27">
        <v>89</v>
      </c>
      <c r="Z7" s="27">
        <v>90</v>
      </c>
      <c r="AA7" s="27">
        <v>90</v>
      </c>
      <c r="AB7" s="27">
        <v>90</v>
      </c>
      <c r="AC7" s="27">
        <v>86</v>
      </c>
      <c r="AD7" s="27">
        <v>90</v>
      </c>
      <c r="AE7" s="28">
        <v>89</v>
      </c>
      <c r="AF7" s="27">
        <v>90</v>
      </c>
      <c r="AG7" s="27">
        <v>89</v>
      </c>
      <c r="AH7" s="27">
        <v>89</v>
      </c>
      <c r="AI7" s="27">
        <v>87</v>
      </c>
      <c r="AJ7" s="27">
        <v>73</v>
      </c>
      <c r="AK7" s="27">
        <v>60</v>
      </c>
      <c r="AL7" s="27">
        <v>57</v>
      </c>
      <c r="AM7" s="27">
        <v>55</v>
      </c>
      <c r="AN7" s="27">
        <v>62</v>
      </c>
      <c r="AO7" s="27">
        <v>59</v>
      </c>
      <c r="AP7" s="27">
        <v>66</v>
      </c>
      <c r="AQ7" s="28">
        <v>60</v>
      </c>
      <c r="AR7" s="27">
        <v>59</v>
      </c>
      <c r="AS7" s="27">
        <v>60</v>
      </c>
      <c r="AT7" s="27">
        <v>63</v>
      </c>
      <c r="AU7" s="27">
        <v>67</v>
      </c>
      <c r="AV7" s="28">
        <v>61</v>
      </c>
      <c r="AW7" s="27">
        <v>61</v>
      </c>
      <c r="AX7" s="27">
        <v>58</v>
      </c>
      <c r="AY7" s="28">
        <v>56</v>
      </c>
      <c r="AZ7" s="27">
        <v>57</v>
      </c>
      <c r="BA7" s="27">
        <v>58</v>
      </c>
      <c r="BB7" s="28">
        <v>54</v>
      </c>
      <c r="BC7" s="27">
        <v>55</v>
      </c>
      <c r="BD7" s="27">
        <v>54</v>
      </c>
      <c r="BE7" s="27">
        <v>54</v>
      </c>
      <c r="BF7" s="27">
        <v>59</v>
      </c>
      <c r="BG7" s="27">
        <v>61</v>
      </c>
      <c r="BH7" s="27">
        <v>62</v>
      </c>
      <c r="BI7" s="27">
        <v>61</v>
      </c>
      <c r="BJ7" s="27">
        <v>59</v>
      </c>
      <c r="BK7" s="27">
        <v>59</v>
      </c>
      <c r="BL7" s="27">
        <v>62</v>
      </c>
      <c r="BM7" s="27">
        <v>63</v>
      </c>
      <c r="BN7" s="27">
        <v>59</v>
      </c>
      <c r="BO7" s="27">
        <v>56</v>
      </c>
      <c r="BP7" s="27">
        <v>56</v>
      </c>
      <c r="BQ7" s="27">
        <v>57</v>
      </c>
      <c r="BR7" s="27">
        <v>63</v>
      </c>
      <c r="BS7" s="27">
        <v>57</v>
      </c>
      <c r="BT7" s="27">
        <v>75</v>
      </c>
      <c r="BU7" s="27">
        <v>85</v>
      </c>
      <c r="BV7" s="27">
        <v>86</v>
      </c>
      <c r="BW7" s="28">
        <v>78</v>
      </c>
      <c r="BX7" s="27">
        <v>84</v>
      </c>
      <c r="BY7" s="27">
        <v>83</v>
      </c>
      <c r="BZ7" s="27">
        <v>79</v>
      </c>
      <c r="CA7" s="27">
        <v>86</v>
      </c>
      <c r="CB7" s="27">
        <v>87</v>
      </c>
      <c r="CC7" s="27">
        <v>89</v>
      </c>
      <c r="CD7" s="27">
        <v>89</v>
      </c>
      <c r="CE7" s="27">
        <v>86</v>
      </c>
      <c r="CF7" s="27">
        <v>90</v>
      </c>
      <c r="CG7" s="27">
        <v>90</v>
      </c>
      <c r="CH7" s="27">
        <v>90</v>
      </c>
      <c r="CI7" s="27">
        <v>89</v>
      </c>
      <c r="CJ7" s="27">
        <v>70</v>
      </c>
      <c r="CK7" s="27">
        <v>48</v>
      </c>
      <c r="CL7" s="27">
        <v>48</v>
      </c>
      <c r="CM7" s="27">
        <v>54</v>
      </c>
      <c r="CN7" s="27">
        <v>52</v>
      </c>
      <c r="CO7" s="27">
        <v>49</v>
      </c>
      <c r="CP7" s="27">
        <v>47</v>
      </c>
      <c r="CQ7" s="27">
        <v>46</v>
      </c>
      <c r="CR7" s="27">
        <v>56</v>
      </c>
      <c r="CS7" s="27">
        <v>51</v>
      </c>
      <c r="CT7" s="29">
        <v>1454</v>
      </c>
    </row>
    <row r="8" spans="1:98" ht="18" x14ac:dyDescent="0.25">
      <c r="A8" s="18" t="s">
        <v>87</v>
      </c>
      <c r="B8" s="27">
        <v>40</v>
      </c>
      <c r="C8" s="27">
        <v>40</v>
      </c>
      <c r="D8" s="27">
        <v>40</v>
      </c>
      <c r="E8" s="27">
        <v>40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40</v>
      </c>
      <c r="AA8" s="27">
        <v>40</v>
      </c>
      <c r="AB8" s="27">
        <v>60</v>
      </c>
      <c r="AC8" s="27">
        <v>40</v>
      </c>
      <c r="AD8" s="27">
        <v>0</v>
      </c>
      <c r="AE8" s="28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8">
        <v>0</v>
      </c>
      <c r="AR8" s="27">
        <v>0</v>
      </c>
      <c r="AS8" s="27">
        <v>0</v>
      </c>
      <c r="AT8" s="27">
        <v>0</v>
      </c>
      <c r="AU8" s="27">
        <v>0</v>
      </c>
      <c r="AV8" s="28">
        <v>0</v>
      </c>
      <c r="AW8" s="27">
        <v>0</v>
      </c>
      <c r="AX8" s="27">
        <v>0</v>
      </c>
      <c r="AY8" s="28">
        <v>0</v>
      </c>
      <c r="AZ8" s="27">
        <v>0</v>
      </c>
      <c r="BA8" s="27">
        <v>0</v>
      </c>
      <c r="BB8" s="28">
        <v>0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>
        <v>0</v>
      </c>
      <c r="BJ8" s="27">
        <v>0</v>
      </c>
      <c r="BK8" s="27">
        <v>0</v>
      </c>
      <c r="BL8" s="27">
        <v>0</v>
      </c>
      <c r="BM8" s="27">
        <v>0</v>
      </c>
      <c r="BN8" s="27">
        <v>0</v>
      </c>
      <c r="BO8" s="27">
        <v>40</v>
      </c>
      <c r="BP8" s="27">
        <v>40</v>
      </c>
      <c r="BQ8" s="27">
        <v>40</v>
      </c>
      <c r="BR8" s="27">
        <v>40</v>
      </c>
      <c r="BS8" s="27">
        <v>40</v>
      </c>
      <c r="BT8" s="27">
        <v>40</v>
      </c>
      <c r="BU8" s="27">
        <v>40</v>
      </c>
      <c r="BV8" s="27">
        <v>80</v>
      </c>
      <c r="BW8" s="28">
        <v>150</v>
      </c>
      <c r="BX8" s="27">
        <v>150</v>
      </c>
      <c r="BY8" s="28">
        <v>150</v>
      </c>
      <c r="BZ8" s="28">
        <v>150</v>
      </c>
      <c r="CA8" s="28">
        <v>129</v>
      </c>
      <c r="CB8" s="28">
        <v>120</v>
      </c>
      <c r="CC8" s="28">
        <v>120</v>
      </c>
      <c r="CD8" s="27">
        <v>45</v>
      </c>
      <c r="CE8" s="27">
        <v>40</v>
      </c>
      <c r="CF8" s="27">
        <v>0</v>
      </c>
      <c r="CG8" s="27">
        <v>0</v>
      </c>
      <c r="CH8" s="27">
        <v>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446</v>
      </c>
    </row>
    <row r="9" spans="1:98" x14ac:dyDescent="0.25">
      <c r="A9" s="18" t="s">
        <v>88</v>
      </c>
      <c r="B9" s="27">
        <v>34</v>
      </c>
      <c r="C9" s="27">
        <v>33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33</v>
      </c>
      <c r="Y9" s="27">
        <v>49</v>
      </c>
      <c r="Z9" s="27">
        <v>52</v>
      </c>
      <c r="AA9" s="27">
        <v>53</v>
      </c>
      <c r="AB9" s="27">
        <v>50</v>
      </c>
      <c r="AC9" s="27">
        <v>49</v>
      </c>
      <c r="AD9" s="27">
        <v>51</v>
      </c>
      <c r="AE9" s="28">
        <v>48</v>
      </c>
      <c r="AF9" s="27">
        <v>29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8">
        <v>0</v>
      </c>
      <c r="AR9" s="27">
        <v>0</v>
      </c>
      <c r="AS9" s="27">
        <v>0</v>
      </c>
      <c r="AT9" s="27">
        <v>0</v>
      </c>
      <c r="AU9" s="27">
        <v>0</v>
      </c>
      <c r="AV9" s="28">
        <v>0</v>
      </c>
      <c r="AW9" s="27">
        <v>0</v>
      </c>
      <c r="AX9" s="27">
        <v>0</v>
      </c>
      <c r="AY9" s="28">
        <v>0</v>
      </c>
      <c r="AZ9" s="27">
        <v>0</v>
      </c>
      <c r="BA9" s="27">
        <v>0</v>
      </c>
      <c r="BB9" s="28">
        <v>0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7">
        <v>0</v>
      </c>
      <c r="BP9" s="27">
        <v>0</v>
      </c>
      <c r="BQ9" s="27">
        <v>0</v>
      </c>
      <c r="BR9" s="27">
        <v>0</v>
      </c>
      <c r="BS9" s="27">
        <v>0</v>
      </c>
      <c r="BT9" s="27">
        <v>24</v>
      </c>
      <c r="BU9" s="27">
        <v>31</v>
      </c>
      <c r="BV9" s="27">
        <v>72</v>
      </c>
      <c r="BW9" s="28">
        <v>107</v>
      </c>
      <c r="BX9" s="27">
        <v>135</v>
      </c>
      <c r="BY9" s="28">
        <v>127</v>
      </c>
      <c r="BZ9" s="28">
        <v>120</v>
      </c>
      <c r="CA9" s="28">
        <v>106</v>
      </c>
      <c r="CB9" s="27">
        <v>76</v>
      </c>
      <c r="CC9" s="27">
        <v>44</v>
      </c>
      <c r="CD9" s="27">
        <v>62</v>
      </c>
      <c r="CE9" s="27">
        <v>38</v>
      </c>
      <c r="CF9" s="27">
        <v>64</v>
      </c>
      <c r="CG9" s="27">
        <v>32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29">
        <v>390</v>
      </c>
    </row>
    <row r="10" spans="1:98" x14ac:dyDescent="0.25">
      <c r="A10" s="18" t="s">
        <v>89</v>
      </c>
      <c r="B10" s="27">
        <v>160</v>
      </c>
      <c r="C10" s="28">
        <v>149</v>
      </c>
      <c r="D10" s="28">
        <v>151</v>
      </c>
      <c r="E10" s="28">
        <v>142</v>
      </c>
      <c r="F10" s="27">
        <v>159</v>
      </c>
      <c r="G10" s="28">
        <v>149</v>
      </c>
      <c r="H10" s="27">
        <v>141</v>
      </c>
      <c r="I10" s="27">
        <v>156</v>
      </c>
      <c r="J10" s="27">
        <v>172</v>
      </c>
      <c r="K10" s="27">
        <v>171</v>
      </c>
      <c r="L10" s="27">
        <v>172</v>
      </c>
      <c r="M10" s="27">
        <v>170</v>
      </c>
      <c r="N10" s="27">
        <v>168</v>
      </c>
      <c r="O10" s="27">
        <v>157</v>
      </c>
      <c r="P10" s="27">
        <v>158</v>
      </c>
      <c r="Q10" s="27">
        <v>157</v>
      </c>
      <c r="R10" s="27">
        <v>168</v>
      </c>
      <c r="S10" s="27">
        <v>163</v>
      </c>
      <c r="T10" s="27">
        <v>162</v>
      </c>
      <c r="U10" s="27">
        <v>160</v>
      </c>
      <c r="V10" s="27">
        <v>142</v>
      </c>
      <c r="W10" s="27">
        <v>161</v>
      </c>
      <c r="X10" s="27">
        <v>138</v>
      </c>
      <c r="Y10" s="27">
        <v>134</v>
      </c>
      <c r="Z10" s="27">
        <v>154</v>
      </c>
      <c r="AA10" s="27">
        <v>201</v>
      </c>
      <c r="AB10" s="27">
        <v>187</v>
      </c>
      <c r="AC10" s="27">
        <v>105</v>
      </c>
      <c r="AD10" s="28">
        <v>152</v>
      </c>
      <c r="AE10" s="28">
        <v>110</v>
      </c>
      <c r="AF10" s="27">
        <v>98</v>
      </c>
      <c r="AG10" s="28">
        <v>107</v>
      </c>
      <c r="AH10" s="27">
        <v>77</v>
      </c>
      <c r="AI10" s="27">
        <v>76</v>
      </c>
      <c r="AJ10" s="27">
        <v>64</v>
      </c>
      <c r="AK10" s="27">
        <v>80</v>
      </c>
      <c r="AL10" s="27">
        <v>58</v>
      </c>
      <c r="AM10" s="27">
        <v>50</v>
      </c>
      <c r="AN10" s="27">
        <v>87</v>
      </c>
      <c r="AO10" s="27">
        <v>78</v>
      </c>
      <c r="AP10" s="27">
        <v>97</v>
      </c>
      <c r="AQ10" s="28">
        <v>98</v>
      </c>
      <c r="AR10" s="27">
        <v>100</v>
      </c>
      <c r="AS10" s="27">
        <v>102</v>
      </c>
      <c r="AT10" s="28">
        <v>127</v>
      </c>
      <c r="AU10" s="27">
        <v>149</v>
      </c>
      <c r="AV10" s="28">
        <v>168</v>
      </c>
      <c r="AW10" s="27">
        <v>168</v>
      </c>
      <c r="AX10" s="28">
        <v>137</v>
      </c>
      <c r="AY10" s="28">
        <v>132</v>
      </c>
      <c r="AZ10" s="27">
        <v>114</v>
      </c>
      <c r="BA10" s="27">
        <v>99</v>
      </c>
      <c r="BB10" s="28">
        <v>70</v>
      </c>
      <c r="BC10" s="27">
        <v>76</v>
      </c>
      <c r="BD10" s="27">
        <v>73</v>
      </c>
      <c r="BE10" s="27">
        <v>79</v>
      </c>
      <c r="BF10" s="28">
        <v>100</v>
      </c>
      <c r="BG10" s="28">
        <v>101</v>
      </c>
      <c r="BH10" s="28">
        <v>125</v>
      </c>
      <c r="BI10" s="28">
        <v>147</v>
      </c>
      <c r="BJ10" s="28">
        <v>149</v>
      </c>
      <c r="BK10" s="28">
        <v>161</v>
      </c>
      <c r="BL10" s="28">
        <v>167</v>
      </c>
      <c r="BM10" s="28">
        <v>188</v>
      </c>
      <c r="BN10" s="28">
        <v>150</v>
      </c>
      <c r="BO10" s="27">
        <v>96</v>
      </c>
      <c r="BP10" s="27">
        <v>89</v>
      </c>
      <c r="BQ10" s="27">
        <v>87</v>
      </c>
      <c r="BR10" s="27">
        <v>128</v>
      </c>
      <c r="BS10" s="27">
        <v>103</v>
      </c>
      <c r="BT10" s="27">
        <v>102</v>
      </c>
      <c r="BU10" s="27">
        <v>137</v>
      </c>
      <c r="BV10" s="28">
        <v>193</v>
      </c>
      <c r="BW10" s="28">
        <v>235</v>
      </c>
      <c r="BX10" s="27">
        <v>236</v>
      </c>
      <c r="BY10" s="28">
        <v>235</v>
      </c>
      <c r="BZ10" s="28">
        <v>235</v>
      </c>
      <c r="CA10" s="28">
        <v>235</v>
      </c>
      <c r="CB10" s="28">
        <v>235</v>
      </c>
      <c r="CC10" s="28">
        <v>235</v>
      </c>
      <c r="CD10" s="28">
        <v>236</v>
      </c>
      <c r="CE10" s="28">
        <v>236</v>
      </c>
      <c r="CF10" s="28">
        <v>176</v>
      </c>
      <c r="CG10" s="27">
        <v>170</v>
      </c>
      <c r="CH10" s="27">
        <v>167</v>
      </c>
      <c r="CI10" s="27">
        <v>143</v>
      </c>
      <c r="CJ10" s="27">
        <v>145</v>
      </c>
      <c r="CK10" s="27">
        <v>145</v>
      </c>
      <c r="CL10" s="28">
        <v>112</v>
      </c>
      <c r="CM10" s="28">
        <v>159</v>
      </c>
      <c r="CN10" s="27">
        <v>160</v>
      </c>
      <c r="CO10" s="27">
        <v>142</v>
      </c>
      <c r="CP10" s="28">
        <v>105</v>
      </c>
      <c r="CQ10" s="27">
        <v>84</v>
      </c>
      <c r="CR10" s="28">
        <v>201</v>
      </c>
      <c r="CS10" s="27">
        <v>192</v>
      </c>
      <c r="CT10" s="29">
        <v>3401</v>
      </c>
    </row>
    <row r="11" spans="1:98" x14ac:dyDescent="0.25">
      <c r="A11" s="18" t="s">
        <v>90</v>
      </c>
      <c r="B11" s="27">
        <v>122</v>
      </c>
      <c r="C11" s="28">
        <v>122</v>
      </c>
      <c r="D11" s="28">
        <v>120</v>
      </c>
      <c r="E11" s="28">
        <v>121</v>
      </c>
      <c r="F11" s="27">
        <v>122</v>
      </c>
      <c r="G11" s="28">
        <v>121</v>
      </c>
      <c r="H11" s="27">
        <v>121</v>
      </c>
      <c r="I11" s="27">
        <v>122</v>
      </c>
      <c r="J11" s="27">
        <v>120</v>
      </c>
      <c r="K11" s="27">
        <v>120</v>
      </c>
      <c r="L11" s="27">
        <v>123</v>
      </c>
      <c r="M11" s="27">
        <v>120</v>
      </c>
      <c r="N11" s="27">
        <v>120</v>
      </c>
      <c r="O11" s="27">
        <v>121</v>
      </c>
      <c r="P11" s="27">
        <v>121</v>
      </c>
      <c r="Q11" s="27">
        <v>120</v>
      </c>
      <c r="R11" s="27">
        <v>120</v>
      </c>
      <c r="S11" s="27">
        <v>120</v>
      </c>
      <c r="T11" s="27">
        <v>121</v>
      </c>
      <c r="U11" s="27">
        <v>121</v>
      </c>
      <c r="V11" s="27">
        <v>121</v>
      </c>
      <c r="W11" s="27">
        <v>121</v>
      </c>
      <c r="X11" s="27">
        <v>122</v>
      </c>
      <c r="Y11" s="27">
        <v>121</v>
      </c>
      <c r="Z11" s="27">
        <v>121</v>
      </c>
      <c r="AA11" s="27">
        <v>121</v>
      </c>
      <c r="AB11" s="27">
        <v>122</v>
      </c>
      <c r="AC11" s="27">
        <v>122</v>
      </c>
      <c r="AD11" s="28">
        <v>122</v>
      </c>
      <c r="AE11" s="28">
        <v>120</v>
      </c>
      <c r="AF11" s="27">
        <v>120</v>
      </c>
      <c r="AG11" s="28">
        <v>119</v>
      </c>
      <c r="AH11" s="28">
        <v>120</v>
      </c>
      <c r="AI11" s="27">
        <v>120</v>
      </c>
      <c r="AJ11" s="27">
        <v>120</v>
      </c>
      <c r="AK11" s="27">
        <v>120</v>
      </c>
      <c r="AL11" s="27">
        <v>120</v>
      </c>
      <c r="AM11" s="27">
        <v>120</v>
      </c>
      <c r="AN11" s="27">
        <v>120</v>
      </c>
      <c r="AO11" s="27">
        <v>120</v>
      </c>
      <c r="AP11" s="28">
        <v>120</v>
      </c>
      <c r="AQ11" s="28">
        <v>121</v>
      </c>
      <c r="AR11" s="27">
        <v>121</v>
      </c>
      <c r="AS11" s="27">
        <v>122</v>
      </c>
      <c r="AT11" s="28">
        <v>121</v>
      </c>
      <c r="AU11" s="27">
        <v>121</v>
      </c>
      <c r="AV11" s="28">
        <v>122</v>
      </c>
      <c r="AW11" s="27">
        <v>120</v>
      </c>
      <c r="AX11" s="28">
        <v>121</v>
      </c>
      <c r="AY11" s="28">
        <v>119</v>
      </c>
      <c r="AZ11" s="27">
        <v>121</v>
      </c>
      <c r="BA11" s="27">
        <v>119</v>
      </c>
      <c r="BB11" s="28">
        <v>119</v>
      </c>
      <c r="BC11" s="27">
        <v>119</v>
      </c>
      <c r="BD11" s="28">
        <v>119</v>
      </c>
      <c r="BE11" s="28">
        <v>119</v>
      </c>
      <c r="BF11" s="28">
        <v>119</v>
      </c>
      <c r="BG11" s="28">
        <v>119</v>
      </c>
      <c r="BH11" s="28">
        <v>120</v>
      </c>
      <c r="BI11" s="28">
        <v>119</v>
      </c>
      <c r="BJ11" s="28">
        <v>122</v>
      </c>
      <c r="BK11" s="28">
        <v>119</v>
      </c>
      <c r="BL11" s="28">
        <v>120</v>
      </c>
      <c r="BM11" s="28">
        <v>123</v>
      </c>
      <c r="BN11" s="28">
        <v>118</v>
      </c>
      <c r="BO11" s="28">
        <v>119</v>
      </c>
      <c r="BP11" s="27">
        <v>121</v>
      </c>
      <c r="BQ11" s="27">
        <v>93</v>
      </c>
      <c r="BR11" s="27">
        <v>95</v>
      </c>
      <c r="BS11" s="27">
        <v>118</v>
      </c>
      <c r="BT11" s="27">
        <v>118</v>
      </c>
      <c r="BU11" s="27">
        <v>118</v>
      </c>
      <c r="BV11" s="28">
        <v>119</v>
      </c>
      <c r="BW11" s="28">
        <v>117</v>
      </c>
      <c r="BX11" s="27">
        <v>117</v>
      </c>
      <c r="BY11" s="28">
        <v>117</v>
      </c>
      <c r="BZ11" s="28">
        <v>117</v>
      </c>
      <c r="CA11" s="28">
        <v>117</v>
      </c>
      <c r="CB11" s="28">
        <v>117</v>
      </c>
      <c r="CC11" s="28">
        <v>117</v>
      </c>
      <c r="CD11" s="28">
        <v>117</v>
      </c>
      <c r="CE11" s="28">
        <v>117</v>
      </c>
      <c r="CF11" s="28">
        <v>117</v>
      </c>
      <c r="CG11" s="27">
        <v>117</v>
      </c>
      <c r="CH11" s="27">
        <v>118</v>
      </c>
      <c r="CI11" s="27">
        <v>118</v>
      </c>
      <c r="CJ11" s="27">
        <v>118</v>
      </c>
      <c r="CK11" s="27">
        <v>117</v>
      </c>
      <c r="CL11" s="28">
        <v>119</v>
      </c>
      <c r="CM11" s="28">
        <v>119</v>
      </c>
      <c r="CN11" s="27">
        <v>119</v>
      </c>
      <c r="CO11" s="27">
        <v>117</v>
      </c>
      <c r="CP11" s="28">
        <v>117</v>
      </c>
      <c r="CQ11" s="27">
        <v>117</v>
      </c>
      <c r="CR11" s="28">
        <v>120</v>
      </c>
      <c r="CS11" s="27">
        <v>116</v>
      </c>
      <c r="CT11" s="29">
        <v>2865</v>
      </c>
    </row>
    <row r="12" spans="1:98" x14ac:dyDescent="0.25">
      <c r="A12" s="18" t="s">
        <v>91</v>
      </c>
      <c r="B12" s="27">
        <v>52</v>
      </c>
      <c r="C12" s="27">
        <v>52</v>
      </c>
      <c r="D12" s="27">
        <v>52</v>
      </c>
      <c r="E12" s="27">
        <v>52</v>
      </c>
      <c r="F12" s="27">
        <v>52</v>
      </c>
      <c r="G12" s="27">
        <v>51</v>
      </c>
      <c r="H12" s="27">
        <v>52</v>
      </c>
      <c r="I12" s="27">
        <v>52</v>
      </c>
      <c r="J12" s="27">
        <v>52</v>
      </c>
      <c r="K12" s="27">
        <v>52</v>
      </c>
      <c r="L12" s="27">
        <v>51</v>
      </c>
      <c r="M12" s="27">
        <v>52</v>
      </c>
      <c r="N12" s="27">
        <v>51</v>
      </c>
      <c r="O12" s="27">
        <v>52</v>
      </c>
      <c r="P12" s="27">
        <v>51</v>
      </c>
      <c r="Q12" s="27">
        <v>52</v>
      </c>
      <c r="R12" s="27">
        <v>52</v>
      </c>
      <c r="S12" s="27">
        <v>51</v>
      </c>
      <c r="T12" s="27">
        <v>52</v>
      </c>
      <c r="U12" s="27">
        <v>52</v>
      </c>
      <c r="V12" s="27">
        <v>51</v>
      </c>
      <c r="W12" s="27">
        <v>51</v>
      </c>
      <c r="X12" s="27">
        <v>52</v>
      </c>
      <c r="Y12" s="27">
        <v>52</v>
      </c>
      <c r="Z12" s="27">
        <v>52</v>
      </c>
      <c r="AA12" s="27">
        <v>51</v>
      </c>
      <c r="AB12" s="27">
        <v>52</v>
      </c>
      <c r="AC12" s="27">
        <v>52</v>
      </c>
      <c r="AD12" s="27">
        <v>51</v>
      </c>
      <c r="AE12" s="28">
        <v>52</v>
      </c>
      <c r="AF12" s="27">
        <v>52</v>
      </c>
      <c r="AG12" s="27">
        <v>51</v>
      </c>
      <c r="AH12" s="27">
        <v>52</v>
      </c>
      <c r="AI12" s="27">
        <v>52</v>
      </c>
      <c r="AJ12" s="27">
        <v>52</v>
      </c>
      <c r="AK12" s="27">
        <v>52</v>
      </c>
      <c r="AL12" s="27">
        <v>52</v>
      </c>
      <c r="AM12" s="27">
        <v>52</v>
      </c>
      <c r="AN12" s="27">
        <v>52</v>
      </c>
      <c r="AO12" s="27">
        <v>52</v>
      </c>
      <c r="AP12" s="27">
        <v>52</v>
      </c>
      <c r="AQ12" s="28">
        <v>52</v>
      </c>
      <c r="AR12" s="27">
        <v>52</v>
      </c>
      <c r="AS12" s="27">
        <v>51</v>
      </c>
      <c r="AT12" s="27">
        <v>51</v>
      </c>
      <c r="AU12" s="27">
        <v>52</v>
      </c>
      <c r="AV12" s="28">
        <v>52</v>
      </c>
      <c r="AW12" s="27">
        <v>52</v>
      </c>
      <c r="AX12" s="27">
        <v>52</v>
      </c>
      <c r="AY12" s="28">
        <v>52</v>
      </c>
      <c r="AZ12" s="27">
        <v>51</v>
      </c>
      <c r="BA12" s="27">
        <v>51</v>
      </c>
      <c r="BB12" s="28">
        <v>52</v>
      </c>
      <c r="BC12" s="27">
        <v>52</v>
      </c>
      <c r="BD12" s="27">
        <v>52</v>
      </c>
      <c r="BE12" s="27">
        <v>52</v>
      </c>
      <c r="BF12" s="27">
        <v>52</v>
      </c>
      <c r="BG12" s="27">
        <v>52</v>
      </c>
      <c r="BH12" s="27">
        <v>52</v>
      </c>
      <c r="BI12" s="27">
        <v>52</v>
      </c>
      <c r="BJ12" s="27">
        <v>52</v>
      </c>
      <c r="BK12" s="27">
        <v>52</v>
      </c>
      <c r="BL12" s="27">
        <v>52</v>
      </c>
      <c r="BM12" s="27">
        <v>52</v>
      </c>
      <c r="BN12" s="27">
        <v>51</v>
      </c>
      <c r="BO12" s="27">
        <v>52</v>
      </c>
      <c r="BP12" s="27">
        <v>52</v>
      </c>
      <c r="BQ12" s="27">
        <v>32</v>
      </c>
      <c r="BR12" s="27">
        <v>32</v>
      </c>
      <c r="BS12" s="27">
        <v>31</v>
      </c>
      <c r="BT12" s="27">
        <v>52</v>
      </c>
      <c r="BU12" s="27">
        <v>52</v>
      </c>
      <c r="BV12" s="27">
        <v>52</v>
      </c>
      <c r="BW12" s="28">
        <v>52</v>
      </c>
      <c r="BX12" s="27">
        <v>52</v>
      </c>
      <c r="BY12" s="27">
        <v>52</v>
      </c>
      <c r="BZ12" s="27">
        <v>52</v>
      </c>
      <c r="CA12" s="27">
        <v>52</v>
      </c>
      <c r="CB12" s="27">
        <v>52</v>
      </c>
      <c r="CC12" s="27">
        <v>52</v>
      </c>
      <c r="CD12" s="27">
        <v>52</v>
      </c>
      <c r="CE12" s="27">
        <v>52</v>
      </c>
      <c r="CF12" s="27">
        <v>52</v>
      </c>
      <c r="CG12" s="27">
        <v>52</v>
      </c>
      <c r="CH12" s="27">
        <v>52</v>
      </c>
      <c r="CI12" s="27">
        <v>52</v>
      </c>
      <c r="CJ12" s="27">
        <v>52</v>
      </c>
      <c r="CK12" s="27">
        <v>52</v>
      </c>
      <c r="CL12" s="27">
        <v>52</v>
      </c>
      <c r="CM12" s="27">
        <v>52</v>
      </c>
      <c r="CN12" s="27">
        <v>51</v>
      </c>
      <c r="CO12" s="27">
        <v>52</v>
      </c>
      <c r="CP12" s="27">
        <v>52</v>
      </c>
      <c r="CQ12" s="27">
        <v>52</v>
      </c>
      <c r="CR12" s="27">
        <v>52</v>
      </c>
      <c r="CS12" s="27">
        <v>51</v>
      </c>
      <c r="CT12" s="29">
        <v>1238</v>
      </c>
    </row>
    <row r="13" spans="1:98" x14ac:dyDescent="0.25">
      <c r="A13" s="18" t="s">
        <v>92</v>
      </c>
      <c r="B13" s="27">
        <v>20</v>
      </c>
      <c r="C13" s="27">
        <v>20</v>
      </c>
      <c r="D13" s="27">
        <v>20</v>
      </c>
      <c r="E13" s="27">
        <v>20</v>
      </c>
      <c r="F13" s="27">
        <v>20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19</v>
      </c>
      <c r="S13" s="27">
        <v>20</v>
      </c>
      <c r="T13" s="27">
        <v>36</v>
      </c>
      <c r="U13" s="27">
        <v>37</v>
      </c>
      <c r="V13" s="27">
        <v>37</v>
      </c>
      <c r="W13" s="27">
        <v>37</v>
      </c>
      <c r="X13" s="27">
        <v>37</v>
      </c>
      <c r="Y13" s="27">
        <v>37</v>
      </c>
      <c r="Z13" s="27">
        <v>37</v>
      </c>
      <c r="AA13" s="27">
        <v>37</v>
      </c>
      <c r="AB13" s="27">
        <v>37</v>
      </c>
      <c r="AC13" s="27">
        <v>37</v>
      </c>
      <c r="AD13" s="27">
        <v>36</v>
      </c>
      <c r="AE13" s="28">
        <v>37</v>
      </c>
      <c r="AF13" s="27">
        <v>19</v>
      </c>
      <c r="AG13" s="27">
        <v>20</v>
      </c>
      <c r="AH13" s="27">
        <v>20</v>
      </c>
      <c r="AI13" s="27">
        <v>20</v>
      </c>
      <c r="AJ13" s="27">
        <v>20</v>
      </c>
      <c r="AK13" s="27">
        <v>20</v>
      </c>
      <c r="AL13" s="27">
        <v>20</v>
      </c>
      <c r="AM13" s="27">
        <v>20</v>
      </c>
      <c r="AN13" s="27">
        <v>20</v>
      </c>
      <c r="AO13" s="27">
        <v>20</v>
      </c>
      <c r="AP13" s="27">
        <v>0</v>
      </c>
      <c r="AQ13" s="28">
        <v>0</v>
      </c>
      <c r="AR13" s="27">
        <v>0</v>
      </c>
      <c r="AS13" s="27">
        <v>0</v>
      </c>
      <c r="AT13" s="27">
        <v>0</v>
      </c>
      <c r="AU13" s="27">
        <v>0</v>
      </c>
      <c r="AV13" s="28">
        <v>0</v>
      </c>
      <c r="AW13" s="27">
        <v>0</v>
      </c>
      <c r="AX13" s="27">
        <v>20</v>
      </c>
      <c r="AY13" s="28">
        <v>20</v>
      </c>
      <c r="AZ13" s="27">
        <v>20</v>
      </c>
      <c r="BA13" s="27">
        <v>20</v>
      </c>
      <c r="BB13" s="28">
        <v>20</v>
      </c>
      <c r="BC13" s="27">
        <v>20</v>
      </c>
      <c r="BD13" s="27">
        <v>20</v>
      </c>
      <c r="BE13" s="27">
        <v>20</v>
      </c>
      <c r="BF13" s="27">
        <v>20</v>
      </c>
      <c r="BG13" s="27">
        <v>20</v>
      </c>
      <c r="BH13" s="27">
        <v>20</v>
      </c>
      <c r="BI13" s="27">
        <v>20</v>
      </c>
      <c r="BJ13" s="27">
        <v>20</v>
      </c>
      <c r="BK13" s="27">
        <v>20</v>
      </c>
      <c r="BL13" s="27">
        <v>20</v>
      </c>
      <c r="BM13" s="27">
        <v>20</v>
      </c>
      <c r="BN13" s="27">
        <v>20</v>
      </c>
      <c r="BO13" s="27">
        <v>20</v>
      </c>
      <c r="BP13" s="27">
        <v>20</v>
      </c>
      <c r="BQ13" s="27">
        <v>20</v>
      </c>
      <c r="BR13" s="27">
        <v>20</v>
      </c>
      <c r="BS13" s="27">
        <v>20</v>
      </c>
      <c r="BT13" s="27">
        <v>24</v>
      </c>
      <c r="BU13" s="27">
        <v>37</v>
      </c>
      <c r="BV13" s="27">
        <v>37</v>
      </c>
      <c r="BW13" s="28">
        <v>37</v>
      </c>
      <c r="BX13" s="27">
        <v>37</v>
      </c>
      <c r="BY13" s="27">
        <v>37</v>
      </c>
      <c r="BZ13" s="27">
        <v>37</v>
      </c>
      <c r="CA13" s="27">
        <v>37</v>
      </c>
      <c r="CB13" s="27">
        <v>37</v>
      </c>
      <c r="CC13" s="27">
        <v>37</v>
      </c>
      <c r="CD13" s="27">
        <v>37</v>
      </c>
      <c r="CE13" s="27">
        <v>36</v>
      </c>
      <c r="CF13" s="27">
        <v>37</v>
      </c>
      <c r="CG13" s="27">
        <v>36</v>
      </c>
      <c r="CH13" s="27">
        <v>36</v>
      </c>
      <c r="CI13" s="27">
        <v>36</v>
      </c>
      <c r="CJ13" s="27">
        <v>36</v>
      </c>
      <c r="CK13" s="27">
        <v>36</v>
      </c>
      <c r="CL13" s="27">
        <v>18</v>
      </c>
      <c r="CM13" s="27">
        <v>20</v>
      </c>
      <c r="CN13" s="27">
        <v>20</v>
      </c>
      <c r="CO13" s="27">
        <v>20</v>
      </c>
      <c r="CP13" s="27">
        <v>20</v>
      </c>
      <c r="CQ13" s="27">
        <v>20</v>
      </c>
      <c r="CR13" s="27">
        <v>20</v>
      </c>
      <c r="CS13" s="27">
        <v>20</v>
      </c>
      <c r="CT13" s="29">
        <v>508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8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8">
        <v>0</v>
      </c>
      <c r="AR14" s="27">
        <v>0</v>
      </c>
      <c r="AS14" s="27">
        <v>0</v>
      </c>
      <c r="AT14" s="27">
        <v>0</v>
      </c>
      <c r="AU14" s="27">
        <v>0</v>
      </c>
      <c r="AV14" s="28">
        <v>0</v>
      </c>
      <c r="AW14" s="27">
        <v>0</v>
      </c>
      <c r="AX14" s="27">
        <v>0</v>
      </c>
      <c r="AY14" s="28">
        <v>0</v>
      </c>
      <c r="AZ14" s="27">
        <v>0</v>
      </c>
      <c r="BA14" s="27">
        <v>0</v>
      </c>
      <c r="BB14" s="28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14</v>
      </c>
      <c r="BV14" s="27">
        <v>16</v>
      </c>
      <c r="BW14" s="28">
        <v>40</v>
      </c>
      <c r="BX14" s="27">
        <v>40</v>
      </c>
      <c r="BY14" s="27">
        <v>40</v>
      </c>
      <c r="BZ14" s="27">
        <v>24</v>
      </c>
      <c r="CA14" s="27">
        <v>23</v>
      </c>
      <c r="CB14" s="27">
        <v>23</v>
      </c>
      <c r="CC14" s="27">
        <v>25</v>
      </c>
      <c r="CD14" s="27">
        <v>28</v>
      </c>
      <c r="CE14" s="27">
        <v>21</v>
      </c>
      <c r="CF14" s="27">
        <v>26</v>
      </c>
      <c r="CG14" s="27">
        <v>26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89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10</v>
      </c>
      <c r="V15" s="27">
        <v>10</v>
      </c>
      <c r="W15" s="27">
        <v>30</v>
      </c>
      <c r="X15" s="27">
        <v>30</v>
      </c>
      <c r="Y15" s="27">
        <v>41</v>
      </c>
      <c r="Z15" s="27">
        <v>40</v>
      </c>
      <c r="AA15" s="27">
        <v>61</v>
      </c>
      <c r="AB15" s="27">
        <v>61</v>
      </c>
      <c r="AC15" s="27">
        <v>100</v>
      </c>
      <c r="AD15" s="28">
        <v>101</v>
      </c>
      <c r="AE15" s="28">
        <v>101</v>
      </c>
      <c r="AF15" s="27">
        <v>101</v>
      </c>
      <c r="AG15" s="27">
        <v>79</v>
      </c>
      <c r="AH15" s="27">
        <v>80</v>
      </c>
      <c r="AI15" s="27">
        <v>80</v>
      </c>
      <c r="AJ15" s="27">
        <v>80</v>
      </c>
      <c r="AK15" s="27">
        <v>80</v>
      </c>
      <c r="AL15" s="27">
        <v>80</v>
      </c>
      <c r="AM15" s="27">
        <v>80</v>
      </c>
      <c r="AN15" s="27">
        <v>60</v>
      </c>
      <c r="AO15" s="27">
        <v>59</v>
      </c>
      <c r="AP15" s="27">
        <v>60</v>
      </c>
      <c r="AQ15" s="28">
        <v>60</v>
      </c>
      <c r="AR15" s="27">
        <v>60</v>
      </c>
      <c r="AS15" s="27">
        <v>59</v>
      </c>
      <c r="AT15" s="27">
        <v>60</v>
      </c>
      <c r="AU15" s="27">
        <v>60</v>
      </c>
      <c r="AV15" s="28">
        <v>79</v>
      </c>
      <c r="AW15" s="27">
        <v>80</v>
      </c>
      <c r="AX15" s="27">
        <v>80</v>
      </c>
      <c r="AY15" s="28">
        <v>80</v>
      </c>
      <c r="AZ15" s="27">
        <v>80</v>
      </c>
      <c r="BA15" s="27">
        <v>80</v>
      </c>
      <c r="BB15" s="28">
        <v>80</v>
      </c>
      <c r="BC15" s="27">
        <v>59</v>
      </c>
      <c r="BD15" s="27">
        <v>58</v>
      </c>
      <c r="BE15" s="27">
        <v>59</v>
      </c>
      <c r="BF15" s="27">
        <v>59</v>
      </c>
      <c r="BG15" s="27">
        <v>59</v>
      </c>
      <c r="BH15" s="27">
        <v>58</v>
      </c>
      <c r="BI15" s="27">
        <v>59</v>
      </c>
      <c r="BJ15" s="27">
        <v>59</v>
      </c>
      <c r="BK15" s="27">
        <v>58</v>
      </c>
      <c r="BL15" s="27">
        <v>58</v>
      </c>
      <c r="BM15" s="27">
        <v>58</v>
      </c>
      <c r="BN15" s="27">
        <v>70</v>
      </c>
      <c r="BO15" s="27">
        <v>80</v>
      </c>
      <c r="BP15" s="27">
        <v>80</v>
      </c>
      <c r="BQ15" s="27">
        <v>79</v>
      </c>
      <c r="BR15" s="27">
        <v>80</v>
      </c>
      <c r="BS15" s="27">
        <v>99</v>
      </c>
      <c r="BT15" s="27">
        <v>99</v>
      </c>
      <c r="BU15" s="27">
        <v>100</v>
      </c>
      <c r="BV15" s="28">
        <v>121</v>
      </c>
      <c r="BW15" s="28">
        <v>123</v>
      </c>
      <c r="BX15" s="27">
        <v>126</v>
      </c>
      <c r="BY15" s="28">
        <v>125</v>
      </c>
      <c r="BZ15" s="28">
        <v>125</v>
      </c>
      <c r="CA15" s="28">
        <v>124</v>
      </c>
      <c r="CB15" s="28">
        <v>126</v>
      </c>
      <c r="CC15" s="28">
        <v>125</v>
      </c>
      <c r="CD15" s="28">
        <v>122</v>
      </c>
      <c r="CE15" s="28">
        <v>121</v>
      </c>
      <c r="CF15" s="28">
        <v>122</v>
      </c>
      <c r="CG15" s="27">
        <v>121</v>
      </c>
      <c r="CH15" s="27">
        <v>122</v>
      </c>
      <c r="CI15" s="27">
        <v>82</v>
      </c>
      <c r="CJ15" s="27">
        <v>80</v>
      </c>
      <c r="CK15" s="27">
        <v>80</v>
      </c>
      <c r="CL15" s="27">
        <v>81</v>
      </c>
      <c r="CM15" s="27">
        <v>80</v>
      </c>
      <c r="CN15" s="27">
        <v>60</v>
      </c>
      <c r="CO15" s="27">
        <v>59</v>
      </c>
      <c r="CP15" s="27">
        <v>60</v>
      </c>
      <c r="CQ15" s="27">
        <v>60</v>
      </c>
      <c r="CR15" s="27">
        <v>30</v>
      </c>
      <c r="CS15" s="27">
        <v>30</v>
      </c>
      <c r="CT15" s="29">
        <v>1483</v>
      </c>
    </row>
    <row r="16" spans="1:98" x14ac:dyDescent="0.25">
      <c r="A16" s="18" t="s">
        <v>95</v>
      </c>
      <c r="B16" s="27">
        <v>7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38</v>
      </c>
      <c r="AD16" s="27">
        <v>38</v>
      </c>
      <c r="AE16" s="28">
        <v>38</v>
      </c>
      <c r="AF16" s="27">
        <v>38</v>
      </c>
      <c r="AG16" s="27">
        <v>38</v>
      </c>
      <c r="AH16" s="27">
        <v>38</v>
      </c>
      <c r="AI16" s="27">
        <v>38</v>
      </c>
      <c r="AJ16" s="27">
        <v>38</v>
      </c>
      <c r="AK16" s="27">
        <v>38</v>
      </c>
      <c r="AL16" s="27">
        <v>38</v>
      </c>
      <c r="AM16" s="27">
        <v>38</v>
      </c>
      <c r="AN16" s="27">
        <v>38</v>
      </c>
      <c r="AO16" s="27">
        <v>38</v>
      </c>
      <c r="AP16" s="27">
        <v>38</v>
      </c>
      <c r="AQ16" s="28">
        <v>38</v>
      </c>
      <c r="AR16" s="27">
        <v>38</v>
      </c>
      <c r="AS16" s="27">
        <v>38</v>
      </c>
      <c r="AT16" s="27">
        <v>38</v>
      </c>
      <c r="AU16" s="27">
        <v>38</v>
      </c>
      <c r="AV16" s="28">
        <v>38</v>
      </c>
      <c r="AW16" s="27">
        <v>38</v>
      </c>
      <c r="AX16" s="27">
        <v>38</v>
      </c>
      <c r="AY16" s="28">
        <v>38</v>
      </c>
      <c r="AZ16" s="27">
        <v>38</v>
      </c>
      <c r="BA16" s="27">
        <v>38</v>
      </c>
      <c r="BB16" s="28">
        <v>38</v>
      </c>
      <c r="BC16" s="27">
        <v>38</v>
      </c>
      <c r="BD16" s="27">
        <v>38</v>
      </c>
      <c r="BE16" s="27">
        <v>38</v>
      </c>
      <c r="BF16" s="27">
        <v>38</v>
      </c>
      <c r="BG16" s="27">
        <v>38</v>
      </c>
      <c r="BH16" s="27">
        <v>38</v>
      </c>
      <c r="BI16" s="27">
        <v>38</v>
      </c>
      <c r="BJ16" s="27">
        <v>38</v>
      </c>
      <c r="BK16" s="27">
        <v>38</v>
      </c>
      <c r="BL16" s="27">
        <v>38</v>
      </c>
      <c r="BM16" s="27">
        <v>38</v>
      </c>
      <c r="BN16" s="27">
        <v>38</v>
      </c>
      <c r="BO16" s="27">
        <v>38</v>
      </c>
      <c r="BP16" s="27">
        <v>51</v>
      </c>
      <c r="BQ16" s="27">
        <v>76</v>
      </c>
      <c r="BR16" s="27">
        <v>76</v>
      </c>
      <c r="BS16" s="27">
        <v>77</v>
      </c>
      <c r="BT16" s="27">
        <v>76</v>
      </c>
      <c r="BU16" s="27">
        <v>77</v>
      </c>
      <c r="BV16" s="27">
        <v>77</v>
      </c>
      <c r="BW16" s="28">
        <v>76</v>
      </c>
      <c r="BX16" s="27">
        <v>77</v>
      </c>
      <c r="BY16" s="27">
        <v>77</v>
      </c>
      <c r="BZ16" s="27">
        <v>77</v>
      </c>
      <c r="CA16" s="27">
        <v>77</v>
      </c>
      <c r="CB16" s="27">
        <v>77</v>
      </c>
      <c r="CC16" s="27">
        <v>76</v>
      </c>
      <c r="CD16" s="27">
        <v>77</v>
      </c>
      <c r="CE16" s="27">
        <v>76</v>
      </c>
      <c r="CF16" s="27">
        <v>77</v>
      </c>
      <c r="CG16" s="27">
        <v>77</v>
      </c>
      <c r="CH16" s="27">
        <v>60</v>
      </c>
      <c r="CI16" s="27">
        <v>61</v>
      </c>
      <c r="CJ16" s="27">
        <v>60</v>
      </c>
      <c r="CK16" s="27">
        <v>60</v>
      </c>
      <c r="CL16" s="27">
        <v>60</v>
      </c>
      <c r="CM16" s="27">
        <v>61</v>
      </c>
      <c r="CN16" s="27">
        <v>52</v>
      </c>
      <c r="CO16" s="27">
        <v>53</v>
      </c>
      <c r="CP16" s="27">
        <v>53</v>
      </c>
      <c r="CQ16" s="27">
        <v>52</v>
      </c>
      <c r="CR16" s="27">
        <v>26</v>
      </c>
      <c r="CS16" s="27">
        <v>26</v>
      </c>
      <c r="CT16" s="29">
        <v>870.1</v>
      </c>
    </row>
    <row r="17" spans="1:98" x14ac:dyDescent="0.25">
      <c r="A17" s="18" t="s">
        <v>96</v>
      </c>
      <c r="B17" s="27">
        <v>271</v>
      </c>
      <c r="C17" s="28">
        <v>270</v>
      </c>
      <c r="D17" s="28">
        <v>269</v>
      </c>
      <c r="E17" s="28">
        <v>269</v>
      </c>
      <c r="F17" s="27">
        <v>271</v>
      </c>
      <c r="G17" s="28">
        <v>271</v>
      </c>
      <c r="H17" s="27">
        <v>271</v>
      </c>
      <c r="I17" s="27">
        <v>268</v>
      </c>
      <c r="J17" s="27">
        <v>271</v>
      </c>
      <c r="K17" s="27">
        <v>271</v>
      </c>
      <c r="L17" s="27">
        <v>273</v>
      </c>
      <c r="M17" s="27">
        <v>268</v>
      </c>
      <c r="N17" s="27">
        <v>268</v>
      </c>
      <c r="O17" s="27">
        <v>271</v>
      </c>
      <c r="P17" s="27">
        <v>270</v>
      </c>
      <c r="Q17" s="27">
        <v>267</v>
      </c>
      <c r="R17" s="27">
        <v>269</v>
      </c>
      <c r="S17" s="27">
        <v>271</v>
      </c>
      <c r="T17" s="27">
        <v>272</v>
      </c>
      <c r="U17" s="27">
        <v>270</v>
      </c>
      <c r="V17" s="27">
        <v>269</v>
      </c>
      <c r="W17" s="27">
        <v>272</v>
      </c>
      <c r="X17" s="27">
        <v>270</v>
      </c>
      <c r="Y17" s="27">
        <v>270</v>
      </c>
      <c r="Z17" s="27">
        <v>270</v>
      </c>
      <c r="AA17" s="27">
        <v>271</v>
      </c>
      <c r="AB17" s="27">
        <v>271</v>
      </c>
      <c r="AC17" s="27">
        <v>270</v>
      </c>
      <c r="AD17" s="28">
        <v>268</v>
      </c>
      <c r="AE17" s="28">
        <v>271</v>
      </c>
      <c r="AF17" s="27">
        <v>271</v>
      </c>
      <c r="AG17" s="28">
        <v>271</v>
      </c>
      <c r="AH17" s="28">
        <v>270</v>
      </c>
      <c r="AI17" s="27">
        <v>270</v>
      </c>
      <c r="AJ17" s="27">
        <v>272</v>
      </c>
      <c r="AK17" s="27">
        <v>272</v>
      </c>
      <c r="AL17" s="27">
        <v>271</v>
      </c>
      <c r="AM17" s="27">
        <v>274</v>
      </c>
      <c r="AN17" s="27">
        <v>272</v>
      </c>
      <c r="AO17" s="27">
        <v>271</v>
      </c>
      <c r="AP17" s="28">
        <v>270</v>
      </c>
      <c r="AQ17" s="28">
        <v>271</v>
      </c>
      <c r="AR17" s="27">
        <v>273</v>
      </c>
      <c r="AS17" s="27">
        <v>269</v>
      </c>
      <c r="AT17" s="28">
        <v>269</v>
      </c>
      <c r="AU17" s="27">
        <v>271</v>
      </c>
      <c r="AV17" s="28">
        <v>271</v>
      </c>
      <c r="AW17" s="27">
        <v>270</v>
      </c>
      <c r="AX17" s="28">
        <v>268</v>
      </c>
      <c r="AY17" s="28">
        <v>269</v>
      </c>
      <c r="AZ17" s="27">
        <v>271</v>
      </c>
      <c r="BA17" s="27">
        <v>272</v>
      </c>
      <c r="BB17" s="28">
        <v>271</v>
      </c>
      <c r="BC17" s="27">
        <v>270</v>
      </c>
      <c r="BD17" s="28">
        <v>272</v>
      </c>
      <c r="BE17" s="28">
        <v>273</v>
      </c>
      <c r="BF17" s="28">
        <v>271</v>
      </c>
      <c r="BG17" s="28">
        <v>272</v>
      </c>
      <c r="BH17" s="28">
        <v>271</v>
      </c>
      <c r="BI17" s="28">
        <v>269</v>
      </c>
      <c r="BJ17" s="28">
        <v>270</v>
      </c>
      <c r="BK17" s="28">
        <v>270</v>
      </c>
      <c r="BL17" s="28">
        <v>271</v>
      </c>
      <c r="BM17" s="28">
        <v>270</v>
      </c>
      <c r="BN17" s="28">
        <v>269</v>
      </c>
      <c r="BO17" s="28">
        <v>270</v>
      </c>
      <c r="BP17" s="27">
        <v>270</v>
      </c>
      <c r="BQ17" s="27">
        <v>270</v>
      </c>
      <c r="BR17" s="27">
        <v>271</v>
      </c>
      <c r="BS17" s="27">
        <v>269</v>
      </c>
      <c r="BT17" s="27">
        <v>271</v>
      </c>
      <c r="BU17" s="27">
        <v>272</v>
      </c>
      <c r="BV17" s="28">
        <v>270</v>
      </c>
      <c r="BW17" s="28">
        <v>272</v>
      </c>
      <c r="BX17" s="27">
        <v>268</v>
      </c>
      <c r="BY17" s="28">
        <v>269</v>
      </c>
      <c r="BZ17" s="28">
        <v>271</v>
      </c>
      <c r="CA17" s="28">
        <v>272</v>
      </c>
      <c r="CB17" s="28">
        <v>271</v>
      </c>
      <c r="CC17" s="28">
        <v>269</v>
      </c>
      <c r="CD17" s="28">
        <v>270</v>
      </c>
      <c r="CE17" s="28">
        <v>271</v>
      </c>
      <c r="CF17" s="28">
        <v>268</v>
      </c>
      <c r="CG17" s="27">
        <v>268</v>
      </c>
      <c r="CH17" s="27">
        <v>269</v>
      </c>
      <c r="CI17" s="27">
        <v>271</v>
      </c>
      <c r="CJ17" s="27">
        <v>271</v>
      </c>
      <c r="CK17" s="27">
        <v>269</v>
      </c>
      <c r="CL17" s="28">
        <v>269</v>
      </c>
      <c r="CM17" s="28">
        <v>271</v>
      </c>
      <c r="CN17" s="27">
        <v>271</v>
      </c>
      <c r="CO17" s="27">
        <v>270</v>
      </c>
      <c r="CP17" s="28">
        <v>271</v>
      </c>
      <c r="CQ17" s="27">
        <v>270</v>
      </c>
      <c r="CR17" s="28">
        <v>268</v>
      </c>
      <c r="CS17" s="27">
        <v>269</v>
      </c>
      <c r="CT17" s="29">
        <v>6491</v>
      </c>
    </row>
    <row r="18" spans="1:98" x14ac:dyDescent="0.25">
      <c r="A18" s="18" t="s">
        <v>97</v>
      </c>
      <c r="B18" s="27">
        <v>273</v>
      </c>
      <c r="C18" s="28">
        <v>272</v>
      </c>
      <c r="D18" s="28">
        <v>272</v>
      </c>
      <c r="E18" s="28">
        <v>271</v>
      </c>
      <c r="F18" s="27">
        <v>273</v>
      </c>
      <c r="G18" s="28">
        <v>272</v>
      </c>
      <c r="H18" s="27">
        <v>272</v>
      </c>
      <c r="I18" s="27">
        <v>272</v>
      </c>
      <c r="J18" s="27">
        <v>270</v>
      </c>
      <c r="K18" s="27">
        <v>271</v>
      </c>
      <c r="L18" s="27">
        <v>272</v>
      </c>
      <c r="M18" s="27">
        <v>272</v>
      </c>
      <c r="N18" s="27">
        <v>273</v>
      </c>
      <c r="O18" s="27">
        <v>272</v>
      </c>
      <c r="P18" s="27">
        <v>271</v>
      </c>
      <c r="Q18" s="27">
        <v>272</v>
      </c>
      <c r="R18" s="27">
        <v>272</v>
      </c>
      <c r="S18" s="27">
        <v>271</v>
      </c>
      <c r="T18" s="27">
        <v>272</v>
      </c>
      <c r="U18" s="27">
        <v>272</v>
      </c>
      <c r="V18" s="27">
        <v>271</v>
      </c>
      <c r="W18" s="27">
        <v>272</v>
      </c>
      <c r="X18" s="27">
        <v>272</v>
      </c>
      <c r="Y18" s="27">
        <v>271</v>
      </c>
      <c r="Z18" s="27">
        <v>272</v>
      </c>
      <c r="AA18" s="27">
        <v>271</v>
      </c>
      <c r="AB18" s="27">
        <v>270</v>
      </c>
      <c r="AC18" s="27">
        <v>270</v>
      </c>
      <c r="AD18" s="28">
        <v>273</v>
      </c>
      <c r="AE18" s="28">
        <v>271</v>
      </c>
      <c r="AF18" s="27">
        <v>271</v>
      </c>
      <c r="AG18" s="28">
        <v>268</v>
      </c>
      <c r="AH18" s="28">
        <v>272</v>
      </c>
      <c r="AI18" s="27">
        <v>271</v>
      </c>
      <c r="AJ18" s="27">
        <v>272</v>
      </c>
      <c r="AK18" s="27">
        <v>271</v>
      </c>
      <c r="AL18" s="27">
        <v>271</v>
      </c>
      <c r="AM18" s="27">
        <v>271</v>
      </c>
      <c r="AN18" s="27">
        <v>272</v>
      </c>
      <c r="AO18" s="27">
        <v>272</v>
      </c>
      <c r="AP18" s="28">
        <v>271</v>
      </c>
      <c r="AQ18" s="28">
        <v>272</v>
      </c>
      <c r="AR18" s="27">
        <v>272</v>
      </c>
      <c r="AS18" s="27">
        <v>270</v>
      </c>
      <c r="AT18" s="28">
        <v>270</v>
      </c>
      <c r="AU18" s="27">
        <v>270</v>
      </c>
      <c r="AV18" s="28">
        <v>272</v>
      </c>
      <c r="AW18" s="27">
        <v>271</v>
      </c>
      <c r="AX18" s="28">
        <v>272</v>
      </c>
      <c r="AY18" s="28">
        <v>271</v>
      </c>
      <c r="AZ18" s="27">
        <v>270</v>
      </c>
      <c r="BA18" s="27">
        <v>271</v>
      </c>
      <c r="BB18" s="28">
        <v>271</v>
      </c>
      <c r="BC18" s="27">
        <v>271</v>
      </c>
      <c r="BD18" s="28">
        <v>272</v>
      </c>
      <c r="BE18" s="28">
        <v>272</v>
      </c>
      <c r="BF18" s="28">
        <v>271</v>
      </c>
      <c r="BG18" s="28">
        <v>271</v>
      </c>
      <c r="BH18" s="28">
        <v>270</v>
      </c>
      <c r="BI18" s="28">
        <v>268</v>
      </c>
      <c r="BJ18" s="28">
        <v>272</v>
      </c>
      <c r="BK18" s="28">
        <v>272</v>
      </c>
      <c r="BL18" s="28">
        <v>271</v>
      </c>
      <c r="BM18" s="28">
        <v>270</v>
      </c>
      <c r="BN18" s="28">
        <v>270</v>
      </c>
      <c r="BO18" s="28">
        <v>271</v>
      </c>
      <c r="BP18" s="27">
        <v>272</v>
      </c>
      <c r="BQ18" s="27">
        <v>272</v>
      </c>
      <c r="BR18" s="27">
        <v>273</v>
      </c>
      <c r="BS18" s="27">
        <v>270</v>
      </c>
      <c r="BT18" s="27">
        <v>270</v>
      </c>
      <c r="BU18" s="27">
        <v>271</v>
      </c>
      <c r="BV18" s="28">
        <v>271</v>
      </c>
      <c r="BW18" s="28">
        <v>272</v>
      </c>
      <c r="BX18" s="27">
        <v>272</v>
      </c>
      <c r="BY18" s="28">
        <v>271</v>
      </c>
      <c r="BZ18" s="28">
        <v>271</v>
      </c>
      <c r="CA18" s="28">
        <v>270</v>
      </c>
      <c r="CB18" s="28">
        <v>270</v>
      </c>
      <c r="CC18" s="28">
        <v>271</v>
      </c>
      <c r="CD18" s="28">
        <v>272</v>
      </c>
      <c r="CE18" s="28">
        <v>270</v>
      </c>
      <c r="CF18" s="28">
        <v>271</v>
      </c>
      <c r="CG18" s="27">
        <v>274</v>
      </c>
      <c r="CH18" s="27">
        <v>273</v>
      </c>
      <c r="CI18" s="27">
        <v>274</v>
      </c>
      <c r="CJ18" s="27">
        <v>273</v>
      </c>
      <c r="CK18" s="27">
        <v>274</v>
      </c>
      <c r="CL18" s="28">
        <v>273</v>
      </c>
      <c r="CM18" s="28">
        <v>272</v>
      </c>
      <c r="CN18" s="27">
        <v>272</v>
      </c>
      <c r="CO18" s="27">
        <v>273</v>
      </c>
      <c r="CP18" s="28">
        <v>271</v>
      </c>
      <c r="CQ18" s="27">
        <v>256</v>
      </c>
      <c r="CR18" s="28">
        <v>244</v>
      </c>
      <c r="CS18" s="27">
        <v>228</v>
      </c>
      <c r="CT18" s="29">
        <v>6511</v>
      </c>
    </row>
    <row r="19" spans="1:98" x14ac:dyDescent="0.25">
      <c r="A19" s="18" t="s">
        <v>98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8">
        <v>0</v>
      </c>
      <c r="AR19" s="27">
        <v>0</v>
      </c>
      <c r="AS19" s="27">
        <v>0</v>
      </c>
      <c r="AT19" s="27">
        <v>0</v>
      </c>
      <c r="AU19" s="27">
        <v>0</v>
      </c>
      <c r="AV19" s="28">
        <v>0</v>
      </c>
      <c r="AW19" s="27">
        <v>0</v>
      </c>
      <c r="AX19" s="27">
        <v>0</v>
      </c>
      <c r="AY19" s="28">
        <v>0</v>
      </c>
      <c r="AZ19" s="27">
        <v>0</v>
      </c>
      <c r="BA19" s="27">
        <v>0</v>
      </c>
      <c r="BB19" s="28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8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9">
        <v>0</v>
      </c>
    </row>
    <row r="20" spans="1:98" x14ac:dyDescent="0.25">
      <c r="A20" s="18" t="s">
        <v>99</v>
      </c>
      <c r="B20" s="27">
        <v>50</v>
      </c>
      <c r="C20" s="27">
        <v>50</v>
      </c>
      <c r="D20" s="27">
        <v>50</v>
      </c>
      <c r="E20" s="27">
        <v>50</v>
      </c>
      <c r="F20" s="27">
        <v>50</v>
      </c>
      <c r="G20" s="27">
        <v>50</v>
      </c>
      <c r="H20" s="27">
        <v>50</v>
      </c>
      <c r="I20" s="27">
        <v>50</v>
      </c>
      <c r="J20" s="27">
        <v>50</v>
      </c>
      <c r="K20" s="27">
        <v>49</v>
      </c>
      <c r="L20" s="27">
        <v>50</v>
      </c>
      <c r="M20" s="27">
        <v>50</v>
      </c>
      <c r="N20" s="27">
        <v>50</v>
      </c>
      <c r="O20" s="27">
        <v>50</v>
      </c>
      <c r="P20" s="27">
        <v>50</v>
      </c>
      <c r="Q20" s="27">
        <v>50</v>
      </c>
      <c r="R20" s="27">
        <v>50</v>
      </c>
      <c r="S20" s="27">
        <v>50</v>
      </c>
      <c r="T20" s="27">
        <v>50</v>
      </c>
      <c r="U20" s="27">
        <v>50</v>
      </c>
      <c r="V20" s="27">
        <v>50</v>
      </c>
      <c r="W20" s="27">
        <v>50</v>
      </c>
      <c r="X20" s="27">
        <v>50</v>
      </c>
      <c r="Y20" s="27">
        <v>50</v>
      </c>
      <c r="Z20" s="27">
        <v>50</v>
      </c>
      <c r="AA20" s="27">
        <v>50</v>
      </c>
      <c r="AB20" s="27">
        <v>50</v>
      </c>
      <c r="AC20" s="27">
        <v>50</v>
      </c>
      <c r="AD20" s="27">
        <v>50</v>
      </c>
      <c r="AE20" s="28">
        <v>50</v>
      </c>
      <c r="AF20" s="27">
        <v>50</v>
      </c>
      <c r="AG20" s="27">
        <v>50</v>
      </c>
      <c r="AH20" s="27">
        <v>50</v>
      </c>
      <c r="AI20" s="27">
        <v>50</v>
      </c>
      <c r="AJ20" s="27">
        <v>50</v>
      </c>
      <c r="AK20" s="27">
        <v>33</v>
      </c>
      <c r="AL20" s="27">
        <v>33</v>
      </c>
      <c r="AM20" s="27">
        <v>33</v>
      </c>
      <c r="AN20" s="27">
        <v>33</v>
      </c>
      <c r="AO20" s="27">
        <v>33</v>
      </c>
      <c r="AP20" s="27">
        <v>33</v>
      </c>
      <c r="AQ20" s="28">
        <v>33</v>
      </c>
      <c r="AR20" s="27">
        <v>33</v>
      </c>
      <c r="AS20" s="27">
        <v>33</v>
      </c>
      <c r="AT20" s="27">
        <v>33</v>
      </c>
      <c r="AU20" s="27">
        <v>33</v>
      </c>
      <c r="AV20" s="28">
        <v>33</v>
      </c>
      <c r="AW20" s="27">
        <v>33</v>
      </c>
      <c r="AX20" s="27">
        <v>33</v>
      </c>
      <c r="AY20" s="28">
        <v>33</v>
      </c>
      <c r="AZ20" s="27">
        <v>33</v>
      </c>
      <c r="BA20" s="27">
        <v>33</v>
      </c>
      <c r="BB20" s="28">
        <v>33</v>
      </c>
      <c r="BC20" s="27">
        <v>33</v>
      </c>
      <c r="BD20" s="27">
        <v>33</v>
      </c>
      <c r="BE20" s="27">
        <v>33</v>
      </c>
      <c r="BF20" s="27">
        <v>33</v>
      </c>
      <c r="BG20" s="27">
        <v>33</v>
      </c>
      <c r="BH20" s="27">
        <v>33</v>
      </c>
      <c r="BI20" s="27">
        <v>33</v>
      </c>
      <c r="BJ20" s="27">
        <v>33</v>
      </c>
      <c r="BK20" s="27">
        <v>33</v>
      </c>
      <c r="BL20" s="27">
        <v>33</v>
      </c>
      <c r="BM20" s="27">
        <v>33</v>
      </c>
      <c r="BN20" s="27">
        <v>33</v>
      </c>
      <c r="BO20" s="27">
        <v>49</v>
      </c>
      <c r="BP20" s="27">
        <v>49</v>
      </c>
      <c r="BQ20" s="27">
        <v>49</v>
      </c>
      <c r="BR20" s="27">
        <v>49</v>
      </c>
      <c r="BS20" s="27">
        <v>49</v>
      </c>
      <c r="BT20" s="27">
        <v>49</v>
      </c>
      <c r="BU20" s="27">
        <v>48</v>
      </c>
      <c r="BV20" s="27">
        <v>49</v>
      </c>
      <c r="BW20" s="28">
        <v>49</v>
      </c>
      <c r="BX20" s="27">
        <v>49</v>
      </c>
      <c r="BY20" s="27">
        <v>48</v>
      </c>
      <c r="BZ20" s="27">
        <v>49</v>
      </c>
      <c r="CA20" s="27">
        <v>49</v>
      </c>
      <c r="CB20" s="27">
        <v>49</v>
      </c>
      <c r="CC20" s="27">
        <v>49</v>
      </c>
      <c r="CD20" s="27">
        <v>49</v>
      </c>
      <c r="CE20" s="27">
        <v>49</v>
      </c>
      <c r="CF20" s="27">
        <v>49</v>
      </c>
      <c r="CG20" s="27">
        <v>49</v>
      </c>
      <c r="CH20" s="27">
        <v>49</v>
      </c>
      <c r="CI20" s="27">
        <v>49</v>
      </c>
      <c r="CJ20" s="27">
        <v>49</v>
      </c>
      <c r="CK20" s="27">
        <v>49</v>
      </c>
      <c r="CL20" s="27">
        <v>49</v>
      </c>
      <c r="CM20" s="27">
        <v>48</v>
      </c>
      <c r="CN20" s="27">
        <v>49</v>
      </c>
      <c r="CO20" s="27">
        <v>49</v>
      </c>
      <c r="CP20" s="27">
        <v>49</v>
      </c>
      <c r="CQ20" s="27">
        <v>49</v>
      </c>
      <c r="CR20" s="27">
        <v>49</v>
      </c>
      <c r="CS20" s="27">
        <v>49</v>
      </c>
      <c r="CT20" s="29">
        <v>1070</v>
      </c>
    </row>
    <row r="21" spans="1:98" x14ac:dyDescent="0.25">
      <c r="A21" s="18" t="s">
        <v>100</v>
      </c>
      <c r="B21" s="27">
        <v>54</v>
      </c>
      <c r="C21" s="27">
        <v>54</v>
      </c>
      <c r="D21" s="27">
        <v>54</v>
      </c>
      <c r="E21" s="27">
        <v>54</v>
      </c>
      <c r="F21" s="27">
        <v>54</v>
      </c>
      <c r="G21" s="27">
        <v>54</v>
      </c>
      <c r="H21" s="27">
        <v>53</v>
      </c>
      <c r="I21" s="27">
        <v>54</v>
      </c>
      <c r="J21" s="27">
        <v>55</v>
      </c>
      <c r="K21" s="27">
        <v>54</v>
      </c>
      <c r="L21" s="27">
        <v>54</v>
      </c>
      <c r="M21" s="27">
        <v>54</v>
      </c>
      <c r="N21" s="27">
        <v>54</v>
      </c>
      <c r="O21" s="27">
        <v>54</v>
      </c>
      <c r="P21" s="27">
        <v>54</v>
      </c>
      <c r="Q21" s="27">
        <v>54</v>
      </c>
      <c r="R21" s="27">
        <v>54</v>
      </c>
      <c r="S21" s="27">
        <v>54</v>
      </c>
      <c r="T21" s="27">
        <v>54</v>
      </c>
      <c r="U21" s="27">
        <v>54</v>
      </c>
      <c r="V21" s="27">
        <v>54</v>
      </c>
      <c r="W21" s="27">
        <v>54</v>
      </c>
      <c r="X21" s="27">
        <v>54</v>
      </c>
      <c r="Y21" s="27">
        <v>54</v>
      </c>
      <c r="Z21" s="27">
        <v>54</v>
      </c>
      <c r="AA21" s="27">
        <v>54</v>
      </c>
      <c r="AB21" s="27">
        <v>54</v>
      </c>
      <c r="AC21" s="27">
        <v>54</v>
      </c>
      <c r="AD21" s="27">
        <v>54</v>
      </c>
      <c r="AE21" s="28">
        <v>54</v>
      </c>
      <c r="AF21" s="27">
        <v>54</v>
      </c>
      <c r="AG21" s="27">
        <v>54</v>
      </c>
      <c r="AH21" s="27">
        <v>54</v>
      </c>
      <c r="AI21" s="27">
        <v>54</v>
      </c>
      <c r="AJ21" s="27">
        <v>54</v>
      </c>
      <c r="AK21" s="27">
        <v>42</v>
      </c>
      <c r="AL21" s="27">
        <v>43</v>
      </c>
      <c r="AM21" s="27">
        <v>42</v>
      </c>
      <c r="AN21" s="27">
        <v>42</v>
      </c>
      <c r="AO21" s="27">
        <v>42</v>
      </c>
      <c r="AP21" s="27">
        <v>42</v>
      </c>
      <c r="AQ21" s="28">
        <v>42</v>
      </c>
      <c r="AR21" s="27">
        <v>42</v>
      </c>
      <c r="AS21" s="27">
        <v>43</v>
      </c>
      <c r="AT21" s="27">
        <v>42</v>
      </c>
      <c r="AU21" s="27">
        <v>42</v>
      </c>
      <c r="AV21" s="28">
        <v>42</v>
      </c>
      <c r="AW21" s="27">
        <v>42</v>
      </c>
      <c r="AX21" s="27">
        <v>42</v>
      </c>
      <c r="AY21" s="28">
        <v>42</v>
      </c>
      <c r="AZ21" s="27">
        <v>42</v>
      </c>
      <c r="BA21" s="27">
        <v>42</v>
      </c>
      <c r="BB21" s="28">
        <v>42</v>
      </c>
      <c r="BC21" s="27">
        <v>42</v>
      </c>
      <c r="BD21" s="27">
        <v>35</v>
      </c>
      <c r="BE21" s="27">
        <v>35</v>
      </c>
      <c r="BF21" s="27">
        <v>35</v>
      </c>
      <c r="BG21" s="27">
        <v>36</v>
      </c>
      <c r="BH21" s="27">
        <v>35</v>
      </c>
      <c r="BI21" s="27">
        <v>35</v>
      </c>
      <c r="BJ21" s="27">
        <v>43</v>
      </c>
      <c r="BK21" s="27">
        <v>45</v>
      </c>
      <c r="BL21" s="27">
        <v>45</v>
      </c>
      <c r="BM21" s="27">
        <v>43</v>
      </c>
      <c r="BN21" s="27">
        <v>43</v>
      </c>
      <c r="BO21" s="27">
        <v>43</v>
      </c>
      <c r="BP21" s="27">
        <v>44</v>
      </c>
      <c r="BQ21" s="27">
        <v>43</v>
      </c>
      <c r="BR21" s="27">
        <v>43</v>
      </c>
      <c r="BS21" s="27">
        <v>43</v>
      </c>
      <c r="BT21" s="27">
        <v>43</v>
      </c>
      <c r="BU21" s="27">
        <v>43</v>
      </c>
      <c r="BV21" s="27">
        <v>43</v>
      </c>
      <c r="BW21" s="28">
        <v>45</v>
      </c>
      <c r="BX21" s="27">
        <v>45</v>
      </c>
      <c r="BY21" s="27">
        <v>45</v>
      </c>
      <c r="BZ21" s="27">
        <v>45</v>
      </c>
      <c r="CA21" s="27">
        <v>44</v>
      </c>
      <c r="CB21" s="27">
        <v>53</v>
      </c>
      <c r="CC21" s="27">
        <v>53</v>
      </c>
      <c r="CD21" s="27">
        <v>53</v>
      </c>
      <c r="CE21" s="27">
        <v>53</v>
      </c>
      <c r="CF21" s="27">
        <v>53</v>
      </c>
      <c r="CG21" s="27">
        <v>53</v>
      </c>
      <c r="CH21" s="27">
        <v>53</v>
      </c>
      <c r="CI21" s="27">
        <v>53</v>
      </c>
      <c r="CJ21" s="27">
        <v>53</v>
      </c>
      <c r="CK21" s="27">
        <v>53</v>
      </c>
      <c r="CL21" s="27">
        <v>53</v>
      </c>
      <c r="CM21" s="27">
        <v>53</v>
      </c>
      <c r="CN21" s="27">
        <v>53</v>
      </c>
      <c r="CO21" s="27">
        <v>54</v>
      </c>
      <c r="CP21" s="27">
        <v>54</v>
      </c>
      <c r="CQ21" s="27">
        <v>54</v>
      </c>
      <c r="CR21" s="27">
        <v>54</v>
      </c>
      <c r="CS21" s="27">
        <v>54</v>
      </c>
      <c r="CT21" s="29">
        <v>1157</v>
      </c>
    </row>
    <row r="22" spans="1:98" ht="18" x14ac:dyDescent="0.25">
      <c r="A22" s="18" t="s">
        <v>101</v>
      </c>
      <c r="B22" s="27">
        <v>23</v>
      </c>
      <c r="C22" s="27">
        <v>23</v>
      </c>
      <c r="D22" s="27">
        <v>23</v>
      </c>
      <c r="E22" s="27">
        <v>23</v>
      </c>
      <c r="F22" s="27">
        <v>23</v>
      </c>
      <c r="G22" s="27">
        <v>23</v>
      </c>
      <c r="H22" s="27">
        <v>24</v>
      </c>
      <c r="I22" s="27">
        <v>23</v>
      </c>
      <c r="J22" s="27">
        <v>23</v>
      </c>
      <c r="K22" s="27">
        <v>23</v>
      </c>
      <c r="L22" s="27">
        <v>24</v>
      </c>
      <c r="M22" s="27">
        <v>23</v>
      </c>
      <c r="N22" s="27">
        <v>23</v>
      </c>
      <c r="O22" s="27">
        <v>23</v>
      </c>
      <c r="P22" s="27">
        <v>23</v>
      </c>
      <c r="Q22" s="27">
        <v>23</v>
      </c>
      <c r="R22" s="27">
        <v>23</v>
      </c>
      <c r="S22" s="27">
        <v>23</v>
      </c>
      <c r="T22" s="27">
        <v>23</v>
      </c>
      <c r="U22" s="27">
        <v>23</v>
      </c>
      <c r="V22" s="27">
        <v>23</v>
      </c>
      <c r="W22" s="27">
        <v>23</v>
      </c>
      <c r="X22" s="27">
        <v>23</v>
      </c>
      <c r="Y22" s="27">
        <v>23</v>
      </c>
      <c r="Z22" s="27">
        <v>23</v>
      </c>
      <c r="AA22" s="27">
        <v>23</v>
      </c>
      <c r="AB22" s="27">
        <v>23</v>
      </c>
      <c r="AC22" s="27">
        <v>24</v>
      </c>
      <c r="AD22" s="27">
        <v>23</v>
      </c>
      <c r="AE22" s="28">
        <v>24</v>
      </c>
      <c r="AF22" s="27">
        <v>23</v>
      </c>
      <c r="AG22" s="27">
        <v>23</v>
      </c>
      <c r="AH22" s="27">
        <v>23</v>
      </c>
      <c r="AI22" s="27">
        <v>23</v>
      </c>
      <c r="AJ22" s="27">
        <v>23</v>
      </c>
      <c r="AK22" s="27">
        <v>23</v>
      </c>
      <c r="AL22" s="27">
        <v>23</v>
      </c>
      <c r="AM22" s="27">
        <v>23</v>
      </c>
      <c r="AN22" s="27">
        <v>23</v>
      </c>
      <c r="AO22" s="27">
        <v>23</v>
      </c>
      <c r="AP22" s="27">
        <v>23</v>
      </c>
      <c r="AQ22" s="28">
        <v>23</v>
      </c>
      <c r="AR22" s="27">
        <v>23</v>
      </c>
      <c r="AS22" s="27">
        <v>23</v>
      </c>
      <c r="AT22" s="27">
        <v>23</v>
      </c>
      <c r="AU22" s="27">
        <v>23</v>
      </c>
      <c r="AV22" s="28">
        <v>23</v>
      </c>
      <c r="AW22" s="27">
        <v>23</v>
      </c>
      <c r="AX22" s="27">
        <v>23</v>
      </c>
      <c r="AY22" s="28">
        <v>23</v>
      </c>
      <c r="AZ22" s="27">
        <v>23</v>
      </c>
      <c r="BA22" s="27">
        <v>23</v>
      </c>
      <c r="BB22" s="28">
        <v>23</v>
      </c>
      <c r="BC22" s="27">
        <v>23</v>
      </c>
      <c r="BD22" s="27">
        <v>23</v>
      </c>
      <c r="BE22" s="27">
        <v>23</v>
      </c>
      <c r="BF22" s="27">
        <v>23</v>
      </c>
      <c r="BG22" s="27">
        <v>23</v>
      </c>
      <c r="BH22" s="27">
        <v>23</v>
      </c>
      <c r="BI22" s="27">
        <v>23</v>
      </c>
      <c r="BJ22" s="27">
        <v>23</v>
      </c>
      <c r="BK22" s="27">
        <v>23</v>
      </c>
      <c r="BL22" s="27">
        <v>24</v>
      </c>
      <c r="BM22" s="27">
        <v>23</v>
      </c>
      <c r="BN22" s="27">
        <v>23</v>
      </c>
      <c r="BO22" s="27">
        <v>23</v>
      </c>
      <c r="BP22" s="27">
        <v>23</v>
      </c>
      <c r="BQ22" s="27">
        <v>23</v>
      </c>
      <c r="BR22" s="27">
        <v>23</v>
      </c>
      <c r="BS22" s="27">
        <v>24</v>
      </c>
      <c r="BT22" s="27">
        <v>24</v>
      </c>
      <c r="BU22" s="27">
        <v>23</v>
      </c>
      <c r="BV22" s="27">
        <v>24</v>
      </c>
      <c r="BW22" s="28">
        <v>23</v>
      </c>
      <c r="BX22" s="27">
        <v>23</v>
      </c>
      <c r="BY22" s="27">
        <v>23</v>
      </c>
      <c r="BZ22" s="27">
        <v>23</v>
      </c>
      <c r="CA22" s="27">
        <v>23</v>
      </c>
      <c r="CB22" s="27">
        <v>23</v>
      </c>
      <c r="CC22" s="27">
        <v>23</v>
      </c>
      <c r="CD22" s="27">
        <v>23</v>
      </c>
      <c r="CE22" s="27">
        <v>23</v>
      </c>
      <c r="CF22" s="27">
        <v>23</v>
      </c>
      <c r="CG22" s="27">
        <v>23</v>
      </c>
      <c r="CH22" s="27">
        <v>23</v>
      </c>
      <c r="CI22" s="27">
        <v>23</v>
      </c>
      <c r="CJ22" s="27">
        <v>23</v>
      </c>
      <c r="CK22" s="27">
        <v>23</v>
      </c>
      <c r="CL22" s="27">
        <v>23</v>
      </c>
      <c r="CM22" s="27">
        <v>23</v>
      </c>
      <c r="CN22" s="27">
        <v>23</v>
      </c>
      <c r="CO22" s="27">
        <v>23</v>
      </c>
      <c r="CP22" s="27">
        <v>23</v>
      </c>
      <c r="CQ22" s="27">
        <v>23</v>
      </c>
      <c r="CR22" s="27">
        <v>23</v>
      </c>
      <c r="CS22" s="27">
        <v>24</v>
      </c>
      <c r="CT22" s="29">
        <v>561.29999999999995</v>
      </c>
    </row>
    <row r="23" spans="1:98" x14ac:dyDescent="0.25">
      <c r="A23" s="18" t="s">
        <v>102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8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8">
        <v>0</v>
      </c>
      <c r="AR23" s="27">
        <v>0</v>
      </c>
      <c r="AS23" s="27">
        <v>0</v>
      </c>
      <c r="AT23" s="27">
        <v>0</v>
      </c>
      <c r="AU23" s="27">
        <v>0</v>
      </c>
      <c r="AV23" s="28">
        <v>0</v>
      </c>
      <c r="AW23" s="27">
        <v>0</v>
      </c>
      <c r="AX23" s="27">
        <v>0</v>
      </c>
      <c r="AY23" s="28">
        <v>0</v>
      </c>
      <c r="AZ23" s="27">
        <v>0</v>
      </c>
      <c r="BA23" s="27">
        <v>0</v>
      </c>
      <c r="BB23" s="28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-1</v>
      </c>
      <c r="BL23" s="27">
        <v>10</v>
      </c>
      <c r="BM23" s="27">
        <v>11</v>
      </c>
      <c r="BN23" s="27">
        <v>20</v>
      </c>
      <c r="BO23" s="27">
        <v>25</v>
      </c>
      <c r="BP23" s="27">
        <v>29</v>
      </c>
      <c r="BQ23" s="27">
        <v>30</v>
      </c>
      <c r="BR23" s="27">
        <v>30</v>
      </c>
      <c r="BS23" s="27">
        <v>30</v>
      </c>
      <c r="BT23" s="27">
        <v>30</v>
      </c>
      <c r="BU23" s="27">
        <v>30</v>
      </c>
      <c r="BV23" s="27">
        <v>30</v>
      </c>
      <c r="BW23" s="28">
        <v>30</v>
      </c>
      <c r="BX23" s="27">
        <v>30</v>
      </c>
      <c r="BY23" s="27">
        <v>30</v>
      </c>
      <c r="BZ23" s="27">
        <v>30</v>
      </c>
      <c r="CA23" s="27">
        <v>24</v>
      </c>
      <c r="CB23" s="27">
        <v>4</v>
      </c>
      <c r="CC23" s="27">
        <v>4</v>
      </c>
      <c r="CD23" s="27">
        <v>-1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9">
        <v>104.2</v>
      </c>
    </row>
    <row r="24" spans="1:98" x14ac:dyDescent="0.25">
      <c r="A24" s="18" t="s">
        <v>103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8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8">
        <v>0</v>
      </c>
      <c r="AR24" s="27">
        <v>0</v>
      </c>
      <c r="AS24" s="27">
        <v>0</v>
      </c>
      <c r="AT24" s="27">
        <v>0</v>
      </c>
      <c r="AU24" s="27">
        <v>0</v>
      </c>
      <c r="AV24" s="28">
        <v>0</v>
      </c>
      <c r="AW24" s="27">
        <v>0</v>
      </c>
      <c r="AX24" s="27">
        <v>0</v>
      </c>
      <c r="AY24" s="28">
        <v>0</v>
      </c>
      <c r="AZ24" s="27">
        <v>0</v>
      </c>
      <c r="BA24" s="27">
        <v>0</v>
      </c>
      <c r="BB24" s="28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8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9">
        <v>0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3</v>
      </c>
      <c r="BL28" s="27">
        <v>10</v>
      </c>
      <c r="BM28" s="27">
        <v>33</v>
      </c>
      <c r="BN28" s="27">
        <v>39</v>
      </c>
      <c r="BO28" s="27">
        <v>44</v>
      </c>
      <c r="BP28" s="27">
        <v>68</v>
      </c>
      <c r="BQ28" s="27">
        <v>101</v>
      </c>
      <c r="BR28" s="27">
        <v>117</v>
      </c>
      <c r="BS28" s="27">
        <v>133</v>
      </c>
      <c r="BT28" s="27">
        <v>132</v>
      </c>
      <c r="BU28" s="27">
        <v>133</v>
      </c>
      <c r="BV28" s="28">
        <v>134</v>
      </c>
      <c r="BW28" s="28">
        <v>134</v>
      </c>
      <c r="BX28" s="27">
        <v>135</v>
      </c>
      <c r="BY28" s="28">
        <v>134</v>
      </c>
      <c r="BZ28" s="28">
        <v>135</v>
      </c>
      <c r="CA28" s="28">
        <v>134</v>
      </c>
      <c r="CB28" s="28">
        <v>135</v>
      </c>
      <c r="CC28" s="28">
        <v>135</v>
      </c>
      <c r="CD28" s="28">
        <v>135</v>
      </c>
      <c r="CE28" s="28">
        <v>134</v>
      </c>
      <c r="CF28" s="28">
        <v>135</v>
      </c>
      <c r="CG28" s="27">
        <v>135</v>
      </c>
      <c r="CH28" s="27">
        <v>135</v>
      </c>
      <c r="CI28" s="27">
        <v>137</v>
      </c>
      <c r="CJ28" s="27">
        <v>137</v>
      </c>
      <c r="CK28" s="27">
        <v>137</v>
      </c>
      <c r="CL28" s="28">
        <v>135</v>
      </c>
      <c r="CM28" s="27">
        <v>23</v>
      </c>
      <c r="CN28" s="27">
        <v>20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9">
        <v>758.8</v>
      </c>
    </row>
    <row r="29" spans="1:98" x14ac:dyDescent="0.25">
      <c r="A29" s="18" t="s">
        <v>108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8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8">
        <v>0</v>
      </c>
      <c r="AR29" s="27">
        <v>0</v>
      </c>
      <c r="AS29" s="27">
        <v>0</v>
      </c>
      <c r="AT29" s="27">
        <v>0</v>
      </c>
      <c r="AU29" s="27">
        <v>0</v>
      </c>
      <c r="AV29" s="28">
        <v>0</v>
      </c>
      <c r="AW29" s="27">
        <v>0</v>
      </c>
      <c r="AX29" s="27">
        <v>0</v>
      </c>
      <c r="AY29" s="28">
        <v>0</v>
      </c>
      <c r="AZ29" s="27">
        <v>0</v>
      </c>
      <c r="BA29" s="27">
        <v>0</v>
      </c>
      <c r="BB29" s="28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8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29">
        <v>0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8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0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8">
        <v>0</v>
      </c>
      <c r="BX32" s="27">
        <v>8</v>
      </c>
      <c r="BY32" s="27">
        <v>8</v>
      </c>
      <c r="BZ32" s="27">
        <v>8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5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8">
        <v>7</v>
      </c>
      <c r="BX33" s="27">
        <v>17</v>
      </c>
      <c r="BY33" s="27">
        <v>17</v>
      </c>
      <c r="BZ33" s="27">
        <v>17</v>
      </c>
      <c r="CA33" s="27">
        <v>17</v>
      </c>
      <c r="CB33" s="27">
        <v>17</v>
      </c>
      <c r="CC33" s="27">
        <v>17</v>
      </c>
      <c r="CD33" s="27">
        <v>17</v>
      </c>
      <c r="CE33" s="27">
        <v>17</v>
      </c>
      <c r="CF33" s="27">
        <v>17</v>
      </c>
      <c r="CG33" s="27">
        <v>17</v>
      </c>
      <c r="CH33" s="27">
        <v>17</v>
      </c>
      <c r="CI33" s="27">
        <v>17</v>
      </c>
      <c r="CJ33" s="27">
        <v>17</v>
      </c>
      <c r="CK33" s="27">
        <v>17</v>
      </c>
      <c r="CL33" s="27">
        <v>17</v>
      </c>
      <c r="CM33" s="27">
        <v>17</v>
      </c>
      <c r="CN33" s="27">
        <v>17</v>
      </c>
      <c r="CO33" s="27">
        <v>17</v>
      </c>
      <c r="CP33" s="27">
        <v>17</v>
      </c>
      <c r="CQ33" s="27">
        <v>17</v>
      </c>
      <c r="CR33" s="27">
        <v>0</v>
      </c>
      <c r="CS33" s="27">
        <v>0</v>
      </c>
      <c r="CT33" s="29">
        <v>73.400000000000006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8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0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1</v>
      </c>
      <c r="AC39" s="27">
        <v>3</v>
      </c>
      <c r="AD39" s="27">
        <v>5</v>
      </c>
      <c r="AE39" s="28">
        <v>7</v>
      </c>
      <c r="AF39" s="27">
        <v>9</v>
      </c>
      <c r="AG39" s="27">
        <v>11</v>
      </c>
      <c r="AH39" s="27">
        <v>13</v>
      </c>
      <c r="AI39" s="27">
        <v>15</v>
      </c>
      <c r="AJ39" s="27">
        <v>17</v>
      </c>
      <c r="AK39" s="27">
        <v>18</v>
      </c>
      <c r="AL39" s="27">
        <v>20</v>
      </c>
      <c r="AM39" s="27">
        <v>21</v>
      </c>
      <c r="AN39" s="27">
        <v>23</v>
      </c>
      <c r="AO39" s="27">
        <v>24</v>
      </c>
      <c r="AP39" s="27">
        <v>24</v>
      </c>
      <c r="AQ39" s="28">
        <v>25</v>
      </c>
      <c r="AR39" s="27">
        <v>26</v>
      </c>
      <c r="AS39" s="27">
        <v>27</v>
      </c>
      <c r="AT39" s="27">
        <v>27</v>
      </c>
      <c r="AU39" s="27">
        <v>27</v>
      </c>
      <c r="AV39" s="28">
        <v>27</v>
      </c>
      <c r="AW39" s="27">
        <v>27</v>
      </c>
      <c r="AX39" s="27">
        <v>27</v>
      </c>
      <c r="AY39" s="28">
        <v>27</v>
      </c>
      <c r="AZ39" s="27">
        <v>27</v>
      </c>
      <c r="BA39" s="27">
        <v>26</v>
      </c>
      <c r="BB39" s="28">
        <v>26</v>
      </c>
      <c r="BC39" s="27">
        <v>26</v>
      </c>
      <c r="BD39" s="27">
        <v>25</v>
      </c>
      <c r="BE39" s="27">
        <v>24</v>
      </c>
      <c r="BF39" s="27">
        <v>23</v>
      </c>
      <c r="BG39" s="27">
        <v>22</v>
      </c>
      <c r="BH39" s="27">
        <v>21</v>
      </c>
      <c r="BI39" s="27">
        <v>19</v>
      </c>
      <c r="BJ39" s="27">
        <v>17</v>
      </c>
      <c r="BK39" s="27">
        <v>16</v>
      </c>
      <c r="BL39" s="27">
        <v>14</v>
      </c>
      <c r="BM39" s="27">
        <v>12</v>
      </c>
      <c r="BN39" s="27">
        <v>11</v>
      </c>
      <c r="BO39" s="27">
        <v>9</v>
      </c>
      <c r="BP39" s="27">
        <v>6</v>
      </c>
      <c r="BQ39" s="27">
        <v>4</v>
      </c>
      <c r="BR39" s="27">
        <v>2</v>
      </c>
      <c r="BS39" s="27">
        <v>0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316.39999999999998</v>
      </c>
    </row>
    <row r="40" spans="1:100" x14ac:dyDescent="0.25">
      <c r="A40" s="18" t="s">
        <v>119</v>
      </c>
      <c r="B40" s="27">
        <v>27</v>
      </c>
      <c r="C40" s="27">
        <v>28</v>
      </c>
      <c r="D40" s="27">
        <v>26</v>
      </c>
      <c r="E40" s="27">
        <v>26</v>
      </c>
      <c r="F40" s="27">
        <v>25</v>
      </c>
      <c r="G40" s="27">
        <v>24</v>
      </c>
      <c r="H40" s="27">
        <v>25</v>
      </c>
      <c r="I40" s="27">
        <v>22</v>
      </c>
      <c r="J40" s="27">
        <v>19</v>
      </c>
      <c r="K40" s="27">
        <v>19</v>
      </c>
      <c r="L40" s="27">
        <v>20</v>
      </c>
      <c r="M40" s="27">
        <v>20</v>
      </c>
      <c r="N40" s="27">
        <v>19</v>
      </c>
      <c r="O40" s="27">
        <v>19</v>
      </c>
      <c r="P40" s="27">
        <v>20</v>
      </c>
      <c r="Q40" s="27">
        <v>19</v>
      </c>
      <c r="R40" s="27">
        <v>19</v>
      </c>
      <c r="S40" s="27">
        <v>20</v>
      </c>
      <c r="T40" s="27">
        <v>20</v>
      </c>
      <c r="U40" s="27">
        <v>19</v>
      </c>
      <c r="V40" s="27">
        <v>17</v>
      </c>
      <c r="W40" s="27">
        <v>17</v>
      </c>
      <c r="X40" s="27">
        <v>16</v>
      </c>
      <c r="Y40" s="27">
        <v>15</v>
      </c>
      <c r="Z40" s="27">
        <v>15</v>
      </c>
      <c r="AA40" s="27">
        <v>18</v>
      </c>
      <c r="AB40" s="27">
        <v>21</v>
      </c>
      <c r="AC40" s="27">
        <v>22</v>
      </c>
      <c r="AD40" s="27">
        <v>19</v>
      </c>
      <c r="AE40" s="28">
        <v>13</v>
      </c>
      <c r="AF40" s="27">
        <v>12</v>
      </c>
      <c r="AG40" s="27">
        <v>10</v>
      </c>
      <c r="AH40" s="27">
        <v>11</v>
      </c>
      <c r="AI40" s="27">
        <v>14</v>
      </c>
      <c r="AJ40" s="27">
        <v>14</v>
      </c>
      <c r="AK40" s="27">
        <v>14</v>
      </c>
      <c r="AL40" s="27">
        <v>16</v>
      </c>
      <c r="AM40" s="27">
        <v>18</v>
      </c>
      <c r="AN40" s="27">
        <v>23</v>
      </c>
      <c r="AO40" s="27">
        <v>20</v>
      </c>
      <c r="AP40" s="27">
        <v>23</v>
      </c>
      <c r="AQ40" s="28">
        <v>28</v>
      </c>
      <c r="AR40" s="27">
        <v>31</v>
      </c>
      <c r="AS40" s="27">
        <v>33</v>
      </c>
      <c r="AT40" s="27">
        <v>30</v>
      </c>
      <c r="AU40" s="27">
        <v>26</v>
      </c>
      <c r="AV40" s="28">
        <v>21</v>
      </c>
      <c r="AW40" s="27">
        <v>20</v>
      </c>
      <c r="AX40" s="27">
        <v>23</v>
      </c>
      <c r="AY40" s="28">
        <v>30</v>
      </c>
      <c r="AZ40" s="27">
        <v>26</v>
      </c>
      <c r="BA40" s="27">
        <v>28</v>
      </c>
      <c r="BB40" s="28">
        <v>26</v>
      </c>
      <c r="BC40" s="27">
        <v>30</v>
      </c>
      <c r="BD40" s="27">
        <v>25</v>
      </c>
      <c r="BE40" s="27">
        <v>30</v>
      </c>
      <c r="BF40" s="27">
        <v>27</v>
      </c>
      <c r="BG40" s="27">
        <v>29</v>
      </c>
      <c r="BH40" s="27">
        <v>28</v>
      </c>
      <c r="BI40" s="27">
        <v>33</v>
      </c>
      <c r="BJ40" s="27">
        <v>35</v>
      </c>
      <c r="BK40" s="27">
        <v>36</v>
      </c>
      <c r="BL40" s="27">
        <v>44</v>
      </c>
      <c r="BM40" s="27">
        <v>41</v>
      </c>
      <c r="BN40" s="27">
        <v>39</v>
      </c>
      <c r="BO40" s="27">
        <v>40</v>
      </c>
      <c r="BP40" s="27">
        <v>39</v>
      </c>
      <c r="BQ40" s="27">
        <v>40</v>
      </c>
      <c r="BR40" s="27">
        <v>34</v>
      </c>
      <c r="BS40" s="27">
        <v>37</v>
      </c>
      <c r="BT40" s="27">
        <v>35</v>
      </c>
      <c r="BU40" s="27">
        <v>37</v>
      </c>
      <c r="BV40" s="27">
        <v>36</v>
      </c>
      <c r="BW40" s="28">
        <v>37</v>
      </c>
      <c r="BX40" s="27">
        <v>35</v>
      </c>
      <c r="BY40" s="27">
        <v>29</v>
      </c>
      <c r="BZ40" s="27">
        <v>29</v>
      </c>
      <c r="CA40" s="27">
        <v>29</v>
      </c>
      <c r="CB40" s="27">
        <v>33</v>
      </c>
      <c r="CC40" s="27">
        <v>35</v>
      </c>
      <c r="CD40" s="27">
        <v>42</v>
      </c>
      <c r="CE40" s="27">
        <v>40</v>
      </c>
      <c r="CF40" s="27">
        <v>38</v>
      </c>
      <c r="CG40" s="27">
        <v>38</v>
      </c>
      <c r="CH40" s="27">
        <v>38</v>
      </c>
      <c r="CI40" s="27">
        <v>39</v>
      </c>
      <c r="CJ40" s="27">
        <v>42</v>
      </c>
      <c r="CK40" s="27">
        <v>39</v>
      </c>
      <c r="CL40" s="27">
        <v>39</v>
      </c>
      <c r="CM40" s="27">
        <v>36</v>
      </c>
      <c r="CN40" s="27">
        <v>35</v>
      </c>
      <c r="CO40" s="27">
        <v>36</v>
      </c>
      <c r="CP40" s="27">
        <v>33</v>
      </c>
      <c r="CQ40" s="27">
        <v>32</v>
      </c>
      <c r="CR40" s="27">
        <v>30</v>
      </c>
      <c r="CS40" s="27">
        <v>31</v>
      </c>
      <c r="CT40" s="29">
        <v>774.3</v>
      </c>
    </row>
    <row r="41" spans="1:100" x14ac:dyDescent="0.25">
      <c r="A41" s="18" t="s">
        <v>120</v>
      </c>
      <c r="B41" s="27">
        <v>5</v>
      </c>
      <c r="C41" s="27">
        <v>6</v>
      </c>
      <c r="D41" s="27">
        <v>7</v>
      </c>
      <c r="E41" s="27">
        <v>7</v>
      </c>
      <c r="F41" s="27">
        <v>6</v>
      </c>
      <c r="G41" s="27">
        <v>6</v>
      </c>
      <c r="H41" s="27">
        <v>5</v>
      </c>
      <c r="I41" s="27">
        <v>6</v>
      </c>
      <c r="J41" s="27">
        <v>6</v>
      </c>
      <c r="K41" s="27">
        <v>6</v>
      </c>
      <c r="L41" s="27">
        <v>5</v>
      </c>
      <c r="M41" s="27">
        <v>6</v>
      </c>
      <c r="N41" s="27">
        <v>6</v>
      </c>
      <c r="O41" s="27">
        <v>6</v>
      </c>
      <c r="P41" s="27">
        <v>7</v>
      </c>
      <c r="Q41" s="27">
        <v>6</v>
      </c>
      <c r="R41" s="27">
        <v>6</v>
      </c>
      <c r="S41" s="27">
        <v>5</v>
      </c>
      <c r="T41" s="27">
        <v>6</v>
      </c>
      <c r="U41" s="27">
        <v>6</v>
      </c>
      <c r="V41" s="27">
        <v>6</v>
      </c>
      <c r="W41" s="27">
        <v>5</v>
      </c>
      <c r="X41" s="27">
        <v>6</v>
      </c>
      <c r="Y41" s="27">
        <v>7</v>
      </c>
      <c r="Z41" s="27">
        <v>7</v>
      </c>
      <c r="AA41" s="27">
        <v>6</v>
      </c>
      <c r="AB41" s="27">
        <v>7</v>
      </c>
      <c r="AC41" s="27">
        <v>6</v>
      </c>
      <c r="AD41" s="27">
        <v>6</v>
      </c>
      <c r="AE41" s="28">
        <v>7</v>
      </c>
      <c r="AF41" s="27">
        <v>6</v>
      </c>
      <c r="AG41" s="27">
        <v>6</v>
      </c>
      <c r="AH41" s="27">
        <v>6</v>
      </c>
      <c r="AI41" s="27">
        <v>6</v>
      </c>
      <c r="AJ41" s="27">
        <v>5</v>
      </c>
      <c r="AK41" s="27">
        <v>6</v>
      </c>
      <c r="AL41" s="27">
        <v>6</v>
      </c>
      <c r="AM41" s="27">
        <v>5</v>
      </c>
      <c r="AN41" s="27">
        <v>6</v>
      </c>
      <c r="AO41" s="27">
        <v>5</v>
      </c>
      <c r="AP41" s="27">
        <v>4</v>
      </c>
      <c r="AQ41" s="28">
        <v>5</v>
      </c>
      <c r="AR41" s="27">
        <v>5</v>
      </c>
      <c r="AS41" s="27">
        <v>4</v>
      </c>
      <c r="AT41" s="27">
        <v>5</v>
      </c>
      <c r="AU41" s="27">
        <v>5</v>
      </c>
      <c r="AV41" s="28">
        <v>5</v>
      </c>
      <c r="AW41" s="27">
        <v>5</v>
      </c>
      <c r="AX41" s="27">
        <v>5</v>
      </c>
      <c r="AY41" s="28">
        <v>5</v>
      </c>
      <c r="AZ41" s="27">
        <v>5</v>
      </c>
      <c r="BA41" s="27">
        <v>5</v>
      </c>
      <c r="BB41" s="28">
        <v>5</v>
      </c>
      <c r="BC41" s="27">
        <v>6</v>
      </c>
      <c r="BD41" s="27">
        <v>6</v>
      </c>
      <c r="BE41" s="27">
        <v>6</v>
      </c>
      <c r="BF41" s="27">
        <v>6</v>
      </c>
      <c r="BG41" s="27">
        <v>6</v>
      </c>
      <c r="BH41" s="27">
        <v>5</v>
      </c>
      <c r="BI41" s="27">
        <v>4</v>
      </c>
      <c r="BJ41" s="27">
        <v>4</v>
      </c>
      <c r="BK41" s="27">
        <v>4</v>
      </c>
      <c r="BL41" s="27">
        <v>4</v>
      </c>
      <c r="BM41" s="27">
        <v>4</v>
      </c>
      <c r="BN41" s="27">
        <v>4</v>
      </c>
      <c r="BO41" s="27">
        <v>5</v>
      </c>
      <c r="BP41" s="27">
        <v>5</v>
      </c>
      <c r="BQ41" s="27">
        <v>6</v>
      </c>
      <c r="BR41" s="27">
        <v>6</v>
      </c>
      <c r="BS41" s="27">
        <v>6</v>
      </c>
      <c r="BT41" s="27">
        <v>6</v>
      </c>
      <c r="BU41" s="27">
        <v>6</v>
      </c>
      <c r="BV41" s="27">
        <v>6</v>
      </c>
      <c r="BW41" s="28">
        <v>6</v>
      </c>
      <c r="BX41" s="27">
        <v>6</v>
      </c>
      <c r="BY41" s="27">
        <v>5</v>
      </c>
      <c r="BZ41" s="27">
        <v>5</v>
      </c>
      <c r="CA41" s="27">
        <v>6</v>
      </c>
      <c r="CB41" s="27">
        <v>6</v>
      </c>
      <c r="CC41" s="27">
        <v>5</v>
      </c>
      <c r="CD41" s="27">
        <v>5</v>
      </c>
      <c r="CE41" s="27">
        <v>5</v>
      </c>
      <c r="CF41" s="27">
        <v>6</v>
      </c>
      <c r="CG41" s="27">
        <v>5</v>
      </c>
      <c r="CH41" s="27">
        <v>5</v>
      </c>
      <c r="CI41" s="27">
        <v>6</v>
      </c>
      <c r="CJ41" s="27">
        <v>6</v>
      </c>
      <c r="CK41" s="27">
        <v>5</v>
      </c>
      <c r="CL41" s="27">
        <v>5</v>
      </c>
      <c r="CM41" s="27">
        <v>4</v>
      </c>
      <c r="CN41" s="27">
        <v>4</v>
      </c>
      <c r="CO41" s="27">
        <v>5</v>
      </c>
      <c r="CP41" s="27">
        <v>5</v>
      </c>
      <c r="CQ41" s="27">
        <v>6</v>
      </c>
      <c r="CR41" s="27">
        <v>5</v>
      </c>
      <c r="CS41" s="27">
        <v>5</v>
      </c>
      <c r="CT41" s="29">
        <v>132</v>
      </c>
    </row>
    <row r="42" spans="1:100" ht="16.5" x14ac:dyDescent="0.25">
      <c r="A42" s="20" t="s">
        <v>121</v>
      </c>
      <c r="B42" s="27">
        <v>69</v>
      </c>
      <c r="C42" s="27">
        <v>68</v>
      </c>
      <c r="D42" s="27">
        <v>67</v>
      </c>
      <c r="E42" s="27">
        <v>65</v>
      </c>
      <c r="F42" s="27">
        <v>67</v>
      </c>
      <c r="G42" s="27">
        <v>66</v>
      </c>
      <c r="H42" s="27">
        <v>66</v>
      </c>
      <c r="I42" s="27">
        <v>66</v>
      </c>
      <c r="J42" s="27">
        <v>65</v>
      </c>
      <c r="K42" s="27">
        <v>65</v>
      </c>
      <c r="L42" s="27">
        <v>64</v>
      </c>
      <c r="M42" s="27">
        <v>64</v>
      </c>
      <c r="N42" s="27">
        <v>58</v>
      </c>
      <c r="O42" s="27">
        <v>63</v>
      </c>
      <c r="P42" s="27">
        <v>62</v>
      </c>
      <c r="Q42" s="27">
        <v>59</v>
      </c>
      <c r="R42" s="27">
        <v>60</v>
      </c>
      <c r="S42" s="27">
        <v>59</v>
      </c>
      <c r="T42" s="27">
        <v>59</v>
      </c>
      <c r="U42" s="27">
        <v>60</v>
      </c>
      <c r="V42" s="27">
        <v>59</v>
      </c>
      <c r="W42" s="27">
        <v>60</v>
      </c>
      <c r="X42" s="27">
        <v>62</v>
      </c>
      <c r="Y42" s="27">
        <v>62</v>
      </c>
      <c r="Z42" s="27">
        <v>61</v>
      </c>
      <c r="AA42" s="27">
        <v>61</v>
      </c>
      <c r="AB42" s="27">
        <v>60</v>
      </c>
      <c r="AC42" s="27">
        <v>59</v>
      </c>
      <c r="AD42" s="27">
        <v>61</v>
      </c>
      <c r="AE42" s="28">
        <v>63</v>
      </c>
      <c r="AF42" s="27">
        <v>62</v>
      </c>
      <c r="AG42" s="27">
        <v>62</v>
      </c>
      <c r="AH42" s="27">
        <v>61</v>
      </c>
      <c r="AI42" s="27">
        <v>57</v>
      </c>
      <c r="AJ42" s="27">
        <v>64</v>
      </c>
      <c r="AK42" s="27">
        <v>62</v>
      </c>
      <c r="AL42" s="27">
        <v>64</v>
      </c>
      <c r="AM42" s="27">
        <v>65</v>
      </c>
      <c r="AN42" s="27">
        <v>64</v>
      </c>
      <c r="AO42" s="27">
        <v>66</v>
      </c>
      <c r="AP42" s="27">
        <v>67</v>
      </c>
      <c r="AQ42" s="28">
        <v>66</v>
      </c>
      <c r="AR42" s="27">
        <v>68</v>
      </c>
      <c r="AS42" s="27">
        <v>68</v>
      </c>
      <c r="AT42" s="27">
        <v>68</v>
      </c>
      <c r="AU42" s="27">
        <v>68</v>
      </c>
      <c r="AV42" s="28">
        <v>66</v>
      </c>
      <c r="AW42" s="27">
        <v>65</v>
      </c>
      <c r="AX42" s="27">
        <v>63</v>
      </c>
      <c r="AY42" s="28">
        <v>62</v>
      </c>
      <c r="AZ42" s="27">
        <v>62</v>
      </c>
      <c r="BA42" s="27">
        <v>61</v>
      </c>
      <c r="BB42" s="28">
        <v>63</v>
      </c>
      <c r="BC42" s="27">
        <v>62</v>
      </c>
      <c r="BD42" s="27">
        <v>61</v>
      </c>
      <c r="BE42" s="27">
        <v>60</v>
      </c>
      <c r="BF42" s="27">
        <v>61</v>
      </c>
      <c r="BG42" s="27">
        <v>60</v>
      </c>
      <c r="BH42" s="27">
        <v>58</v>
      </c>
      <c r="BI42" s="27">
        <v>59</v>
      </c>
      <c r="BJ42" s="27">
        <v>58</v>
      </c>
      <c r="BK42" s="27">
        <v>58</v>
      </c>
      <c r="BL42" s="27">
        <v>59</v>
      </c>
      <c r="BM42" s="27">
        <v>58</v>
      </c>
      <c r="BN42" s="27">
        <v>57</v>
      </c>
      <c r="BO42" s="27">
        <v>57</v>
      </c>
      <c r="BP42" s="27">
        <v>60</v>
      </c>
      <c r="BQ42" s="27">
        <v>60</v>
      </c>
      <c r="BR42" s="27">
        <v>64</v>
      </c>
      <c r="BS42" s="27">
        <v>62</v>
      </c>
      <c r="BT42" s="27">
        <v>61</v>
      </c>
      <c r="BU42" s="27">
        <v>61</v>
      </c>
      <c r="BV42" s="27">
        <v>60</v>
      </c>
      <c r="BW42" s="28">
        <v>60</v>
      </c>
      <c r="BX42" s="27">
        <v>61</v>
      </c>
      <c r="BY42" s="27">
        <v>62</v>
      </c>
      <c r="BZ42" s="27">
        <v>62</v>
      </c>
      <c r="CA42" s="27">
        <v>61</v>
      </c>
      <c r="CB42" s="27">
        <v>62</v>
      </c>
      <c r="CC42" s="27">
        <v>65</v>
      </c>
      <c r="CD42" s="27">
        <v>65</v>
      </c>
      <c r="CE42" s="27">
        <v>67</v>
      </c>
      <c r="CF42" s="27">
        <v>69</v>
      </c>
      <c r="CG42" s="27">
        <v>68</v>
      </c>
      <c r="CH42" s="27">
        <v>67</v>
      </c>
      <c r="CI42" s="27">
        <v>67</v>
      </c>
      <c r="CJ42" s="27">
        <v>66</v>
      </c>
      <c r="CK42" s="27">
        <v>68</v>
      </c>
      <c r="CL42" s="27">
        <v>68</v>
      </c>
      <c r="CM42" s="27">
        <v>68</v>
      </c>
      <c r="CN42" s="27">
        <v>66</v>
      </c>
      <c r="CO42" s="27">
        <v>66</v>
      </c>
      <c r="CP42" s="27">
        <v>66</v>
      </c>
      <c r="CQ42" s="27">
        <v>66</v>
      </c>
      <c r="CR42" s="27">
        <v>68</v>
      </c>
      <c r="CS42" s="27">
        <v>69</v>
      </c>
      <c r="CT42" s="29">
        <v>1515.2</v>
      </c>
    </row>
    <row r="43" spans="1:100" x14ac:dyDescent="0.25">
      <c r="A43" s="18" t="s">
        <v>122</v>
      </c>
      <c r="B43" s="30">
        <v>1391</v>
      </c>
      <c r="C43" s="30">
        <v>1370</v>
      </c>
      <c r="D43" s="30">
        <v>1350</v>
      </c>
      <c r="E43" s="30">
        <v>1337</v>
      </c>
      <c r="F43" s="31">
        <v>1323</v>
      </c>
      <c r="G43" s="31">
        <v>1291</v>
      </c>
      <c r="H43" s="31">
        <v>1281</v>
      </c>
      <c r="I43" s="31">
        <v>1259</v>
      </c>
      <c r="J43" s="31">
        <v>1256</v>
      </c>
      <c r="K43" s="31">
        <v>1253</v>
      </c>
      <c r="L43" s="31">
        <v>1245</v>
      </c>
      <c r="M43" s="31">
        <v>1235</v>
      </c>
      <c r="N43" s="31">
        <v>1226</v>
      </c>
      <c r="O43" s="31">
        <v>1224</v>
      </c>
      <c r="P43" s="31">
        <v>1222</v>
      </c>
      <c r="Q43" s="32">
        <v>1214</v>
      </c>
      <c r="R43" s="31">
        <v>1236</v>
      </c>
      <c r="S43" s="31">
        <v>1258</v>
      </c>
      <c r="T43" s="31">
        <v>1274</v>
      </c>
      <c r="U43" s="31">
        <v>1304</v>
      </c>
      <c r="V43" s="31">
        <v>1346</v>
      </c>
      <c r="W43" s="31">
        <v>1391</v>
      </c>
      <c r="X43" s="31">
        <v>1432</v>
      </c>
      <c r="Y43" s="31">
        <v>1479</v>
      </c>
      <c r="Z43" s="31">
        <v>1548</v>
      </c>
      <c r="AA43" s="31">
        <v>1617</v>
      </c>
      <c r="AB43" s="31">
        <v>1638</v>
      </c>
      <c r="AC43" s="31">
        <v>1609</v>
      </c>
      <c r="AD43" s="31">
        <v>1604</v>
      </c>
      <c r="AE43" s="31">
        <v>1556</v>
      </c>
      <c r="AF43" s="31">
        <v>1511</v>
      </c>
      <c r="AG43" s="31">
        <v>1462</v>
      </c>
      <c r="AH43" s="32">
        <v>1440</v>
      </c>
      <c r="AI43" s="31">
        <v>1407</v>
      </c>
      <c r="AJ43" s="31">
        <v>1391</v>
      </c>
      <c r="AK43" s="31">
        <v>1366</v>
      </c>
      <c r="AL43" s="31">
        <v>1345</v>
      </c>
      <c r="AM43" s="31">
        <v>1342</v>
      </c>
      <c r="AN43" s="31">
        <v>1325</v>
      </c>
      <c r="AO43" s="31">
        <v>1312</v>
      </c>
      <c r="AP43" s="30">
        <v>1319</v>
      </c>
      <c r="AQ43" s="30">
        <v>1325</v>
      </c>
      <c r="AR43" s="30">
        <v>1333</v>
      </c>
      <c r="AS43" s="30">
        <v>1360</v>
      </c>
      <c r="AT43" s="30">
        <v>1388</v>
      </c>
      <c r="AU43" s="31">
        <v>1412</v>
      </c>
      <c r="AV43" s="30">
        <v>1437</v>
      </c>
      <c r="AW43" s="31">
        <v>1432</v>
      </c>
      <c r="AX43" s="34">
        <v>1420</v>
      </c>
      <c r="AY43" s="30">
        <v>1418</v>
      </c>
      <c r="AZ43" s="30">
        <v>1399</v>
      </c>
      <c r="BA43" s="30">
        <v>1386</v>
      </c>
      <c r="BB43" s="31">
        <v>1353</v>
      </c>
      <c r="BC43" s="31">
        <v>1334</v>
      </c>
      <c r="BD43" s="31">
        <v>1321</v>
      </c>
      <c r="BE43" s="31">
        <v>1311</v>
      </c>
      <c r="BF43" s="31">
        <v>1312</v>
      </c>
      <c r="BG43" s="31">
        <v>1316</v>
      </c>
      <c r="BH43" s="31">
        <v>1335</v>
      </c>
      <c r="BI43" s="31">
        <v>1353</v>
      </c>
      <c r="BJ43" s="31">
        <v>1389</v>
      </c>
      <c r="BK43" s="31">
        <v>1400</v>
      </c>
      <c r="BL43" s="31">
        <v>1437</v>
      </c>
      <c r="BM43" s="31">
        <v>1476</v>
      </c>
      <c r="BN43" s="31">
        <v>1506</v>
      </c>
      <c r="BO43" s="32">
        <v>1531</v>
      </c>
      <c r="BP43" s="31">
        <v>1567</v>
      </c>
      <c r="BQ43" s="31">
        <v>1577</v>
      </c>
      <c r="BR43" s="31">
        <v>1637</v>
      </c>
      <c r="BS43" s="31">
        <v>1661</v>
      </c>
      <c r="BT43" s="31">
        <v>1734</v>
      </c>
      <c r="BU43" s="31">
        <v>1823</v>
      </c>
      <c r="BV43" s="31">
        <v>1983</v>
      </c>
      <c r="BW43" s="31">
        <v>2177</v>
      </c>
      <c r="BX43" s="31">
        <v>2229</v>
      </c>
      <c r="BY43" s="31">
        <v>2212</v>
      </c>
      <c r="BZ43" s="31">
        <v>2189</v>
      </c>
      <c r="CA43" s="31">
        <v>2145</v>
      </c>
      <c r="CB43" s="31">
        <v>2102</v>
      </c>
      <c r="CC43" s="31">
        <v>2056</v>
      </c>
      <c r="CD43" s="31">
        <v>1995</v>
      </c>
      <c r="CE43" s="31">
        <v>1952</v>
      </c>
      <c r="CF43" s="32">
        <v>1888</v>
      </c>
      <c r="CG43" s="31">
        <v>1851</v>
      </c>
      <c r="CH43" s="31">
        <v>1774</v>
      </c>
      <c r="CI43" s="31">
        <v>1715</v>
      </c>
      <c r="CJ43" s="31">
        <v>1669</v>
      </c>
      <c r="CK43" s="31">
        <v>1603</v>
      </c>
      <c r="CL43" s="30">
        <v>1551</v>
      </c>
      <c r="CM43" s="30">
        <v>1488</v>
      </c>
      <c r="CN43" s="30">
        <v>1453</v>
      </c>
      <c r="CO43" s="30">
        <v>1414</v>
      </c>
      <c r="CP43" s="30">
        <v>1374</v>
      </c>
      <c r="CQ43" s="31">
        <v>1334</v>
      </c>
      <c r="CR43" s="30">
        <v>1307</v>
      </c>
      <c r="CS43" s="30">
        <v>1276</v>
      </c>
      <c r="CT43" s="33">
        <v>36043.699999999997</v>
      </c>
    </row>
    <row r="45" spans="1:100" ht="18" x14ac:dyDescent="0.25">
      <c r="A45" s="6" t="s">
        <v>1</v>
      </c>
      <c r="B45" s="7" t="s">
        <v>124</v>
      </c>
      <c r="C45" s="7" t="s">
        <v>125</v>
      </c>
      <c r="D45" s="7" t="s">
        <v>126</v>
      </c>
      <c r="E45" s="7" t="s">
        <v>127</v>
      </c>
      <c r="F45" s="8" t="s">
        <v>128</v>
      </c>
      <c r="G45" s="8" t="s">
        <v>129</v>
      </c>
      <c r="H45" s="8" t="s">
        <v>130</v>
      </c>
      <c r="I45" s="8" t="s">
        <v>131</v>
      </c>
      <c r="J45" s="7" t="s">
        <v>132</v>
      </c>
      <c r="K45" s="8" t="s">
        <v>133</v>
      </c>
      <c r="L45" s="7" t="s">
        <v>134</v>
      </c>
      <c r="M45" s="7" t="s">
        <v>135</v>
      </c>
      <c r="N45" s="7" t="s">
        <v>136</v>
      </c>
      <c r="O45" s="8" t="s">
        <v>137</v>
      </c>
      <c r="P45" s="7" t="s">
        <v>138</v>
      </c>
      <c r="Q45" s="8" t="s">
        <v>139</v>
      </c>
      <c r="R45" s="7" t="s">
        <v>140</v>
      </c>
      <c r="S45" s="8" t="s">
        <v>141</v>
      </c>
      <c r="T45" s="7" t="s">
        <v>142</v>
      </c>
      <c r="U45" s="7" t="s">
        <v>143</v>
      </c>
      <c r="V45" s="7" t="s">
        <v>144</v>
      </c>
      <c r="W45" s="8" t="s">
        <v>145</v>
      </c>
      <c r="X45" s="7" t="s">
        <v>146</v>
      </c>
      <c r="Y45" s="7" t="s">
        <v>147</v>
      </c>
      <c r="Z45" s="7" t="s">
        <v>148</v>
      </c>
      <c r="AA45" s="8" t="s">
        <v>149</v>
      </c>
      <c r="AB45" s="7" t="s">
        <v>150</v>
      </c>
      <c r="AC45" s="7" t="s">
        <v>151</v>
      </c>
      <c r="AD45" s="7" t="s">
        <v>152</v>
      </c>
      <c r="AE45" s="8" t="s">
        <v>153</v>
      </c>
      <c r="AF45" s="7" t="s">
        <v>154</v>
      </c>
      <c r="AG45" s="7" t="s">
        <v>155</v>
      </c>
      <c r="AH45" s="8" t="s">
        <v>156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157</v>
      </c>
      <c r="AZ45" s="8" t="s">
        <v>158</v>
      </c>
      <c r="BA45" s="8" t="s">
        <v>159</v>
      </c>
      <c r="BB45" s="8" t="s">
        <v>160</v>
      </c>
      <c r="BC45" s="11" t="s">
        <v>161</v>
      </c>
      <c r="BD45" s="8" t="s">
        <v>162</v>
      </c>
      <c r="BE45" s="8" t="s">
        <v>163</v>
      </c>
      <c r="BF45" s="8" t="s">
        <v>164</v>
      </c>
      <c r="BG45" s="8" t="s">
        <v>165</v>
      </c>
      <c r="BH45" s="8" t="s">
        <v>166</v>
      </c>
      <c r="BI45" s="8" t="s">
        <v>167</v>
      </c>
      <c r="BJ45" s="8" t="s">
        <v>168</v>
      </c>
      <c r="BK45" s="8" t="s">
        <v>169</v>
      </c>
      <c r="BL45" s="8" t="s">
        <v>170</v>
      </c>
      <c r="BM45" s="8" t="s">
        <v>171</v>
      </c>
      <c r="BN45" s="8" t="s">
        <v>172</v>
      </c>
      <c r="BO45" s="8" t="s">
        <v>173</v>
      </c>
      <c r="BP45" s="8" t="s">
        <v>174</v>
      </c>
      <c r="BQ45" s="8" t="s">
        <v>175</v>
      </c>
      <c r="BR45" s="8" t="s">
        <v>176</v>
      </c>
      <c r="BS45" s="8" t="s">
        <v>177</v>
      </c>
      <c r="BT45" s="8" t="s">
        <v>178</v>
      </c>
      <c r="BU45" s="8" t="s">
        <v>179</v>
      </c>
      <c r="BV45" s="8" t="s">
        <v>180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187</v>
      </c>
      <c r="CD45" s="8" t="s">
        <v>188</v>
      </c>
      <c r="CE45" s="8" t="s">
        <v>189</v>
      </c>
      <c r="CF45" s="8" t="s">
        <v>190</v>
      </c>
      <c r="CG45" s="8" t="s">
        <v>191</v>
      </c>
      <c r="CH45" s="8" t="s">
        <v>192</v>
      </c>
      <c r="CI45" s="8" t="s">
        <v>193</v>
      </c>
      <c r="CJ45" s="8" t="s">
        <v>194</v>
      </c>
      <c r="CK45" s="8" t="s">
        <v>195</v>
      </c>
      <c r="CL45" s="8" t="s">
        <v>196</v>
      </c>
      <c r="CM45" s="8" t="s">
        <v>197</v>
      </c>
      <c r="CN45" s="8" t="s">
        <v>198</v>
      </c>
      <c r="CO45" s="8" t="s">
        <v>199</v>
      </c>
      <c r="CP45" s="8" t="s">
        <v>200</v>
      </c>
      <c r="CQ45" s="8" t="s">
        <v>201</v>
      </c>
      <c r="CR45" s="8" t="s">
        <v>202</v>
      </c>
      <c r="CS45" s="7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544</v>
      </c>
      <c r="C46" s="14">
        <f t="shared" ref="C46:BN46" si="0">SUM(C17:C19)</f>
        <v>542</v>
      </c>
      <c r="D46" s="14">
        <f t="shared" si="0"/>
        <v>541</v>
      </c>
      <c r="E46" s="14">
        <f t="shared" si="0"/>
        <v>540</v>
      </c>
      <c r="F46" s="14">
        <f t="shared" si="0"/>
        <v>544</v>
      </c>
      <c r="G46" s="14">
        <f t="shared" si="0"/>
        <v>543</v>
      </c>
      <c r="H46" s="14">
        <f t="shared" si="0"/>
        <v>543</v>
      </c>
      <c r="I46" s="14">
        <f t="shared" si="0"/>
        <v>540</v>
      </c>
      <c r="J46" s="14">
        <f t="shared" si="0"/>
        <v>541</v>
      </c>
      <c r="K46" s="14">
        <f t="shared" si="0"/>
        <v>542</v>
      </c>
      <c r="L46" s="14">
        <f t="shared" si="0"/>
        <v>545</v>
      </c>
      <c r="M46" s="14">
        <f t="shared" si="0"/>
        <v>540</v>
      </c>
      <c r="N46" s="14">
        <f t="shared" si="0"/>
        <v>541</v>
      </c>
      <c r="O46" s="14">
        <f t="shared" si="0"/>
        <v>543</v>
      </c>
      <c r="P46" s="14">
        <f t="shared" si="0"/>
        <v>541</v>
      </c>
      <c r="Q46" s="14">
        <f t="shared" si="0"/>
        <v>539</v>
      </c>
      <c r="R46" s="14">
        <f t="shared" si="0"/>
        <v>541</v>
      </c>
      <c r="S46" s="14">
        <f t="shared" si="0"/>
        <v>542</v>
      </c>
      <c r="T46" s="14">
        <f t="shared" si="0"/>
        <v>544</v>
      </c>
      <c r="U46" s="14">
        <f t="shared" si="0"/>
        <v>542</v>
      </c>
      <c r="V46" s="14">
        <f t="shared" si="0"/>
        <v>540</v>
      </c>
      <c r="W46" s="14">
        <f t="shared" si="0"/>
        <v>544</v>
      </c>
      <c r="X46" s="14">
        <f t="shared" si="0"/>
        <v>542</v>
      </c>
      <c r="Y46" s="14">
        <f t="shared" si="0"/>
        <v>541</v>
      </c>
      <c r="Z46" s="14">
        <f t="shared" si="0"/>
        <v>542</v>
      </c>
      <c r="AA46" s="14">
        <f t="shared" si="0"/>
        <v>542</v>
      </c>
      <c r="AB46" s="14">
        <f t="shared" si="0"/>
        <v>541</v>
      </c>
      <c r="AC46" s="14">
        <f t="shared" si="0"/>
        <v>540</v>
      </c>
      <c r="AD46" s="14">
        <f t="shared" si="0"/>
        <v>541</v>
      </c>
      <c r="AE46" s="14">
        <f t="shared" si="0"/>
        <v>542</v>
      </c>
      <c r="AF46" s="14">
        <f t="shared" si="0"/>
        <v>542</v>
      </c>
      <c r="AG46" s="14">
        <f t="shared" si="0"/>
        <v>539</v>
      </c>
      <c r="AH46" s="14">
        <f t="shared" si="0"/>
        <v>542</v>
      </c>
      <c r="AI46" s="14">
        <f t="shared" si="0"/>
        <v>541</v>
      </c>
      <c r="AJ46" s="14">
        <f t="shared" si="0"/>
        <v>544</v>
      </c>
      <c r="AK46" s="14">
        <f t="shared" si="0"/>
        <v>543</v>
      </c>
      <c r="AL46" s="14">
        <f t="shared" si="0"/>
        <v>542</v>
      </c>
      <c r="AM46" s="14">
        <f t="shared" si="0"/>
        <v>545</v>
      </c>
      <c r="AN46" s="14">
        <f t="shared" si="0"/>
        <v>544</v>
      </c>
      <c r="AO46" s="14">
        <f t="shared" si="0"/>
        <v>543</v>
      </c>
      <c r="AP46" s="14">
        <f t="shared" si="0"/>
        <v>541</v>
      </c>
      <c r="AQ46" s="14">
        <f t="shared" si="0"/>
        <v>543</v>
      </c>
      <c r="AR46" s="14">
        <f t="shared" si="0"/>
        <v>545</v>
      </c>
      <c r="AS46" s="14">
        <f t="shared" si="0"/>
        <v>539</v>
      </c>
      <c r="AT46" s="14">
        <f t="shared" si="0"/>
        <v>539</v>
      </c>
      <c r="AU46" s="14">
        <f t="shared" si="0"/>
        <v>541</v>
      </c>
      <c r="AV46" s="14">
        <f t="shared" si="0"/>
        <v>543</v>
      </c>
      <c r="AW46" s="14">
        <f t="shared" si="0"/>
        <v>541</v>
      </c>
      <c r="AX46" s="14">
        <f t="shared" si="0"/>
        <v>540</v>
      </c>
      <c r="AY46" s="14">
        <f t="shared" si="0"/>
        <v>540</v>
      </c>
      <c r="AZ46" s="14">
        <f t="shared" si="0"/>
        <v>541</v>
      </c>
      <c r="BA46" s="14">
        <f t="shared" si="0"/>
        <v>543</v>
      </c>
      <c r="BB46" s="14">
        <f t="shared" si="0"/>
        <v>542</v>
      </c>
      <c r="BC46" s="14">
        <f t="shared" si="0"/>
        <v>541</v>
      </c>
      <c r="BD46" s="14">
        <f t="shared" si="0"/>
        <v>544</v>
      </c>
      <c r="BE46" s="14">
        <f t="shared" si="0"/>
        <v>545</v>
      </c>
      <c r="BF46" s="14">
        <f t="shared" si="0"/>
        <v>542</v>
      </c>
      <c r="BG46" s="14">
        <f t="shared" si="0"/>
        <v>543</v>
      </c>
      <c r="BH46" s="14">
        <f t="shared" si="0"/>
        <v>541</v>
      </c>
      <c r="BI46" s="14">
        <f t="shared" si="0"/>
        <v>537</v>
      </c>
      <c r="BJ46" s="14">
        <f t="shared" si="0"/>
        <v>542</v>
      </c>
      <c r="BK46" s="14">
        <f t="shared" si="0"/>
        <v>542</v>
      </c>
      <c r="BL46" s="14">
        <f t="shared" si="0"/>
        <v>542</v>
      </c>
      <c r="BM46" s="14">
        <f t="shared" si="0"/>
        <v>540</v>
      </c>
      <c r="BN46" s="14">
        <f t="shared" si="0"/>
        <v>539</v>
      </c>
      <c r="BO46" s="14">
        <f t="shared" ref="BO46:CT46" si="1">SUM(BO17:BO19)</f>
        <v>541</v>
      </c>
      <c r="BP46" s="14">
        <f t="shared" si="1"/>
        <v>542</v>
      </c>
      <c r="BQ46" s="14">
        <f t="shared" si="1"/>
        <v>542</v>
      </c>
      <c r="BR46" s="14">
        <f t="shared" si="1"/>
        <v>544</v>
      </c>
      <c r="BS46" s="14">
        <f t="shared" si="1"/>
        <v>539</v>
      </c>
      <c r="BT46" s="14">
        <f t="shared" si="1"/>
        <v>541</v>
      </c>
      <c r="BU46" s="14">
        <f t="shared" si="1"/>
        <v>543</v>
      </c>
      <c r="BV46" s="14">
        <f t="shared" si="1"/>
        <v>541</v>
      </c>
      <c r="BW46" s="14">
        <f t="shared" si="1"/>
        <v>544</v>
      </c>
      <c r="BX46" s="14">
        <f t="shared" si="1"/>
        <v>540</v>
      </c>
      <c r="BY46" s="14">
        <f t="shared" si="1"/>
        <v>540</v>
      </c>
      <c r="BZ46" s="14">
        <f t="shared" si="1"/>
        <v>542</v>
      </c>
      <c r="CA46" s="14">
        <f t="shared" si="1"/>
        <v>542</v>
      </c>
      <c r="CB46" s="14">
        <f t="shared" si="1"/>
        <v>541</v>
      </c>
      <c r="CC46" s="14">
        <f t="shared" si="1"/>
        <v>540</v>
      </c>
      <c r="CD46" s="14">
        <f t="shared" si="1"/>
        <v>542</v>
      </c>
      <c r="CE46" s="14">
        <f t="shared" si="1"/>
        <v>541</v>
      </c>
      <c r="CF46" s="14">
        <f t="shared" si="1"/>
        <v>539</v>
      </c>
      <c r="CG46" s="14">
        <f t="shared" si="1"/>
        <v>542</v>
      </c>
      <c r="CH46" s="14">
        <f t="shared" si="1"/>
        <v>542</v>
      </c>
      <c r="CI46" s="14">
        <f t="shared" si="1"/>
        <v>545</v>
      </c>
      <c r="CJ46" s="14">
        <f t="shared" si="1"/>
        <v>544</v>
      </c>
      <c r="CK46" s="14">
        <f t="shared" si="1"/>
        <v>543</v>
      </c>
      <c r="CL46" s="14">
        <f t="shared" si="1"/>
        <v>542</v>
      </c>
      <c r="CM46" s="14">
        <f t="shared" si="1"/>
        <v>543</v>
      </c>
      <c r="CN46" s="14">
        <f t="shared" si="1"/>
        <v>543</v>
      </c>
      <c r="CO46" s="14">
        <f t="shared" si="1"/>
        <v>543</v>
      </c>
      <c r="CP46" s="14">
        <f t="shared" si="1"/>
        <v>542</v>
      </c>
      <c r="CQ46" s="14">
        <f t="shared" si="1"/>
        <v>526</v>
      </c>
      <c r="CR46" s="14">
        <f t="shared" si="1"/>
        <v>512</v>
      </c>
      <c r="CS46" s="14">
        <f t="shared" si="1"/>
        <v>497</v>
      </c>
      <c r="CT46" s="14">
        <f t="shared" si="1"/>
        <v>13002</v>
      </c>
      <c r="CU46" s="14">
        <f>SUM(A46:CS46)/4</f>
        <v>12980.5</v>
      </c>
      <c r="CV46" s="25">
        <v>17950</v>
      </c>
    </row>
    <row r="47" spans="1:100" x14ac:dyDescent="0.25">
      <c r="A47" s="13" t="s">
        <v>208</v>
      </c>
      <c r="B47" s="14">
        <f>SUM(B20:B24,B30:B34)</f>
        <v>127</v>
      </c>
      <c r="C47" s="14">
        <f t="shared" ref="C47:BN47" si="2">SUM(C20:C24,C30:C34)</f>
        <v>127</v>
      </c>
      <c r="D47" s="14">
        <f t="shared" si="2"/>
        <v>127</v>
      </c>
      <c r="E47" s="14">
        <f t="shared" si="2"/>
        <v>127</v>
      </c>
      <c r="F47" s="14">
        <f t="shared" si="2"/>
        <v>127</v>
      </c>
      <c r="G47" s="14">
        <f t="shared" si="2"/>
        <v>127</v>
      </c>
      <c r="H47" s="14">
        <f t="shared" si="2"/>
        <v>127</v>
      </c>
      <c r="I47" s="14">
        <f t="shared" si="2"/>
        <v>127</v>
      </c>
      <c r="J47" s="14">
        <f t="shared" si="2"/>
        <v>128</v>
      </c>
      <c r="K47" s="14">
        <f t="shared" si="2"/>
        <v>126</v>
      </c>
      <c r="L47" s="14">
        <f t="shared" si="2"/>
        <v>128</v>
      </c>
      <c r="M47" s="14">
        <f t="shared" si="2"/>
        <v>127</v>
      </c>
      <c r="N47" s="14">
        <f t="shared" si="2"/>
        <v>127</v>
      </c>
      <c r="O47" s="14">
        <f t="shared" si="2"/>
        <v>127</v>
      </c>
      <c r="P47" s="14">
        <f t="shared" si="2"/>
        <v>127</v>
      </c>
      <c r="Q47" s="14">
        <f t="shared" si="2"/>
        <v>127</v>
      </c>
      <c r="R47" s="14">
        <f t="shared" si="2"/>
        <v>127</v>
      </c>
      <c r="S47" s="14">
        <f t="shared" si="2"/>
        <v>127</v>
      </c>
      <c r="T47" s="14">
        <f t="shared" si="2"/>
        <v>127</v>
      </c>
      <c r="U47" s="14">
        <f t="shared" si="2"/>
        <v>127</v>
      </c>
      <c r="V47" s="14">
        <f t="shared" si="2"/>
        <v>127</v>
      </c>
      <c r="W47" s="14">
        <f t="shared" si="2"/>
        <v>127</v>
      </c>
      <c r="X47" s="14">
        <f t="shared" si="2"/>
        <v>127</v>
      </c>
      <c r="Y47" s="14">
        <f t="shared" si="2"/>
        <v>127</v>
      </c>
      <c r="Z47" s="14">
        <f t="shared" si="2"/>
        <v>127</v>
      </c>
      <c r="AA47" s="14">
        <f t="shared" si="2"/>
        <v>127</v>
      </c>
      <c r="AB47" s="14">
        <f t="shared" si="2"/>
        <v>127</v>
      </c>
      <c r="AC47" s="14">
        <f t="shared" si="2"/>
        <v>128</v>
      </c>
      <c r="AD47" s="14">
        <f t="shared" si="2"/>
        <v>127</v>
      </c>
      <c r="AE47" s="14">
        <f t="shared" si="2"/>
        <v>128</v>
      </c>
      <c r="AF47" s="14">
        <f t="shared" si="2"/>
        <v>127</v>
      </c>
      <c r="AG47" s="14">
        <f t="shared" si="2"/>
        <v>127</v>
      </c>
      <c r="AH47" s="14">
        <f t="shared" si="2"/>
        <v>127</v>
      </c>
      <c r="AI47" s="14">
        <f t="shared" si="2"/>
        <v>127</v>
      </c>
      <c r="AJ47" s="14">
        <f t="shared" si="2"/>
        <v>127</v>
      </c>
      <c r="AK47" s="14">
        <f t="shared" si="2"/>
        <v>98</v>
      </c>
      <c r="AL47" s="14">
        <f t="shared" si="2"/>
        <v>99</v>
      </c>
      <c r="AM47" s="14">
        <f t="shared" si="2"/>
        <v>98</v>
      </c>
      <c r="AN47" s="14">
        <f t="shared" si="2"/>
        <v>98</v>
      </c>
      <c r="AO47" s="14">
        <f t="shared" si="2"/>
        <v>98</v>
      </c>
      <c r="AP47" s="14">
        <f t="shared" si="2"/>
        <v>98</v>
      </c>
      <c r="AQ47" s="14">
        <f t="shared" si="2"/>
        <v>98</v>
      </c>
      <c r="AR47" s="14">
        <f t="shared" si="2"/>
        <v>98</v>
      </c>
      <c r="AS47" s="14">
        <f t="shared" si="2"/>
        <v>99</v>
      </c>
      <c r="AT47" s="14">
        <f t="shared" si="2"/>
        <v>98</v>
      </c>
      <c r="AU47" s="14">
        <f t="shared" si="2"/>
        <v>98</v>
      </c>
      <c r="AV47" s="14">
        <f t="shared" si="2"/>
        <v>98</v>
      </c>
      <c r="AW47" s="14">
        <f t="shared" si="2"/>
        <v>98</v>
      </c>
      <c r="AX47" s="14">
        <f t="shared" si="2"/>
        <v>98</v>
      </c>
      <c r="AY47" s="14">
        <f t="shared" si="2"/>
        <v>98</v>
      </c>
      <c r="AZ47" s="14">
        <f t="shared" si="2"/>
        <v>98</v>
      </c>
      <c r="BA47" s="14">
        <f t="shared" si="2"/>
        <v>98</v>
      </c>
      <c r="BB47" s="14">
        <f t="shared" si="2"/>
        <v>98</v>
      </c>
      <c r="BC47" s="14">
        <f t="shared" si="2"/>
        <v>98</v>
      </c>
      <c r="BD47" s="14">
        <f t="shared" si="2"/>
        <v>91</v>
      </c>
      <c r="BE47" s="14">
        <f t="shared" si="2"/>
        <v>91</v>
      </c>
      <c r="BF47" s="14">
        <f t="shared" si="2"/>
        <v>91</v>
      </c>
      <c r="BG47" s="14">
        <f t="shared" si="2"/>
        <v>92</v>
      </c>
      <c r="BH47" s="14">
        <f t="shared" si="2"/>
        <v>91</v>
      </c>
      <c r="BI47" s="14">
        <f t="shared" si="2"/>
        <v>91</v>
      </c>
      <c r="BJ47" s="14">
        <f t="shared" si="2"/>
        <v>99</v>
      </c>
      <c r="BK47" s="14">
        <f t="shared" si="2"/>
        <v>100</v>
      </c>
      <c r="BL47" s="14">
        <f t="shared" si="2"/>
        <v>112</v>
      </c>
      <c r="BM47" s="14">
        <f t="shared" si="2"/>
        <v>110</v>
      </c>
      <c r="BN47" s="14">
        <f t="shared" si="2"/>
        <v>119</v>
      </c>
      <c r="BO47" s="14">
        <f t="shared" ref="BO47:CT47" si="3">SUM(BO20:BO24,BO30:BO34)</f>
        <v>140</v>
      </c>
      <c r="BP47" s="14">
        <f t="shared" si="3"/>
        <v>145</v>
      </c>
      <c r="BQ47" s="14">
        <f t="shared" si="3"/>
        <v>145</v>
      </c>
      <c r="BR47" s="14">
        <f t="shared" si="3"/>
        <v>145</v>
      </c>
      <c r="BS47" s="14">
        <f t="shared" si="3"/>
        <v>146</v>
      </c>
      <c r="BT47" s="14">
        <f t="shared" si="3"/>
        <v>146</v>
      </c>
      <c r="BU47" s="14">
        <f t="shared" si="3"/>
        <v>144</v>
      </c>
      <c r="BV47" s="14">
        <f t="shared" si="3"/>
        <v>146</v>
      </c>
      <c r="BW47" s="14">
        <f t="shared" si="3"/>
        <v>154</v>
      </c>
      <c r="BX47" s="14">
        <f t="shared" si="3"/>
        <v>172</v>
      </c>
      <c r="BY47" s="14">
        <f t="shared" si="3"/>
        <v>171</v>
      </c>
      <c r="BZ47" s="14">
        <f t="shared" si="3"/>
        <v>172</v>
      </c>
      <c r="CA47" s="14">
        <f t="shared" si="3"/>
        <v>157</v>
      </c>
      <c r="CB47" s="14">
        <f t="shared" si="3"/>
        <v>146</v>
      </c>
      <c r="CC47" s="14">
        <f t="shared" si="3"/>
        <v>146</v>
      </c>
      <c r="CD47" s="14">
        <f t="shared" si="3"/>
        <v>141</v>
      </c>
      <c r="CE47" s="14">
        <f t="shared" si="3"/>
        <v>142</v>
      </c>
      <c r="CF47" s="14">
        <f t="shared" si="3"/>
        <v>142</v>
      </c>
      <c r="CG47" s="14">
        <f t="shared" si="3"/>
        <v>142</v>
      </c>
      <c r="CH47" s="14">
        <f t="shared" si="3"/>
        <v>142</v>
      </c>
      <c r="CI47" s="14">
        <f t="shared" si="3"/>
        <v>142</v>
      </c>
      <c r="CJ47" s="14">
        <f t="shared" si="3"/>
        <v>142</v>
      </c>
      <c r="CK47" s="14">
        <f t="shared" si="3"/>
        <v>142</v>
      </c>
      <c r="CL47" s="14">
        <f t="shared" si="3"/>
        <v>142</v>
      </c>
      <c r="CM47" s="14">
        <f t="shared" si="3"/>
        <v>141</v>
      </c>
      <c r="CN47" s="14">
        <f t="shared" si="3"/>
        <v>142</v>
      </c>
      <c r="CO47" s="14">
        <f t="shared" si="3"/>
        <v>143</v>
      </c>
      <c r="CP47" s="14">
        <f t="shared" si="3"/>
        <v>143</v>
      </c>
      <c r="CQ47" s="14">
        <f t="shared" si="3"/>
        <v>143</v>
      </c>
      <c r="CR47" s="14">
        <f t="shared" si="3"/>
        <v>126</v>
      </c>
      <c r="CS47" s="14">
        <f t="shared" si="3"/>
        <v>127</v>
      </c>
      <c r="CT47" s="14">
        <f t="shared" si="3"/>
        <v>2970.9</v>
      </c>
      <c r="CU47" s="14">
        <f t="shared" ref="CU47:CU51" si="4">SUM(A47:CS47)/4</f>
        <v>2979</v>
      </c>
      <c r="CV47" s="25">
        <v>1976</v>
      </c>
    </row>
    <row r="48" spans="1:100" x14ac:dyDescent="0.25">
      <c r="A48" s="13" t="s">
        <v>209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3</v>
      </c>
      <c r="BL48" s="14">
        <f t="shared" si="5"/>
        <v>10</v>
      </c>
      <c r="BM48" s="14">
        <f t="shared" si="5"/>
        <v>33</v>
      </c>
      <c r="BN48" s="14">
        <f t="shared" si="5"/>
        <v>39</v>
      </c>
      <c r="BO48" s="14">
        <f t="shared" ref="BO48:CT48" si="6">SUM(BO25:BO29,BO35:BO38)</f>
        <v>44</v>
      </c>
      <c r="BP48" s="14">
        <f t="shared" si="6"/>
        <v>68</v>
      </c>
      <c r="BQ48" s="14">
        <f t="shared" si="6"/>
        <v>101</v>
      </c>
      <c r="BR48" s="14">
        <f t="shared" si="6"/>
        <v>117</v>
      </c>
      <c r="BS48" s="14">
        <f t="shared" si="6"/>
        <v>133</v>
      </c>
      <c r="BT48" s="14">
        <f t="shared" si="6"/>
        <v>132</v>
      </c>
      <c r="BU48" s="14">
        <f t="shared" si="6"/>
        <v>133</v>
      </c>
      <c r="BV48" s="14">
        <f t="shared" si="6"/>
        <v>134</v>
      </c>
      <c r="BW48" s="14">
        <f t="shared" si="6"/>
        <v>134</v>
      </c>
      <c r="BX48" s="14">
        <f t="shared" si="6"/>
        <v>135</v>
      </c>
      <c r="BY48" s="14">
        <f t="shared" si="6"/>
        <v>134</v>
      </c>
      <c r="BZ48" s="14">
        <f t="shared" si="6"/>
        <v>135</v>
      </c>
      <c r="CA48" s="14">
        <f t="shared" si="6"/>
        <v>134</v>
      </c>
      <c r="CB48" s="14">
        <f t="shared" si="6"/>
        <v>135</v>
      </c>
      <c r="CC48" s="14">
        <f t="shared" si="6"/>
        <v>135</v>
      </c>
      <c r="CD48" s="14">
        <f t="shared" si="6"/>
        <v>135</v>
      </c>
      <c r="CE48" s="14">
        <f t="shared" si="6"/>
        <v>134</v>
      </c>
      <c r="CF48" s="14">
        <f t="shared" si="6"/>
        <v>135</v>
      </c>
      <c r="CG48" s="14">
        <f t="shared" si="6"/>
        <v>135</v>
      </c>
      <c r="CH48" s="14">
        <f t="shared" si="6"/>
        <v>135</v>
      </c>
      <c r="CI48" s="14">
        <f t="shared" si="6"/>
        <v>137</v>
      </c>
      <c r="CJ48" s="14">
        <f t="shared" si="6"/>
        <v>137</v>
      </c>
      <c r="CK48" s="14">
        <f t="shared" si="6"/>
        <v>137</v>
      </c>
      <c r="CL48" s="14">
        <f t="shared" si="6"/>
        <v>135</v>
      </c>
      <c r="CM48" s="14">
        <f t="shared" si="6"/>
        <v>23</v>
      </c>
      <c r="CN48" s="14">
        <f t="shared" si="6"/>
        <v>20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758.8</v>
      </c>
      <c r="CU48" s="14">
        <f t="shared" si="4"/>
        <v>788</v>
      </c>
      <c r="CV48" s="25">
        <v>924</v>
      </c>
    </row>
    <row r="49" spans="1:100" x14ac:dyDescent="0.25">
      <c r="A49" s="13" t="s">
        <v>210</v>
      </c>
      <c r="B49" s="14">
        <f>SUM(B3:B16)</f>
        <v>619</v>
      </c>
      <c r="C49" s="14">
        <f t="shared" ref="C49:BN49" si="7">SUM(C3:C16)</f>
        <v>601</v>
      </c>
      <c r="D49" s="14">
        <f t="shared" si="7"/>
        <v>581</v>
      </c>
      <c r="E49" s="14">
        <f t="shared" si="7"/>
        <v>572</v>
      </c>
      <c r="F49" s="14">
        <f t="shared" si="7"/>
        <v>554</v>
      </c>
      <c r="G49" s="14">
        <f t="shared" si="7"/>
        <v>526</v>
      </c>
      <c r="H49" s="14">
        <f t="shared" si="7"/>
        <v>516</v>
      </c>
      <c r="I49" s="14">
        <f t="shared" si="7"/>
        <v>498</v>
      </c>
      <c r="J49" s="14">
        <f t="shared" si="7"/>
        <v>496</v>
      </c>
      <c r="K49" s="14">
        <f t="shared" si="7"/>
        <v>494</v>
      </c>
      <c r="L49" s="14">
        <f t="shared" si="7"/>
        <v>483</v>
      </c>
      <c r="M49" s="14">
        <f t="shared" si="7"/>
        <v>478</v>
      </c>
      <c r="N49" s="14">
        <f t="shared" si="7"/>
        <v>475</v>
      </c>
      <c r="O49" s="14">
        <f t="shared" si="7"/>
        <v>466</v>
      </c>
      <c r="P49" s="14">
        <f t="shared" si="7"/>
        <v>466</v>
      </c>
      <c r="Q49" s="14">
        <f t="shared" si="7"/>
        <v>466</v>
      </c>
      <c r="R49" s="14">
        <f t="shared" si="7"/>
        <v>485</v>
      </c>
      <c r="S49" s="14">
        <f t="shared" si="7"/>
        <v>503</v>
      </c>
      <c r="T49" s="14">
        <f t="shared" si="7"/>
        <v>520</v>
      </c>
      <c r="U49" s="14">
        <f t="shared" si="7"/>
        <v>551</v>
      </c>
      <c r="V49" s="14">
        <f t="shared" si="7"/>
        <v>595</v>
      </c>
      <c r="W49" s="14">
        <f t="shared" si="7"/>
        <v>636</v>
      </c>
      <c r="X49" s="14">
        <f t="shared" si="7"/>
        <v>679</v>
      </c>
      <c r="Y49" s="14">
        <f t="shared" si="7"/>
        <v>727</v>
      </c>
      <c r="Z49" s="14">
        <f t="shared" si="7"/>
        <v>795</v>
      </c>
      <c r="AA49" s="14">
        <f t="shared" si="7"/>
        <v>863</v>
      </c>
      <c r="AB49" s="14">
        <f t="shared" si="7"/>
        <v>882</v>
      </c>
      <c r="AC49" s="14">
        <f t="shared" si="7"/>
        <v>851</v>
      </c>
      <c r="AD49" s="14">
        <f t="shared" si="7"/>
        <v>845</v>
      </c>
      <c r="AE49" s="14">
        <f t="shared" si="7"/>
        <v>799</v>
      </c>
      <c r="AF49" s="14">
        <f t="shared" si="7"/>
        <v>751</v>
      </c>
      <c r="AG49" s="14">
        <f t="shared" si="7"/>
        <v>706</v>
      </c>
      <c r="AH49" s="14">
        <f t="shared" si="7"/>
        <v>680</v>
      </c>
      <c r="AI49" s="14">
        <f t="shared" si="7"/>
        <v>647</v>
      </c>
      <c r="AJ49" s="14">
        <f t="shared" si="7"/>
        <v>621</v>
      </c>
      <c r="AK49" s="14">
        <f t="shared" si="7"/>
        <v>623</v>
      </c>
      <c r="AL49" s="14">
        <f t="shared" si="7"/>
        <v>598</v>
      </c>
      <c r="AM49" s="14">
        <f t="shared" si="7"/>
        <v>589</v>
      </c>
      <c r="AN49" s="14">
        <f t="shared" si="7"/>
        <v>568</v>
      </c>
      <c r="AO49" s="14">
        <f t="shared" si="7"/>
        <v>555</v>
      </c>
      <c r="AP49" s="14">
        <f t="shared" si="7"/>
        <v>562</v>
      </c>
      <c r="AQ49" s="14">
        <f t="shared" si="7"/>
        <v>558</v>
      </c>
      <c r="AR49" s="14">
        <f t="shared" si="7"/>
        <v>559</v>
      </c>
      <c r="AS49" s="14">
        <f t="shared" si="7"/>
        <v>590</v>
      </c>
      <c r="AT49" s="14">
        <f t="shared" si="7"/>
        <v>618</v>
      </c>
      <c r="AU49" s="14">
        <f t="shared" si="7"/>
        <v>645</v>
      </c>
      <c r="AV49" s="14">
        <f t="shared" si="7"/>
        <v>678</v>
      </c>
      <c r="AW49" s="14">
        <f t="shared" si="7"/>
        <v>677</v>
      </c>
      <c r="AX49" s="14">
        <f t="shared" si="7"/>
        <v>664</v>
      </c>
      <c r="AY49" s="14">
        <f t="shared" si="7"/>
        <v>656</v>
      </c>
      <c r="AZ49" s="14">
        <f t="shared" si="7"/>
        <v>639</v>
      </c>
      <c r="BA49" s="14">
        <f t="shared" si="7"/>
        <v>623</v>
      </c>
      <c r="BB49" s="14">
        <f t="shared" si="7"/>
        <v>591</v>
      </c>
      <c r="BC49" s="14">
        <f t="shared" si="7"/>
        <v>572</v>
      </c>
      <c r="BD49" s="14">
        <f t="shared" si="7"/>
        <v>568</v>
      </c>
      <c r="BE49" s="14">
        <f t="shared" si="7"/>
        <v>555</v>
      </c>
      <c r="BF49" s="14">
        <f t="shared" si="7"/>
        <v>562</v>
      </c>
      <c r="BG49" s="14">
        <f t="shared" si="7"/>
        <v>565</v>
      </c>
      <c r="BH49" s="14">
        <f t="shared" si="7"/>
        <v>589</v>
      </c>
      <c r="BI49" s="14">
        <f t="shared" si="7"/>
        <v>611</v>
      </c>
      <c r="BJ49" s="14">
        <f t="shared" si="7"/>
        <v>633</v>
      </c>
      <c r="BK49" s="14">
        <f t="shared" si="7"/>
        <v>642</v>
      </c>
      <c r="BL49" s="14">
        <f t="shared" si="7"/>
        <v>652</v>
      </c>
      <c r="BM49" s="14">
        <f t="shared" si="7"/>
        <v>676</v>
      </c>
      <c r="BN49" s="14">
        <f t="shared" si="7"/>
        <v>698</v>
      </c>
      <c r="BO49" s="14">
        <f t="shared" ref="BO49:CT49" si="8">SUM(BO3:BO16)</f>
        <v>694</v>
      </c>
      <c r="BP49" s="14">
        <f t="shared" si="8"/>
        <v>702</v>
      </c>
      <c r="BQ49" s="14">
        <f t="shared" si="8"/>
        <v>677</v>
      </c>
      <c r="BR49" s="14">
        <f t="shared" si="8"/>
        <v>727</v>
      </c>
      <c r="BS49" s="14">
        <f t="shared" si="8"/>
        <v>738</v>
      </c>
      <c r="BT49" s="14">
        <f t="shared" si="8"/>
        <v>813</v>
      </c>
      <c r="BU49" s="14">
        <f t="shared" si="8"/>
        <v>900</v>
      </c>
      <c r="BV49" s="14">
        <f t="shared" si="8"/>
        <v>1062</v>
      </c>
      <c r="BW49" s="14">
        <f t="shared" si="8"/>
        <v>1241</v>
      </c>
      <c r="BX49" s="14">
        <f t="shared" si="8"/>
        <v>1283</v>
      </c>
      <c r="BY49" s="14">
        <f t="shared" si="8"/>
        <v>1271</v>
      </c>
      <c r="BZ49" s="14">
        <f t="shared" si="8"/>
        <v>1245</v>
      </c>
      <c r="CA49" s="14">
        <f t="shared" si="8"/>
        <v>1214</v>
      </c>
      <c r="CB49" s="14">
        <f t="shared" si="8"/>
        <v>1178</v>
      </c>
      <c r="CC49" s="14">
        <f t="shared" si="8"/>
        <v>1129</v>
      </c>
      <c r="CD49" s="14">
        <f t="shared" si="8"/>
        <v>1064</v>
      </c>
      <c r="CE49" s="14">
        <f t="shared" si="8"/>
        <v>1021</v>
      </c>
      <c r="CF49" s="14">
        <f t="shared" si="8"/>
        <v>960</v>
      </c>
      <c r="CG49" s="14">
        <f t="shared" si="8"/>
        <v>919</v>
      </c>
      <c r="CH49" s="14">
        <f t="shared" si="8"/>
        <v>844</v>
      </c>
      <c r="CI49" s="14">
        <f t="shared" si="8"/>
        <v>780</v>
      </c>
      <c r="CJ49" s="14">
        <f t="shared" si="8"/>
        <v>730</v>
      </c>
      <c r="CK49" s="14">
        <f t="shared" si="8"/>
        <v>667</v>
      </c>
      <c r="CL49" s="14">
        <f t="shared" si="8"/>
        <v>619</v>
      </c>
      <c r="CM49" s="14">
        <f t="shared" si="8"/>
        <v>674</v>
      </c>
      <c r="CN49" s="14">
        <f t="shared" si="8"/>
        <v>644</v>
      </c>
      <c r="CO49" s="14">
        <f t="shared" si="8"/>
        <v>622</v>
      </c>
      <c r="CP49" s="14">
        <f t="shared" si="8"/>
        <v>584</v>
      </c>
      <c r="CQ49" s="14">
        <f t="shared" si="8"/>
        <v>561</v>
      </c>
      <c r="CR49" s="14">
        <f t="shared" si="8"/>
        <v>565</v>
      </c>
      <c r="CS49" s="14">
        <f t="shared" si="8"/>
        <v>546</v>
      </c>
      <c r="CT49" s="14">
        <f t="shared" si="8"/>
        <v>16574.099999999999</v>
      </c>
      <c r="CU49" s="14">
        <f t="shared" si="4"/>
        <v>16604.25</v>
      </c>
      <c r="CV49" s="25">
        <v>18544</v>
      </c>
    </row>
    <row r="50" spans="1:100" x14ac:dyDescent="0.25">
      <c r="A50" s="13" t="s">
        <v>211</v>
      </c>
      <c r="B50" s="14">
        <f>B40</f>
        <v>27</v>
      </c>
      <c r="C50" s="14">
        <f t="shared" ref="C50:BN50" si="9">C40</f>
        <v>28</v>
      </c>
      <c r="D50" s="14">
        <f t="shared" si="9"/>
        <v>26</v>
      </c>
      <c r="E50" s="14">
        <f t="shared" si="9"/>
        <v>26</v>
      </c>
      <c r="F50" s="14">
        <f t="shared" si="9"/>
        <v>25</v>
      </c>
      <c r="G50" s="14">
        <f t="shared" si="9"/>
        <v>24</v>
      </c>
      <c r="H50" s="14">
        <f t="shared" si="9"/>
        <v>25</v>
      </c>
      <c r="I50" s="14">
        <f t="shared" si="9"/>
        <v>22</v>
      </c>
      <c r="J50" s="14">
        <f t="shared" si="9"/>
        <v>19</v>
      </c>
      <c r="K50" s="14">
        <f t="shared" si="9"/>
        <v>19</v>
      </c>
      <c r="L50" s="14">
        <f t="shared" si="9"/>
        <v>20</v>
      </c>
      <c r="M50" s="14">
        <f t="shared" si="9"/>
        <v>20</v>
      </c>
      <c r="N50" s="14">
        <f t="shared" si="9"/>
        <v>19</v>
      </c>
      <c r="O50" s="14">
        <f t="shared" si="9"/>
        <v>19</v>
      </c>
      <c r="P50" s="14">
        <f t="shared" si="9"/>
        <v>20</v>
      </c>
      <c r="Q50" s="14">
        <f t="shared" si="9"/>
        <v>19</v>
      </c>
      <c r="R50" s="14">
        <f t="shared" si="9"/>
        <v>19</v>
      </c>
      <c r="S50" s="14">
        <f t="shared" si="9"/>
        <v>20</v>
      </c>
      <c r="T50" s="14">
        <f t="shared" si="9"/>
        <v>20</v>
      </c>
      <c r="U50" s="14">
        <f t="shared" si="9"/>
        <v>19</v>
      </c>
      <c r="V50" s="14">
        <f t="shared" si="9"/>
        <v>17</v>
      </c>
      <c r="W50" s="14">
        <f t="shared" si="9"/>
        <v>17</v>
      </c>
      <c r="X50" s="14">
        <f t="shared" si="9"/>
        <v>16</v>
      </c>
      <c r="Y50" s="14">
        <f t="shared" si="9"/>
        <v>15</v>
      </c>
      <c r="Z50" s="14">
        <f t="shared" si="9"/>
        <v>15</v>
      </c>
      <c r="AA50" s="14">
        <f t="shared" si="9"/>
        <v>18</v>
      </c>
      <c r="AB50" s="14">
        <f t="shared" si="9"/>
        <v>21</v>
      </c>
      <c r="AC50" s="14">
        <f t="shared" si="9"/>
        <v>22</v>
      </c>
      <c r="AD50" s="14">
        <f t="shared" si="9"/>
        <v>19</v>
      </c>
      <c r="AE50" s="14">
        <f t="shared" si="9"/>
        <v>13</v>
      </c>
      <c r="AF50" s="14">
        <f t="shared" si="9"/>
        <v>12</v>
      </c>
      <c r="AG50" s="14">
        <f t="shared" si="9"/>
        <v>10</v>
      </c>
      <c r="AH50" s="14">
        <f t="shared" si="9"/>
        <v>11</v>
      </c>
      <c r="AI50" s="14">
        <f t="shared" si="9"/>
        <v>14</v>
      </c>
      <c r="AJ50" s="14">
        <f t="shared" si="9"/>
        <v>14</v>
      </c>
      <c r="AK50" s="14">
        <f t="shared" si="9"/>
        <v>14</v>
      </c>
      <c r="AL50" s="14">
        <f t="shared" si="9"/>
        <v>16</v>
      </c>
      <c r="AM50" s="14">
        <f t="shared" si="9"/>
        <v>18</v>
      </c>
      <c r="AN50" s="14">
        <f t="shared" si="9"/>
        <v>23</v>
      </c>
      <c r="AO50" s="14">
        <f t="shared" si="9"/>
        <v>20</v>
      </c>
      <c r="AP50" s="14">
        <f t="shared" si="9"/>
        <v>23</v>
      </c>
      <c r="AQ50" s="14">
        <f t="shared" si="9"/>
        <v>28</v>
      </c>
      <c r="AR50" s="14">
        <f t="shared" si="9"/>
        <v>31</v>
      </c>
      <c r="AS50" s="14">
        <f t="shared" si="9"/>
        <v>33</v>
      </c>
      <c r="AT50" s="14">
        <f t="shared" si="9"/>
        <v>30</v>
      </c>
      <c r="AU50" s="14">
        <f t="shared" si="9"/>
        <v>26</v>
      </c>
      <c r="AV50" s="14">
        <f t="shared" si="9"/>
        <v>21</v>
      </c>
      <c r="AW50" s="14">
        <f t="shared" si="9"/>
        <v>20</v>
      </c>
      <c r="AX50" s="14">
        <f t="shared" si="9"/>
        <v>23</v>
      </c>
      <c r="AY50" s="14">
        <f t="shared" si="9"/>
        <v>30</v>
      </c>
      <c r="AZ50" s="14">
        <f t="shared" si="9"/>
        <v>26</v>
      </c>
      <c r="BA50" s="14">
        <f t="shared" si="9"/>
        <v>28</v>
      </c>
      <c r="BB50" s="14">
        <f t="shared" si="9"/>
        <v>26</v>
      </c>
      <c r="BC50" s="14">
        <f t="shared" si="9"/>
        <v>30</v>
      </c>
      <c r="BD50" s="14">
        <f t="shared" si="9"/>
        <v>25</v>
      </c>
      <c r="BE50" s="14">
        <f t="shared" si="9"/>
        <v>30</v>
      </c>
      <c r="BF50" s="14">
        <f t="shared" si="9"/>
        <v>27</v>
      </c>
      <c r="BG50" s="14">
        <f t="shared" si="9"/>
        <v>29</v>
      </c>
      <c r="BH50" s="14">
        <f t="shared" si="9"/>
        <v>28</v>
      </c>
      <c r="BI50" s="14">
        <f t="shared" si="9"/>
        <v>33</v>
      </c>
      <c r="BJ50" s="14">
        <f t="shared" si="9"/>
        <v>35</v>
      </c>
      <c r="BK50" s="14">
        <f t="shared" si="9"/>
        <v>36</v>
      </c>
      <c r="BL50" s="14">
        <f t="shared" si="9"/>
        <v>44</v>
      </c>
      <c r="BM50" s="14">
        <f t="shared" si="9"/>
        <v>41</v>
      </c>
      <c r="BN50" s="14">
        <f t="shared" si="9"/>
        <v>39</v>
      </c>
      <c r="BO50" s="14">
        <f t="shared" ref="BO50:CT50" si="10">BO40</f>
        <v>40</v>
      </c>
      <c r="BP50" s="14">
        <f t="shared" si="10"/>
        <v>39</v>
      </c>
      <c r="BQ50" s="14">
        <f t="shared" si="10"/>
        <v>40</v>
      </c>
      <c r="BR50" s="14">
        <f t="shared" si="10"/>
        <v>34</v>
      </c>
      <c r="BS50" s="14">
        <f t="shared" si="10"/>
        <v>37</v>
      </c>
      <c r="BT50" s="14">
        <f t="shared" si="10"/>
        <v>35</v>
      </c>
      <c r="BU50" s="14">
        <f t="shared" si="10"/>
        <v>37</v>
      </c>
      <c r="BV50" s="14">
        <f t="shared" si="10"/>
        <v>36</v>
      </c>
      <c r="BW50" s="14">
        <f t="shared" si="10"/>
        <v>37</v>
      </c>
      <c r="BX50" s="14">
        <f t="shared" si="10"/>
        <v>35</v>
      </c>
      <c r="BY50" s="14">
        <f t="shared" si="10"/>
        <v>29</v>
      </c>
      <c r="BZ50" s="14">
        <f t="shared" si="10"/>
        <v>29</v>
      </c>
      <c r="CA50" s="14">
        <f t="shared" si="10"/>
        <v>29</v>
      </c>
      <c r="CB50" s="14">
        <f t="shared" si="10"/>
        <v>33</v>
      </c>
      <c r="CC50" s="14">
        <f t="shared" si="10"/>
        <v>35</v>
      </c>
      <c r="CD50" s="14">
        <f t="shared" si="10"/>
        <v>42</v>
      </c>
      <c r="CE50" s="14">
        <f t="shared" si="10"/>
        <v>40</v>
      </c>
      <c r="CF50" s="14">
        <f t="shared" si="10"/>
        <v>38</v>
      </c>
      <c r="CG50" s="14">
        <f t="shared" si="10"/>
        <v>38</v>
      </c>
      <c r="CH50" s="14">
        <f t="shared" si="10"/>
        <v>38</v>
      </c>
      <c r="CI50" s="14">
        <f t="shared" si="10"/>
        <v>39</v>
      </c>
      <c r="CJ50" s="14">
        <f t="shared" si="10"/>
        <v>42</v>
      </c>
      <c r="CK50" s="14">
        <f t="shared" si="10"/>
        <v>39</v>
      </c>
      <c r="CL50" s="14">
        <f t="shared" si="10"/>
        <v>39</v>
      </c>
      <c r="CM50" s="14">
        <f t="shared" si="10"/>
        <v>36</v>
      </c>
      <c r="CN50" s="14">
        <f t="shared" si="10"/>
        <v>35</v>
      </c>
      <c r="CO50" s="14">
        <f t="shared" si="10"/>
        <v>36</v>
      </c>
      <c r="CP50" s="14">
        <f t="shared" si="10"/>
        <v>33</v>
      </c>
      <c r="CQ50" s="14">
        <f t="shared" si="10"/>
        <v>32</v>
      </c>
      <c r="CR50" s="14">
        <f t="shared" si="10"/>
        <v>30</v>
      </c>
      <c r="CS50" s="14">
        <f t="shared" si="10"/>
        <v>31</v>
      </c>
      <c r="CT50" s="14">
        <f t="shared" si="10"/>
        <v>774.3</v>
      </c>
      <c r="CU50" s="14">
        <f t="shared" si="4"/>
        <v>654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3</v>
      </c>
      <c r="AD51" s="14">
        <f t="shared" si="11"/>
        <v>5</v>
      </c>
      <c r="AE51" s="14">
        <f t="shared" si="11"/>
        <v>7</v>
      </c>
      <c r="AF51" s="14">
        <f t="shared" si="11"/>
        <v>9</v>
      </c>
      <c r="AG51" s="14">
        <f t="shared" si="11"/>
        <v>11</v>
      </c>
      <c r="AH51" s="14">
        <f t="shared" si="11"/>
        <v>13</v>
      </c>
      <c r="AI51" s="14">
        <f t="shared" si="11"/>
        <v>15</v>
      </c>
      <c r="AJ51" s="14">
        <f t="shared" si="11"/>
        <v>17</v>
      </c>
      <c r="AK51" s="14">
        <f t="shared" si="11"/>
        <v>18</v>
      </c>
      <c r="AL51" s="14">
        <f t="shared" si="11"/>
        <v>20</v>
      </c>
      <c r="AM51" s="14">
        <f t="shared" si="11"/>
        <v>21</v>
      </c>
      <c r="AN51" s="14">
        <f t="shared" si="11"/>
        <v>23</v>
      </c>
      <c r="AO51" s="14">
        <f t="shared" si="11"/>
        <v>24</v>
      </c>
      <c r="AP51" s="14">
        <f t="shared" si="11"/>
        <v>24</v>
      </c>
      <c r="AQ51" s="14">
        <f t="shared" si="11"/>
        <v>25</v>
      </c>
      <c r="AR51" s="14">
        <f t="shared" si="11"/>
        <v>26</v>
      </c>
      <c r="AS51" s="14">
        <f t="shared" si="11"/>
        <v>27</v>
      </c>
      <c r="AT51" s="14">
        <f t="shared" si="11"/>
        <v>27</v>
      </c>
      <c r="AU51" s="14">
        <f t="shared" si="11"/>
        <v>27</v>
      </c>
      <c r="AV51" s="14">
        <f t="shared" si="11"/>
        <v>27</v>
      </c>
      <c r="AW51" s="14">
        <f t="shared" si="11"/>
        <v>27</v>
      </c>
      <c r="AX51" s="14">
        <f t="shared" si="11"/>
        <v>27</v>
      </c>
      <c r="AY51" s="14">
        <f t="shared" si="11"/>
        <v>27</v>
      </c>
      <c r="AZ51" s="14">
        <f t="shared" si="11"/>
        <v>27</v>
      </c>
      <c r="BA51" s="14">
        <f t="shared" si="11"/>
        <v>26</v>
      </c>
      <c r="BB51" s="14">
        <f t="shared" si="11"/>
        <v>26</v>
      </c>
      <c r="BC51" s="14">
        <f t="shared" si="11"/>
        <v>26</v>
      </c>
      <c r="BD51" s="14">
        <f t="shared" si="11"/>
        <v>25</v>
      </c>
      <c r="BE51" s="14">
        <f t="shared" si="11"/>
        <v>24</v>
      </c>
      <c r="BF51" s="14">
        <f t="shared" si="11"/>
        <v>23</v>
      </c>
      <c r="BG51" s="14">
        <f t="shared" si="11"/>
        <v>22</v>
      </c>
      <c r="BH51" s="14">
        <f t="shared" si="11"/>
        <v>21</v>
      </c>
      <c r="BI51" s="14">
        <f t="shared" si="11"/>
        <v>19</v>
      </c>
      <c r="BJ51" s="14">
        <f t="shared" si="11"/>
        <v>17</v>
      </c>
      <c r="BK51" s="14">
        <f t="shared" si="11"/>
        <v>16</v>
      </c>
      <c r="BL51" s="14">
        <f t="shared" si="11"/>
        <v>14</v>
      </c>
      <c r="BM51" s="14">
        <f t="shared" si="11"/>
        <v>12</v>
      </c>
      <c r="BN51" s="14">
        <f t="shared" si="11"/>
        <v>11</v>
      </c>
      <c r="BO51" s="14">
        <f t="shared" ref="BO51:CT51" si="12">BO39</f>
        <v>9</v>
      </c>
      <c r="BP51" s="14">
        <f t="shared" si="12"/>
        <v>6</v>
      </c>
      <c r="BQ51" s="14">
        <f t="shared" si="12"/>
        <v>4</v>
      </c>
      <c r="BR51" s="14">
        <f t="shared" si="12"/>
        <v>2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316.39999999999998</v>
      </c>
      <c r="CU51" s="14">
        <f t="shared" si="4"/>
        <v>195.25</v>
      </c>
      <c r="CV51" s="25">
        <v>286</v>
      </c>
    </row>
    <row r="52" spans="1:100" x14ac:dyDescent="0.25">
      <c r="A52" s="13" t="s">
        <v>213</v>
      </c>
      <c r="B52" s="14">
        <f>B41</f>
        <v>5</v>
      </c>
      <c r="C52" s="14">
        <f t="shared" ref="C52:BN52" si="13">C41</f>
        <v>6</v>
      </c>
      <c r="D52" s="14">
        <f t="shared" si="13"/>
        <v>7</v>
      </c>
      <c r="E52" s="14">
        <f t="shared" si="13"/>
        <v>7</v>
      </c>
      <c r="F52" s="14">
        <f t="shared" si="13"/>
        <v>6</v>
      </c>
      <c r="G52" s="14">
        <f t="shared" si="13"/>
        <v>6</v>
      </c>
      <c r="H52" s="14">
        <f t="shared" si="13"/>
        <v>5</v>
      </c>
      <c r="I52" s="14">
        <f t="shared" si="13"/>
        <v>6</v>
      </c>
      <c r="J52" s="14">
        <f t="shared" si="13"/>
        <v>6</v>
      </c>
      <c r="K52" s="14">
        <f t="shared" si="13"/>
        <v>6</v>
      </c>
      <c r="L52" s="14">
        <f t="shared" si="13"/>
        <v>5</v>
      </c>
      <c r="M52" s="14">
        <f t="shared" si="13"/>
        <v>6</v>
      </c>
      <c r="N52" s="14">
        <f t="shared" si="13"/>
        <v>6</v>
      </c>
      <c r="O52" s="14">
        <f t="shared" si="13"/>
        <v>6</v>
      </c>
      <c r="P52" s="14">
        <f t="shared" si="13"/>
        <v>7</v>
      </c>
      <c r="Q52" s="14">
        <f t="shared" si="13"/>
        <v>6</v>
      </c>
      <c r="R52" s="14">
        <f t="shared" si="13"/>
        <v>6</v>
      </c>
      <c r="S52" s="14">
        <f t="shared" si="13"/>
        <v>5</v>
      </c>
      <c r="T52" s="14">
        <f t="shared" si="13"/>
        <v>6</v>
      </c>
      <c r="U52" s="14">
        <f t="shared" si="13"/>
        <v>6</v>
      </c>
      <c r="V52" s="14">
        <f t="shared" si="13"/>
        <v>6</v>
      </c>
      <c r="W52" s="14">
        <f t="shared" si="13"/>
        <v>5</v>
      </c>
      <c r="X52" s="14">
        <f t="shared" si="13"/>
        <v>6</v>
      </c>
      <c r="Y52" s="14">
        <f t="shared" si="13"/>
        <v>7</v>
      </c>
      <c r="Z52" s="14">
        <f t="shared" si="13"/>
        <v>7</v>
      </c>
      <c r="AA52" s="14">
        <f t="shared" si="13"/>
        <v>6</v>
      </c>
      <c r="AB52" s="14">
        <f t="shared" si="13"/>
        <v>7</v>
      </c>
      <c r="AC52" s="14">
        <f t="shared" si="13"/>
        <v>6</v>
      </c>
      <c r="AD52" s="14">
        <f t="shared" si="13"/>
        <v>6</v>
      </c>
      <c r="AE52" s="14">
        <f t="shared" si="13"/>
        <v>7</v>
      </c>
      <c r="AF52" s="14">
        <f t="shared" si="13"/>
        <v>6</v>
      </c>
      <c r="AG52" s="14">
        <f t="shared" si="13"/>
        <v>6</v>
      </c>
      <c r="AH52" s="14">
        <f t="shared" si="13"/>
        <v>6</v>
      </c>
      <c r="AI52" s="14">
        <f t="shared" si="13"/>
        <v>6</v>
      </c>
      <c r="AJ52" s="14">
        <f t="shared" si="13"/>
        <v>5</v>
      </c>
      <c r="AK52" s="14">
        <f t="shared" si="13"/>
        <v>6</v>
      </c>
      <c r="AL52" s="14">
        <f t="shared" si="13"/>
        <v>6</v>
      </c>
      <c r="AM52" s="14">
        <f t="shared" si="13"/>
        <v>5</v>
      </c>
      <c r="AN52" s="14">
        <f t="shared" si="13"/>
        <v>6</v>
      </c>
      <c r="AO52" s="14">
        <f t="shared" si="13"/>
        <v>5</v>
      </c>
      <c r="AP52" s="14">
        <f t="shared" si="13"/>
        <v>4</v>
      </c>
      <c r="AQ52" s="14">
        <f t="shared" si="13"/>
        <v>5</v>
      </c>
      <c r="AR52" s="14">
        <f t="shared" si="13"/>
        <v>5</v>
      </c>
      <c r="AS52" s="14">
        <f t="shared" si="13"/>
        <v>4</v>
      </c>
      <c r="AT52" s="14">
        <f t="shared" si="13"/>
        <v>5</v>
      </c>
      <c r="AU52" s="14">
        <f t="shared" si="13"/>
        <v>5</v>
      </c>
      <c r="AV52" s="14">
        <f t="shared" si="13"/>
        <v>5</v>
      </c>
      <c r="AW52" s="14">
        <f t="shared" si="13"/>
        <v>5</v>
      </c>
      <c r="AX52" s="14">
        <f t="shared" si="13"/>
        <v>5</v>
      </c>
      <c r="AY52" s="14">
        <f t="shared" si="13"/>
        <v>5</v>
      </c>
      <c r="AZ52" s="14">
        <f t="shared" si="13"/>
        <v>5</v>
      </c>
      <c r="BA52" s="14">
        <f t="shared" si="13"/>
        <v>5</v>
      </c>
      <c r="BB52" s="14">
        <f t="shared" si="13"/>
        <v>5</v>
      </c>
      <c r="BC52" s="14">
        <f t="shared" si="13"/>
        <v>6</v>
      </c>
      <c r="BD52" s="14">
        <f t="shared" si="13"/>
        <v>6</v>
      </c>
      <c r="BE52" s="14">
        <f t="shared" si="13"/>
        <v>6</v>
      </c>
      <c r="BF52" s="14">
        <f t="shared" si="13"/>
        <v>6</v>
      </c>
      <c r="BG52" s="14">
        <f t="shared" si="13"/>
        <v>6</v>
      </c>
      <c r="BH52" s="14">
        <f t="shared" si="13"/>
        <v>5</v>
      </c>
      <c r="BI52" s="14">
        <f t="shared" si="13"/>
        <v>4</v>
      </c>
      <c r="BJ52" s="14">
        <f t="shared" si="13"/>
        <v>4</v>
      </c>
      <c r="BK52" s="14">
        <f t="shared" si="13"/>
        <v>4</v>
      </c>
      <c r="BL52" s="14">
        <f t="shared" si="13"/>
        <v>4</v>
      </c>
      <c r="BM52" s="14">
        <f t="shared" si="13"/>
        <v>4</v>
      </c>
      <c r="BN52" s="14">
        <f t="shared" si="13"/>
        <v>4</v>
      </c>
      <c r="BO52" s="14">
        <f t="shared" ref="BO52:CT52" si="14">BO41</f>
        <v>5</v>
      </c>
      <c r="BP52" s="14">
        <f t="shared" si="14"/>
        <v>5</v>
      </c>
      <c r="BQ52" s="14">
        <f t="shared" si="14"/>
        <v>6</v>
      </c>
      <c r="BR52" s="14">
        <f t="shared" si="14"/>
        <v>6</v>
      </c>
      <c r="BS52" s="14">
        <f t="shared" si="14"/>
        <v>6</v>
      </c>
      <c r="BT52" s="14">
        <f t="shared" si="14"/>
        <v>6</v>
      </c>
      <c r="BU52" s="14">
        <f t="shared" si="14"/>
        <v>6</v>
      </c>
      <c r="BV52" s="14">
        <f t="shared" si="14"/>
        <v>6</v>
      </c>
      <c r="BW52" s="14">
        <f t="shared" si="14"/>
        <v>6</v>
      </c>
      <c r="BX52" s="14">
        <f t="shared" si="14"/>
        <v>6</v>
      </c>
      <c r="BY52" s="14">
        <f t="shared" si="14"/>
        <v>5</v>
      </c>
      <c r="BZ52" s="14">
        <f t="shared" si="14"/>
        <v>5</v>
      </c>
      <c r="CA52" s="14">
        <f t="shared" si="14"/>
        <v>6</v>
      </c>
      <c r="CB52" s="14">
        <f t="shared" si="14"/>
        <v>6</v>
      </c>
      <c r="CC52" s="14">
        <f t="shared" si="14"/>
        <v>5</v>
      </c>
      <c r="CD52" s="14">
        <f t="shared" si="14"/>
        <v>5</v>
      </c>
      <c r="CE52" s="14">
        <f t="shared" si="14"/>
        <v>5</v>
      </c>
      <c r="CF52" s="14">
        <f t="shared" si="14"/>
        <v>6</v>
      </c>
      <c r="CG52" s="14">
        <f t="shared" si="14"/>
        <v>5</v>
      </c>
      <c r="CH52" s="14">
        <f t="shared" si="14"/>
        <v>5</v>
      </c>
      <c r="CI52" s="14">
        <f t="shared" si="14"/>
        <v>6</v>
      </c>
      <c r="CJ52" s="14">
        <f t="shared" si="14"/>
        <v>6</v>
      </c>
      <c r="CK52" s="14">
        <f t="shared" si="14"/>
        <v>5</v>
      </c>
      <c r="CL52" s="14">
        <f t="shared" si="14"/>
        <v>5</v>
      </c>
      <c r="CM52" s="14">
        <f t="shared" si="14"/>
        <v>4</v>
      </c>
      <c r="CN52" s="14">
        <f t="shared" si="14"/>
        <v>4</v>
      </c>
      <c r="CO52" s="14">
        <f t="shared" si="14"/>
        <v>5</v>
      </c>
      <c r="CP52" s="14">
        <f t="shared" si="14"/>
        <v>5</v>
      </c>
      <c r="CQ52" s="14">
        <f t="shared" si="14"/>
        <v>6</v>
      </c>
      <c r="CR52" s="14">
        <f t="shared" si="14"/>
        <v>5</v>
      </c>
      <c r="CS52" s="14">
        <f t="shared" si="14"/>
        <v>5</v>
      </c>
      <c r="CT52" s="14">
        <f t="shared" si="14"/>
        <v>132</v>
      </c>
      <c r="CU52" s="14">
        <f>SUM(A52:CS52)/4</f>
        <v>132</v>
      </c>
      <c r="CV52" s="26">
        <v>1945</v>
      </c>
    </row>
    <row r="53" spans="1:100" x14ac:dyDescent="0.25">
      <c r="B53" s="14">
        <f>SUM(B46:B52)</f>
        <v>1322</v>
      </c>
      <c r="C53" s="14">
        <f t="shared" ref="C53:BN53" si="15">SUM(C46:C52)</f>
        <v>1304</v>
      </c>
      <c r="D53" s="14">
        <f t="shared" si="15"/>
        <v>1282</v>
      </c>
      <c r="E53" s="14">
        <f t="shared" si="15"/>
        <v>1272</v>
      </c>
      <c r="F53" s="14">
        <f t="shared" si="15"/>
        <v>1256</v>
      </c>
      <c r="G53" s="14">
        <f t="shared" si="15"/>
        <v>1226</v>
      </c>
      <c r="H53" s="14">
        <f t="shared" si="15"/>
        <v>1216</v>
      </c>
      <c r="I53" s="14">
        <f t="shared" si="15"/>
        <v>1193</v>
      </c>
      <c r="J53" s="14">
        <f t="shared" si="15"/>
        <v>1190</v>
      </c>
      <c r="K53" s="14">
        <f t="shared" si="15"/>
        <v>1187</v>
      </c>
      <c r="L53" s="14">
        <f t="shared" si="15"/>
        <v>1181</v>
      </c>
      <c r="M53" s="14">
        <f t="shared" si="15"/>
        <v>1171</v>
      </c>
      <c r="N53" s="14">
        <f t="shared" si="15"/>
        <v>1168</v>
      </c>
      <c r="O53" s="14">
        <f t="shared" si="15"/>
        <v>1161</v>
      </c>
      <c r="P53" s="14">
        <f t="shared" si="15"/>
        <v>1161</v>
      </c>
      <c r="Q53" s="14">
        <f t="shared" si="15"/>
        <v>1157</v>
      </c>
      <c r="R53" s="14">
        <f t="shared" si="15"/>
        <v>1178</v>
      </c>
      <c r="S53" s="14">
        <f t="shared" si="15"/>
        <v>1197</v>
      </c>
      <c r="T53" s="14">
        <f t="shared" si="15"/>
        <v>1217</v>
      </c>
      <c r="U53" s="14">
        <f t="shared" si="15"/>
        <v>1245</v>
      </c>
      <c r="V53" s="14">
        <f t="shared" si="15"/>
        <v>1285</v>
      </c>
      <c r="W53" s="14">
        <f t="shared" si="15"/>
        <v>1329</v>
      </c>
      <c r="X53" s="14">
        <f t="shared" si="15"/>
        <v>1370</v>
      </c>
      <c r="Y53" s="14">
        <f t="shared" si="15"/>
        <v>1417</v>
      </c>
      <c r="Z53" s="14">
        <f t="shared" si="15"/>
        <v>1486</v>
      </c>
      <c r="AA53" s="14">
        <f t="shared" si="15"/>
        <v>1556</v>
      </c>
      <c r="AB53" s="14">
        <f t="shared" si="15"/>
        <v>1579</v>
      </c>
      <c r="AC53" s="14">
        <f t="shared" si="15"/>
        <v>1550</v>
      </c>
      <c r="AD53" s="14">
        <f t="shared" si="15"/>
        <v>1543</v>
      </c>
      <c r="AE53" s="14">
        <f t="shared" si="15"/>
        <v>1496</v>
      </c>
      <c r="AF53" s="14">
        <f t="shared" si="15"/>
        <v>1447</v>
      </c>
      <c r="AG53" s="14">
        <f t="shared" si="15"/>
        <v>1399</v>
      </c>
      <c r="AH53" s="14">
        <f t="shared" si="15"/>
        <v>1379</v>
      </c>
      <c r="AI53" s="14">
        <f t="shared" si="15"/>
        <v>1350</v>
      </c>
      <c r="AJ53" s="14">
        <f t="shared" si="15"/>
        <v>1328</v>
      </c>
      <c r="AK53" s="14">
        <f t="shared" si="15"/>
        <v>1302</v>
      </c>
      <c r="AL53" s="14">
        <f t="shared" si="15"/>
        <v>1281</v>
      </c>
      <c r="AM53" s="14">
        <f t="shared" si="15"/>
        <v>1276</v>
      </c>
      <c r="AN53" s="14">
        <f t="shared" si="15"/>
        <v>1262</v>
      </c>
      <c r="AO53" s="14">
        <f t="shared" si="15"/>
        <v>1245</v>
      </c>
      <c r="AP53" s="14">
        <f t="shared" si="15"/>
        <v>1252</v>
      </c>
      <c r="AQ53" s="14">
        <f t="shared" si="15"/>
        <v>1257</v>
      </c>
      <c r="AR53" s="14">
        <f t="shared" si="15"/>
        <v>1264</v>
      </c>
      <c r="AS53" s="14">
        <f t="shared" si="15"/>
        <v>1292</v>
      </c>
      <c r="AT53" s="14">
        <f t="shared" si="15"/>
        <v>1317</v>
      </c>
      <c r="AU53" s="14">
        <f t="shared" si="15"/>
        <v>1342</v>
      </c>
      <c r="AV53" s="14">
        <f t="shared" si="15"/>
        <v>1372</v>
      </c>
      <c r="AW53" s="14">
        <f t="shared" si="15"/>
        <v>1368</v>
      </c>
      <c r="AX53" s="14">
        <f t="shared" si="15"/>
        <v>1357</v>
      </c>
      <c r="AY53" s="14">
        <f t="shared" si="15"/>
        <v>1356</v>
      </c>
      <c r="AZ53" s="14">
        <f t="shared" si="15"/>
        <v>1336</v>
      </c>
      <c r="BA53" s="14">
        <f t="shared" si="15"/>
        <v>1323</v>
      </c>
      <c r="BB53" s="14">
        <f t="shared" si="15"/>
        <v>1288</v>
      </c>
      <c r="BC53" s="14">
        <f t="shared" si="15"/>
        <v>1273</v>
      </c>
      <c r="BD53" s="14">
        <f t="shared" si="15"/>
        <v>1259</v>
      </c>
      <c r="BE53" s="14">
        <f t="shared" si="15"/>
        <v>1251</v>
      </c>
      <c r="BF53" s="14">
        <f t="shared" si="15"/>
        <v>1251</v>
      </c>
      <c r="BG53" s="14">
        <f t="shared" si="15"/>
        <v>1257</v>
      </c>
      <c r="BH53" s="14">
        <f t="shared" si="15"/>
        <v>1275</v>
      </c>
      <c r="BI53" s="14">
        <f t="shared" si="15"/>
        <v>1295</v>
      </c>
      <c r="BJ53" s="14">
        <f t="shared" si="15"/>
        <v>1330</v>
      </c>
      <c r="BK53" s="14">
        <f t="shared" si="15"/>
        <v>1343</v>
      </c>
      <c r="BL53" s="14">
        <f t="shared" si="15"/>
        <v>1378</v>
      </c>
      <c r="BM53" s="14">
        <f t="shared" si="15"/>
        <v>1416</v>
      </c>
      <c r="BN53" s="14">
        <f t="shared" si="15"/>
        <v>1449</v>
      </c>
      <c r="BO53" s="14">
        <f t="shared" ref="BO53:CT53" si="16">SUM(BO46:BO52)</f>
        <v>1473</v>
      </c>
      <c r="BP53" s="14">
        <f t="shared" si="16"/>
        <v>1507</v>
      </c>
      <c r="BQ53" s="14">
        <f t="shared" si="16"/>
        <v>1515</v>
      </c>
      <c r="BR53" s="14">
        <f t="shared" si="16"/>
        <v>1575</v>
      </c>
      <c r="BS53" s="14">
        <f t="shared" si="16"/>
        <v>1599</v>
      </c>
      <c r="BT53" s="14">
        <f t="shared" si="16"/>
        <v>1673</v>
      </c>
      <c r="BU53" s="14">
        <f t="shared" si="16"/>
        <v>1763</v>
      </c>
      <c r="BV53" s="14">
        <f t="shared" si="16"/>
        <v>1925</v>
      </c>
      <c r="BW53" s="14">
        <f t="shared" si="16"/>
        <v>2116</v>
      </c>
      <c r="BX53" s="14">
        <f t="shared" si="16"/>
        <v>2171</v>
      </c>
      <c r="BY53" s="14">
        <f t="shared" si="16"/>
        <v>2150</v>
      </c>
      <c r="BZ53" s="14">
        <f t="shared" si="16"/>
        <v>2128</v>
      </c>
      <c r="CA53" s="14">
        <f t="shared" si="16"/>
        <v>2082</v>
      </c>
      <c r="CB53" s="14">
        <f t="shared" si="16"/>
        <v>2039</v>
      </c>
      <c r="CC53" s="14">
        <f t="shared" si="16"/>
        <v>1990</v>
      </c>
      <c r="CD53" s="14">
        <f t="shared" si="16"/>
        <v>1929</v>
      </c>
      <c r="CE53" s="14">
        <f t="shared" si="16"/>
        <v>1883</v>
      </c>
      <c r="CF53" s="14">
        <f t="shared" si="16"/>
        <v>1820</v>
      </c>
      <c r="CG53" s="14">
        <f t="shared" si="16"/>
        <v>1781</v>
      </c>
      <c r="CH53" s="14">
        <f t="shared" si="16"/>
        <v>1706</v>
      </c>
      <c r="CI53" s="14">
        <f t="shared" si="16"/>
        <v>1649</v>
      </c>
      <c r="CJ53" s="14">
        <f t="shared" si="16"/>
        <v>1601</v>
      </c>
      <c r="CK53" s="14">
        <f t="shared" si="16"/>
        <v>1533</v>
      </c>
      <c r="CL53" s="14">
        <f t="shared" si="16"/>
        <v>1482</v>
      </c>
      <c r="CM53" s="14">
        <f t="shared" si="16"/>
        <v>1421</v>
      </c>
      <c r="CN53" s="14">
        <f t="shared" si="16"/>
        <v>1388</v>
      </c>
      <c r="CO53" s="14">
        <f t="shared" si="16"/>
        <v>1349</v>
      </c>
      <c r="CP53" s="14">
        <f t="shared" si="16"/>
        <v>1307</v>
      </c>
      <c r="CQ53" s="14">
        <f t="shared" si="16"/>
        <v>1268</v>
      </c>
      <c r="CR53" s="14">
        <f t="shared" si="16"/>
        <v>1238</v>
      </c>
      <c r="CS53" s="14">
        <f t="shared" si="16"/>
        <v>1206</v>
      </c>
      <c r="CT53" s="14">
        <f t="shared" si="16"/>
        <v>34528.500000000007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31" workbookViewId="0">
      <selection activeCell="CG3" sqref="CG3:CT4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44556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15</v>
      </c>
      <c r="C3" s="27">
        <v>15</v>
      </c>
      <c r="D3" s="27">
        <v>15</v>
      </c>
      <c r="E3" s="27">
        <v>15</v>
      </c>
      <c r="F3" s="27">
        <v>15</v>
      </c>
      <c r="G3" s="27">
        <v>15</v>
      </c>
      <c r="H3" s="27">
        <v>15</v>
      </c>
      <c r="I3" s="27">
        <v>15</v>
      </c>
      <c r="J3" s="27">
        <v>15</v>
      </c>
      <c r="K3" s="27">
        <v>15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20</v>
      </c>
      <c r="Z3" s="27">
        <v>20</v>
      </c>
      <c r="AA3" s="27">
        <v>30</v>
      </c>
      <c r="AB3" s="27">
        <v>30</v>
      </c>
      <c r="AC3" s="27">
        <v>30</v>
      </c>
      <c r="AD3" s="27">
        <v>30</v>
      </c>
      <c r="AE3" s="28">
        <v>30</v>
      </c>
      <c r="AF3" s="27">
        <v>30</v>
      </c>
      <c r="AG3" s="27">
        <v>30</v>
      </c>
      <c r="AH3" s="27">
        <v>30</v>
      </c>
      <c r="AI3" s="27">
        <v>30</v>
      </c>
      <c r="AJ3" s="27">
        <v>30</v>
      </c>
      <c r="AK3" s="27">
        <v>30</v>
      </c>
      <c r="AL3" s="27">
        <v>30</v>
      </c>
      <c r="AM3" s="27">
        <v>30</v>
      </c>
      <c r="AN3" s="27">
        <v>30</v>
      </c>
      <c r="AO3" s="27">
        <v>30</v>
      </c>
      <c r="AP3" s="27">
        <v>30</v>
      </c>
      <c r="AQ3" s="28">
        <v>30</v>
      </c>
      <c r="AR3" s="27">
        <v>30</v>
      </c>
      <c r="AS3" s="27">
        <v>30</v>
      </c>
      <c r="AT3" s="27">
        <v>30</v>
      </c>
      <c r="AU3" s="27">
        <v>30</v>
      </c>
      <c r="AV3" s="28">
        <v>30</v>
      </c>
      <c r="AW3" s="27">
        <v>30</v>
      </c>
      <c r="AX3" s="27">
        <v>30</v>
      </c>
      <c r="AY3" s="28">
        <v>30</v>
      </c>
      <c r="AZ3" s="27">
        <v>30</v>
      </c>
      <c r="BA3" s="27">
        <v>30</v>
      </c>
      <c r="BB3" s="28">
        <v>30</v>
      </c>
      <c r="BC3" s="27">
        <v>30</v>
      </c>
      <c r="BD3" s="27">
        <v>30</v>
      </c>
      <c r="BE3" s="27">
        <v>20</v>
      </c>
      <c r="BF3" s="27">
        <v>21</v>
      </c>
      <c r="BG3" s="27">
        <v>21</v>
      </c>
      <c r="BH3" s="27">
        <v>21</v>
      </c>
      <c r="BI3" s="27">
        <v>21</v>
      </c>
      <c r="BJ3" s="27">
        <v>21</v>
      </c>
      <c r="BK3" s="27">
        <v>21</v>
      </c>
      <c r="BL3" s="27">
        <v>20</v>
      </c>
      <c r="BM3" s="27">
        <v>20</v>
      </c>
      <c r="BN3" s="27">
        <v>20</v>
      </c>
      <c r="BO3" s="27">
        <v>28</v>
      </c>
      <c r="BP3" s="27">
        <v>35</v>
      </c>
      <c r="BQ3" s="27">
        <v>35</v>
      </c>
      <c r="BR3" s="28">
        <v>35</v>
      </c>
      <c r="BS3" s="27">
        <v>35</v>
      </c>
      <c r="BT3" s="27">
        <v>35</v>
      </c>
      <c r="BU3" s="27">
        <v>35</v>
      </c>
      <c r="BV3" s="27">
        <v>35</v>
      </c>
      <c r="BW3" s="28">
        <v>35</v>
      </c>
      <c r="BX3" s="27">
        <v>35</v>
      </c>
      <c r="BY3" s="27">
        <v>35</v>
      </c>
      <c r="BZ3" s="27">
        <v>35</v>
      </c>
      <c r="CA3" s="27">
        <v>35</v>
      </c>
      <c r="CB3" s="27">
        <v>35</v>
      </c>
      <c r="CC3" s="27">
        <v>35</v>
      </c>
      <c r="CD3" s="27">
        <v>35</v>
      </c>
      <c r="CE3" s="27">
        <v>35</v>
      </c>
      <c r="CF3" s="27">
        <v>35</v>
      </c>
      <c r="CG3" s="27">
        <v>35</v>
      </c>
      <c r="CH3" s="27">
        <v>35</v>
      </c>
      <c r="CI3" s="27">
        <v>35</v>
      </c>
      <c r="CJ3" s="27">
        <v>35</v>
      </c>
      <c r="CK3" s="27">
        <v>35</v>
      </c>
      <c r="CL3" s="27">
        <v>35</v>
      </c>
      <c r="CM3" s="27">
        <v>35</v>
      </c>
      <c r="CN3" s="27">
        <v>35</v>
      </c>
      <c r="CO3" s="27">
        <v>35</v>
      </c>
      <c r="CP3" s="27">
        <v>26</v>
      </c>
      <c r="CQ3" s="27">
        <v>21</v>
      </c>
      <c r="CR3" s="27">
        <v>21</v>
      </c>
      <c r="CS3" s="27">
        <v>20</v>
      </c>
      <c r="CT3" s="29">
        <v>585</v>
      </c>
    </row>
    <row r="4" spans="1:98" x14ac:dyDescent="0.25">
      <c r="A4" s="18" t="s">
        <v>83</v>
      </c>
      <c r="B4" s="27">
        <v>10</v>
      </c>
      <c r="C4" s="27">
        <v>10</v>
      </c>
      <c r="D4" s="27">
        <v>10</v>
      </c>
      <c r="E4" s="27">
        <v>10</v>
      </c>
      <c r="F4" s="27">
        <v>10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10</v>
      </c>
      <c r="U4" s="27">
        <v>10</v>
      </c>
      <c r="V4" s="27">
        <v>10</v>
      </c>
      <c r="W4" s="27">
        <v>10</v>
      </c>
      <c r="X4" s="27">
        <v>25</v>
      </c>
      <c r="Y4" s="27">
        <v>30</v>
      </c>
      <c r="Z4" s="27">
        <v>31</v>
      </c>
      <c r="AA4" s="27">
        <v>50</v>
      </c>
      <c r="AB4" s="27">
        <v>50</v>
      </c>
      <c r="AC4" s="27">
        <v>50</v>
      </c>
      <c r="AD4" s="27">
        <v>50</v>
      </c>
      <c r="AE4" s="28">
        <v>30</v>
      </c>
      <c r="AF4" s="27">
        <v>30</v>
      </c>
      <c r="AG4" s="27">
        <v>29</v>
      </c>
      <c r="AH4" s="27">
        <v>15</v>
      </c>
      <c r="AI4" s="27">
        <v>15</v>
      </c>
      <c r="AJ4" s="27">
        <v>15</v>
      </c>
      <c r="AK4" s="27">
        <v>15</v>
      </c>
      <c r="AL4" s="27">
        <v>15</v>
      </c>
      <c r="AM4" s="27">
        <v>15</v>
      </c>
      <c r="AN4" s="27">
        <v>15</v>
      </c>
      <c r="AO4" s="27">
        <v>15</v>
      </c>
      <c r="AP4" s="27">
        <v>15</v>
      </c>
      <c r="AQ4" s="28">
        <v>15</v>
      </c>
      <c r="AR4" s="27">
        <v>15</v>
      </c>
      <c r="AS4" s="27">
        <v>15</v>
      </c>
      <c r="AT4" s="27">
        <v>15</v>
      </c>
      <c r="AU4" s="27">
        <v>15</v>
      </c>
      <c r="AV4" s="28">
        <v>15</v>
      </c>
      <c r="AW4" s="27">
        <v>15</v>
      </c>
      <c r="AX4" s="27">
        <v>15</v>
      </c>
      <c r="AY4" s="28">
        <v>15</v>
      </c>
      <c r="AZ4" s="27">
        <v>15</v>
      </c>
      <c r="BA4" s="27">
        <v>15</v>
      </c>
      <c r="BB4" s="28">
        <v>15</v>
      </c>
      <c r="BC4" s="27">
        <v>15</v>
      </c>
      <c r="BD4" s="27">
        <v>15</v>
      </c>
      <c r="BE4" s="27">
        <v>15</v>
      </c>
      <c r="BF4" s="27">
        <v>15</v>
      </c>
      <c r="BG4" s="27">
        <v>15</v>
      </c>
      <c r="BH4" s="27">
        <v>15</v>
      </c>
      <c r="BI4" s="27">
        <v>25</v>
      </c>
      <c r="BJ4" s="27">
        <v>25</v>
      </c>
      <c r="BK4" s="27">
        <v>20</v>
      </c>
      <c r="BL4" s="27">
        <v>20</v>
      </c>
      <c r="BM4" s="27">
        <v>20</v>
      </c>
      <c r="BN4" s="27">
        <v>20</v>
      </c>
      <c r="BO4" s="27">
        <v>20</v>
      </c>
      <c r="BP4" s="27">
        <v>20</v>
      </c>
      <c r="BQ4" s="27">
        <v>25</v>
      </c>
      <c r="BR4" s="28">
        <v>25</v>
      </c>
      <c r="BS4" s="27">
        <v>25</v>
      </c>
      <c r="BT4" s="27">
        <v>25</v>
      </c>
      <c r="BU4" s="27">
        <v>20</v>
      </c>
      <c r="BV4" s="27">
        <v>30</v>
      </c>
      <c r="BW4" s="28">
        <v>50</v>
      </c>
      <c r="BX4" s="27">
        <v>50</v>
      </c>
      <c r="BY4" s="27">
        <v>50</v>
      </c>
      <c r="BZ4" s="27">
        <v>40</v>
      </c>
      <c r="CA4" s="27">
        <v>40</v>
      </c>
      <c r="CB4" s="27">
        <v>20</v>
      </c>
      <c r="CC4" s="27">
        <v>20</v>
      </c>
      <c r="CD4" s="27">
        <v>20</v>
      </c>
      <c r="CE4" s="27">
        <v>20</v>
      </c>
      <c r="CF4" s="27">
        <v>20</v>
      </c>
      <c r="CG4" s="27">
        <v>20</v>
      </c>
      <c r="CH4" s="27">
        <v>20</v>
      </c>
      <c r="CI4" s="27">
        <v>20</v>
      </c>
      <c r="CJ4" s="27">
        <v>20</v>
      </c>
      <c r="CK4" s="27">
        <v>20</v>
      </c>
      <c r="CL4" s="27">
        <v>20</v>
      </c>
      <c r="CM4" s="27">
        <v>20</v>
      </c>
      <c r="CN4" s="27">
        <v>20</v>
      </c>
      <c r="CO4" s="27">
        <v>19</v>
      </c>
      <c r="CP4" s="27">
        <v>20</v>
      </c>
      <c r="CQ4" s="27">
        <v>20</v>
      </c>
      <c r="CR4" s="27">
        <v>20</v>
      </c>
      <c r="CS4" s="27">
        <v>20</v>
      </c>
      <c r="CT4" s="29">
        <v>478</v>
      </c>
    </row>
    <row r="5" spans="1:98" x14ac:dyDescent="0.25">
      <c r="A5" s="18" t="s">
        <v>84</v>
      </c>
      <c r="B5" s="27">
        <v>14</v>
      </c>
      <c r="C5" s="27">
        <v>14</v>
      </c>
      <c r="D5" s="27">
        <v>14</v>
      </c>
      <c r="E5" s="27">
        <v>14</v>
      </c>
      <c r="F5" s="27">
        <v>14</v>
      </c>
      <c r="G5" s="27">
        <v>14</v>
      </c>
      <c r="H5" s="27">
        <v>24</v>
      </c>
      <c r="I5" s="27">
        <v>24</v>
      </c>
      <c r="J5" s="27">
        <v>24</v>
      </c>
      <c r="K5" s="27">
        <v>24</v>
      </c>
      <c r="L5" s="27">
        <v>24</v>
      </c>
      <c r="M5" s="27">
        <v>24</v>
      </c>
      <c r="N5" s="27">
        <v>24</v>
      </c>
      <c r="O5" s="27">
        <v>24</v>
      </c>
      <c r="P5" s="27">
        <v>24</v>
      </c>
      <c r="Q5" s="27">
        <v>24</v>
      </c>
      <c r="R5" s="27">
        <v>24</v>
      </c>
      <c r="S5" s="27">
        <v>24</v>
      </c>
      <c r="T5" s="27">
        <v>24</v>
      </c>
      <c r="U5" s="27">
        <v>24</v>
      </c>
      <c r="V5" s="27">
        <v>53</v>
      </c>
      <c r="W5" s="27">
        <v>54</v>
      </c>
      <c r="X5" s="27">
        <v>53</v>
      </c>
      <c r="Y5" s="27">
        <v>53</v>
      </c>
      <c r="Z5" s="27">
        <v>54</v>
      </c>
      <c r="AA5" s="27">
        <v>53</v>
      </c>
      <c r="AB5" s="27">
        <v>53</v>
      </c>
      <c r="AC5" s="27">
        <v>53</v>
      </c>
      <c r="AD5" s="27">
        <v>54</v>
      </c>
      <c r="AE5" s="28">
        <v>54</v>
      </c>
      <c r="AF5" s="27">
        <v>54</v>
      </c>
      <c r="AG5" s="27">
        <v>54</v>
      </c>
      <c r="AH5" s="27">
        <v>54</v>
      </c>
      <c r="AI5" s="27">
        <v>53</v>
      </c>
      <c r="AJ5" s="27">
        <v>53</v>
      </c>
      <c r="AK5" s="27">
        <v>54</v>
      </c>
      <c r="AL5" s="27">
        <v>53</v>
      </c>
      <c r="AM5" s="27">
        <v>53</v>
      </c>
      <c r="AN5" s="27">
        <v>53</v>
      </c>
      <c r="AO5" s="27">
        <v>53</v>
      </c>
      <c r="AP5" s="27">
        <v>53</v>
      </c>
      <c r="AQ5" s="28">
        <v>53</v>
      </c>
      <c r="AR5" s="27">
        <v>53</v>
      </c>
      <c r="AS5" s="27">
        <v>53</v>
      </c>
      <c r="AT5" s="27">
        <v>53</v>
      </c>
      <c r="AU5" s="27">
        <v>53</v>
      </c>
      <c r="AV5" s="28">
        <v>53</v>
      </c>
      <c r="AW5" s="27">
        <v>53</v>
      </c>
      <c r="AX5" s="27">
        <v>53</v>
      </c>
      <c r="AY5" s="28">
        <v>53</v>
      </c>
      <c r="AZ5" s="27">
        <v>53</v>
      </c>
      <c r="BA5" s="27">
        <v>53</v>
      </c>
      <c r="BB5" s="28">
        <v>53</v>
      </c>
      <c r="BC5" s="27">
        <v>14</v>
      </c>
      <c r="BD5" s="27">
        <v>14</v>
      </c>
      <c r="BE5" s="27">
        <v>14</v>
      </c>
      <c r="BF5" s="27">
        <v>14</v>
      </c>
      <c r="BG5" s="27">
        <v>14</v>
      </c>
      <c r="BH5" s="27">
        <v>14</v>
      </c>
      <c r="BI5" s="27">
        <v>14</v>
      </c>
      <c r="BJ5" s="27">
        <v>42</v>
      </c>
      <c r="BK5" s="27">
        <v>53</v>
      </c>
      <c r="BL5" s="27">
        <v>53</v>
      </c>
      <c r="BM5" s="27">
        <v>53</v>
      </c>
      <c r="BN5" s="27">
        <v>53</v>
      </c>
      <c r="BO5" s="27">
        <v>53</v>
      </c>
      <c r="BP5" s="27">
        <v>53</v>
      </c>
      <c r="BQ5" s="27">
        <v>53</v>
      </c>
      <c r="BR5" s="28">
        <v>53</v>
      </c>
      <c r="BS5" s="27">
        <v>53</v>
      </c>
      <c r="BT5" s="27">
        <v>53</v>
      </c>
      <c r="BU5" s="27">
        <v>53</v>
      </c>
      <c r="BV5" s="27">
        <v>53</v>
      </c>
      <c r="BW5" s="28">
        <v>53</v>
      </c>
      <c r="BX5" s="27">
        <v>53</v>
      </c>
      <c r="BY5" s="27">
        <v>53</v>
      </c>
      <c r="BZ5" s="27">
        <v>54</v>
      </c>
      <c r="CA5" s="27">
        <v>54</v>
      </c>
      <c r="CB5" s="27">
        <v>54</v>
      </c>
      <c r="CC5" s="27">
        <v>54</v>
      </c>
      <c r="CD5" s="27">
        <v>54</v>
      </c>
      <c r="CE5" s="27">
        <v>54</v>
      </c>
      <c r="CF5" s="27">
        <v>54</v>
      </c>
      <c r="CG5" s="27">
        <v>54</v>
      </c>
      <c r="CH5" s="27">
        <v>54</v>
      </c>
      <c r="CI5" s="27">
        <v>54</v>
      </c>
      <c r="CJ5" s="27">
        <v>54</v>
      </c>
      <c r="CK5" s="27">
        <v>54</v>
      </c>
      <c r="CL5" s="27">
        <v>54</v>
      </c>
      <c r="CM5" s="27">
        <v>54</v>
      </c>
      <c r="CN5" s="27">
        <v>53</v>
      </c>
      <c r="CO5" s="27">
        <v>53</v>
      </c>
      <c r="CP5" s="27">
        <v>38</v>
      </c>
      <c r="CQ5" s="27">
        <v>36</v>
      </c>
      <c r="CR5" s="27">
        <v>14</v>
      </c>
      <c r="CS5" s="27">
        <v>14</v>
      </c>
      <c r="CT5" s="29">
        <v>1015</v>
      </c>
    </row>
    <row r="6" spans="1:98" x14ac:dyDescent="0.25">
      <c r="A6" s="18" t="s">
        <v>85</v>
      </c>
      <c r="B6" s="27">
        <v>20</v>
      </c>
      <c r="C6" s="27">
        <v>21</v>
      </c>
      <c r="D6" s="27">
        <v>20</v>
      </c>
      <c r="E6" s="27">
        <v>21</v>
      </c>
      <c r="F6" s="27">
        <v>20</v>
      </c>
      <c r="G6" s="27">
        <v>20</v>
      </c>
      <c r="H6" s="27">
        <v>21</v>
      </c>
      <c r="I6" s="27">
        <v>20</v>
      </c>
      <c r="J6" s="27">
        <v>20</v>
      </c>
      <c r="K6" s="27">
        <v>21</v>
      </c>
      <c r="L6" s="27">
        <v>21</v>
      </c>
      <c r="M6" s="27">
        <v>21</v>
      </c>
      <c r="N6" s="27">
        <v>21</v>
      </c>
      <c r="O6" s="27">
        <v>21</v>
      </c>
      <c r="P6" s="27">
        <v>21</v>
      </c>
      <c r="Q6" s="27">
        <v>21</v>
      </c>
      <c r="R6" s="27">
        <v>21</v>
      </c>
      <c r="S6" s="27">
        <v>21</v>
      </c>
      <c r="T6" s="27">
        <v>20</v>
      </c>
      <c r="U6" s="27">
        <v>21</v>
      </c>
      <c r="V6" s="27">
        <v>41</v>
      </c>
      <c r="W6" s="27">
        <v>41</v>
      </c>
      <c r="X6" s="27">
        <v>71</v>
      </c>
      <c r="Y6" s="27">
        <v>71</v>
      </c>
      <c r="Z6" s="27">
        <v>73</v>
      </c>
      <c r="AA6" s="27">
        <v>102</v>
      </c>
      <c r="AB6" s="27">
        <v>102</v>
      </c>
      <c r="AC6" s="27">
        <v>102</v>
      </c>
      <c r="AD6" s="28">
        <v>102</v>
      </c>
      <c r="AE6" s="28">
        <v>102</v>
      </c>
      <c r="AF6" s="27">
        <v>102</v>
      </c>
      <c r="AG6" s="27">
        <v>99</v>
      </c>
      <c r="AH6" s="27">
        <v>69</v>
      </c>
      <c r="AI6" s="27">
        <v>69</v>
      </c>
      <c r="AJ6" s="27">
        <v>69</v>
      </c>
      <c r="AK6" s="27">
        <v>69</v>
      </c>
      <c r="AL6" s="27">
        <v>69</v>
      </c>
      <c r="AM6" s="27">
        <v>69</v>
      </c>
      <c r="AN6" s="27">
        <v>69</v>
      </c>
      <c r="AO6" s="27">
        <v>69</v>
      </c>
      <c r="AP6" s="27">
        <v>69</v>
      </c>
      <c r="AQ6" s="28">
        <v>69</v>
      </c>
      <c r="AR6" s="27">
        <v>69</v>
      </c>
      <c r="AS6" s="27">
        <v>69</v>
      </c>
      <c r="AT6" s="27">
        <v>90</v>
      </c>
      <c r="AU6" s="27">
        <v>91</v>
      </c>
      <c r="AV6" s="28">
        <v>91</v>
      </c>
      <c r="AW6" s="27">
        <v>91</v>
      </c>
      <c r="AX6" s="28">
        <v>102</v>
      </c>
      <c r="AY6" s="28">
        <v>102</v>
      </c>
      <c r="AZ6" s="27">
        <v>102</v>
      </c>
      <c r="BA6" s="27">
        <v>102</v>
      </c>
      <c r="BB6" s="28">
        <v>81</v>
      </c>
      <c r="BC6" s="27">
        <v>81</v>
      </c>
      <c r="BD6" s="27">
        <v>81</v>
      </c>
      <c r="BE6" s="27">
        <v>92</v>
      </c>
      <c r="BF6" s="27">
        <v>92</v>
      </c>
      <c r="BG6" s="27">
        <v>92</v>
      </c>
      <c r="BH6" s="27">
        <v>92</v>
      </c>
      <c r="BI6" s="27">
        <v>92</v>
      </c>
      <c r="BJ6" s="27">
        <v>91</v>
      </c>
      <c r="BK6" s="27">
        <v>91</v>
      </c>
      <c r="BL6" s="27">
        <v>91</v>
      </c>
      <c r="BM6" s="27">
        <v>91</v>
      </c>
      <c r="BN6" s="27">
        <v>92</v>
      </c>
      <c r="BO6" s="27">
        <v>91</v>
      </c>
      <c r="BP6" s="27">
        <v>96</v>
      </c>
      <c r="BQ6" s="27">
        <v>101</v>
      </c>
      <c r="BR6" s="28">
        <v>100</v>
      </c>
      <c r="BS6" s="27">
        <v>100</v>
      </c>
      <c r="BT6" s="27">
        <v>101</v>
      </c>
      <c r="BU6" s="27">
        <v>101</v>
      </c>
      <c r="BV6" s="28">
        <v>101</v>
      </c>
      <c r="BW6" s="28">
        <v>100</v>
      </c>
      <c r="BX6" s="27">
        <v>101</v>
      </c>
      <c r="BY6" s="28">
        <v>101</v>
      </c>
      <c r="BZ6" s="28">
        <v>101</v>
      </c>
      <c r="CA6" s="28">
        <v>101</v>
      </c>
      <c r="CB6" s="28">
        <v>101</v>
      </c>
      <c r="CC6" s="28">
        <v>101</v>
      </c>
      <c r="CD6" s="28">
        <v>101</v>
      </c>
      <c r="CE6" s="28">
        <v>100</v>
      </c>
      <c r="CF6" s="28">
        <v>100</v>
      </c>
      <c r="CG6" s="27">
        <v>101</v>
      </c>
      <c r="CH6" s="27">
        <v>101</v>
      </c>
      <c r="CI6" s="27">
        <v>101</v>
      </c>
      <c r="CJ6" s="27">
        <v>101</v>
      </c>
      <c r="CK6" s="27">
        <v>101</v>
      </c>
      <c r="CL6" s="28">
        <v>100</v>
      </c>
      <c r="CM6" s="27">
        <v>91</v>
      </c>
      <c r="CN6" s="27">
        <v>70</v>
      </c>
      <c r="CO6" s="27">
        <v>70</v>
      </c>
      <c r="CP6" s="27">
        <v>40</v>
      </c>
      <c r="CQ6" s="27">
        <v>41</v>
      </c>
      <c r="CR6" s="27">
        <v>21</v>
      </c>
      <c r="CS6" s="27">
        <v>41</v>
      </c>
      <c r="CT6" s="29">
        <v>1725</v>
      </c>
    </row>
    <row r="7" spans="1:98" x14ac:dyDescent="0.25">
      <c r="A7" s="18" t="s">
        <v>86</v>
      </c>
      <c r="B7" s="27">
        <v>45</v>
      </c>
      <c r="C7" s="27">
        <v>47</v>
      </c>
      <c r="D7" s="27">
        <v>22</v>
      </c>
      <c r="E7" s="27">
        <v>19</v>
      </c>
      <c r="F7" s="27">
        <v>21</v>
      </c>
      <c r="G7" s="27">
        <v>20</v>
      </c>
      <c r="H7" s="27">
        <v>15</v>
      </c>
      <c r="I7" s="27">
        <v>15</v>
      </c>
      <c r="J7" s="27">
        <v>16</v>
      </c>
      <c r="K7" s="27">
        <v>15</v>
      </c>
      <c r="L7" s="27">
        <v>15</v>
      </c>
      <c r="M7" s="27">
        <v>15</v>
      </c>
      <c r="N7" s="27">
        <v>17</v>
      </c>
      <c r="O7" s="27">
        <v>17</v>
      </c>
      <c r="P7" s="27">
        <v>17</v>
      </c>
      <c r="Q7" s="27">
        <v>16</v>
      </c>
      <c r="R7" s="27">
        <v>18</v>
      </c>
      <c r="S7" s="27">
        <v>22</v>
      </c>
      <c r="T7" s="27">
        <v>23</v>
      </c>
      <c r="U7" s="27">
        <v>23</v>
      </c>
      <c r="V7" s="27">
        <v>16</v>
      </c>
      <c r="W7" s="27">
        <v>24</v>
      </c>
      <c r="X7" s="27">
        <v>21</v>
      </c>
      <c r="Y7" s="27">
        <v>46</v>
      </c>
      <c r="Z7" s="27">
        <v>62</v>
      </c>
      <c r="AA7" s="27">
        <v>53</v>
      </c>
      <c r="AB7" s="27">
        <v>89</v>
      </c>
      <c r="AC7" s="27">
        <v>90</v>
      </c>
      <c r="AD7" s="27">
        <v>89</v>
      </c>
      <c r="AE7" s="28">
        <v>90</v>
      </c>
      <c r="AF7" s="27">
        <v>89</v>
      </c>
      <c r="AG7" s="27">
        <v>86</v>
      </c>
      <c r="AH7" s="27">
        <v>90</v>
      </c>
      <c r="AI7" s="27">
        <v>89</v>
      </c>
      <c r="AJ7" s="27">
        <v>87</v>
      </c>
      <c r="AK7" s="27">
        <v>88</v>
      </c>
      <c r="AL7" s="27">
        <v>87</v>
      </c>
      <c r="AM7" s="27">
        <v>84</v>
      </c>
      <c r="AN7" s="27">
        <v>84</v>
      </c>
      <c r="AO7" s="27">
        <v>65</v>
      </c>
      <c r="AP7" s="27">
        <v>65</v>
      </c>
      <c r="AQ7" s="28">
        <v>67</v>
      </c>
      <c r="AR7" s="27">
        <v>70</v>
      </c>
      <c r="AS7" s="27">
        <v>71</v>
      </c>
      <c r="AT7" s="27">
        <v>70</v>
      </c>
      <c r="AU7" s="27">
        <v>71</v>
      </c>
      <c r="AV7" s="28">
        <v>72</v>
      </c>
      <c r="AW7" s="27">
        <v>75</v>
      </c>
      <c r="AX7" s="27">
        <v>78</v>
      </c>
      <c r="AY7" s="28">
        <v>78</v>
      </c>
      <c r="AZ7" s="27">
        <v>78</v>
      </c>
      <c r="BA7" s="27">
        <v>75</v>
      </c>
      <c r="BB7" s="28">
        <v>76</v>
      </c>
      <c r="BC7" s="27">
        <v>79</v>
      </c>
      <c r="BD7" s="27">
        <v>77</v>
      </c>
      <c r="BE7" s="27">
        <v>51</v>
      </c>
      <c r="BF7" s="27">
        <v>47</v>
      </c>
      <c r="BG7" s="27">
        <v>46</v>
      </c>
      <c r="BH7" s="27">
        <v>52</v>
      </c>
      <c r="BI7" s="27">
        <v>52</v>
      </c>
      <c r="BJ7" s="27">
        <v>53</v>
      </c>
      <c r="BK7" s="27">
        <v>51</v>
      </c>
      <c r="BL7" s="27">
        <v>54</v>
      </c>
      <c r="BM7" s="27">
        <v>65</v>
      </c>
      <c r="BN7" s="27">
        <v>65</v>
      </c>
      <c r="BO7" s="27">
        <v>82</v>
      </c>
      <c r="BP7" s="27">
        <v>89</v>
      </c>
      <c r="BQ7" s="27">
        <v>90</v>
      </c>
      <c r="BR7" s="28">
        <v>88</v>
      </c>
      <c r="BS7" s="27">
        <v>90</v>
      </c>
      <c r="BT7" s="27">
        <v>90</v>
      </c>
      <c r="BU7" s="27">
        <v>89</v>
      </c>
      <c r="BV7" s="27">
        <v>90</v>
      </c>
      <c r="BW7" s="28">
        <v>87</v>
      </c>
      <c r="BX7" s="27">
        <v>89</v>
      </c>
      <c r="BY7" s="27">
        <v>88</v>
      </c>
      <c r="BZ7" s="27">
        <v>89</v>
      </c>
      <c r="CA7" s="27">
        <v>88</v>
      </c>
      <c r="CB7" s="27">
        <v>87</v>
      </c>
      <c r="CC7" s="27">
        <v>89</v>
      </c>
      <c r="CD7" s="27">
        <v>74</v>
      </c>
      <c r="CE7" s="27">
        <v>70</v>
      </c>
      <c r="CF7" s="27">
        <v>66</v>
      </c>
      <c r="CG7" s="27">
        <v>68</v>
      </c>
      <c r="CH7" s="27">
        <v>68</v>
      </c>
      <c r="CI7" s="27">
        <v>71</v>
      </c>
      <c r="CJ7" s="27">
        <v>73</v>
      </c>
      <c r="CK7" s="27">
        <v>71</v>
      </c>
      <c r="CL7" s="27">
        <v>68</v>
      </c>
      <c r="CM7" s="27">
        <v>71</v>
      </c>
      <c r="CN7" s="27">
        <v>69</v>
      </c>
      <c r="CO7" s="27">
        <v>65</v>
      </c>
      <c r="CP7" s="27">
        <v>70</v>
      </c>
      <c r="CQ7" s="27">
        <v>72</v>
      </c>
      <c r="CR7" s="27">
        <v>63</v>
      </c>
      <c r="CS7" s="27">
        <v>49</v>
      </c>
      <c r="CT7" s="29">
        <v>1418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40</v>
      </c>
      <c r="Z8" s="27">
        <v>40</v>
      </c>
      <c r="AA8" s="27">
        <v>80</v>
      </c>
      <c r="AB8" s="27">
        <v>80</v>
      </c>
      <c r="AC8" s="27">
        <v>80</v>
      </c>
      <c r="AD8" s="27">
        <v>80</v>
      </c>
      <c r="AE8" s="28">
        <v>80</v>
      </c>
      <c r="AF8" s="27">
        <v>80</v>
      </c>
      <c r="AG8" s="27">
        <v>80</v>
      </c>
      <c r="AH8" s="27">
        <v>80</v>
      </c>
      <c r="AI8" s="27">
        <v>80</v>
      </c>
      <c r="AJ8" s="27">
        <v>80</v>
      </c>
      <c r="AK8" s="27">
        <v>40</v>
      </c>
      <c r="AL8" s="27">
        <v>40</v>
      </c>
      <c r="AM8" s="27">
        <v>40</v>
      </c>
      <c r="AN8" s="27">
        <v>40</v>
      </c>
      <c r="AO8" s="27">
        <v>40</v>
      </c>
      <c r="AP8" s="27">
        <v>40</v>
      </c>
      <c r="AQ8" s="28">
        <v>40</v>
      </c>
      <c r="AR8" s="27">
        <v>40</v>
      </c>
      <c r="AS8" s="27">
        <v>40</v>
      </c>
      <c r="AT8" s="27">
        <v>40</v>
      </c>
      <c r="AU8" s="27">
        <v>40</v>
      </c>
      <c r="AV8" s="28">
        <v>40</v>
      </c>
      <c r="AW8" s="27">
        <v>40</v>
      </c>
      <c r="AX8" s="27">
        <v>40</v>
      </c>
      <c r="AY8" s="28">
        <v>40</v>
      </c>
      <c r="AZ8" s="27">
        <v>40</v>
      </c>
      <c r="BA8" s="27">
        <v>40</v>
      </c>
      <c r="BB8" s="28">
        <v>40</v>
      </c>
      <c r="BC8" s="27">
        <v>40</v>
      </c>
      <c r="BD8" s="27">
        <v>40</v>
      </c>
      <c r="BE8" s="27">
        <v>40</v>
      </c>
      <c r="BF8" s="27">
        <v>40</v>
      </c>
      <c r="BG8" s="27">
        <v>40</v>
      </c>
      <c r="BH8" s="27">
        <v>40</v>
      </c>
      <c r="BI8" s="27">
        <v>40</v>
      </c>
      <c r="BJ8" s="27">
        <v>45</v>
      </c>
      <c r="BK8" s="27">
        <v>40</v>
      </c>
      <c r="BL8" s="27">
        <v>40</v>
      </c>
      <c r="BM8" s="27">
        <v>40</v>
      </c>
      <c r="BN8" s="27">
        <v>40</v>
      </c>
      <c r="BO8" s="27">
        <v>57</v>
      </c>
      <c r="BP8" s="27">
        <v>57</v>
      </c>
      <c r="BQ8" s="27">
        <v>40</v>
      </c>
      <c r="BR8" s="28">
        <v>40</v>
      </c>
      <c r="BS8" s="27">
        <v>40</v>
      </c>
      <c r="BT8" s="27">
        <v>40</v>
      </c>
      <c r="BU8" s="27">
        <v>40</v>
      </c>
      <c r="BV8" s="27">
        <v>40</v>
      </c>
      <c r="BW8" s="28">
        <v>100</v>
      </c>
      <c r="BX8" s="27">
        <v>140</v>
      </c>
      <c r="BY8" s="28">
        <v>146</v>
      </c>
      <c r="BZ8" s="28">
        <v>100</v>
      </c>
      <c r="CA8" s="27">
        <v>80</v>
      </c>
      <c r="CB8" s="27">
        <v>79</v>
      </c>
      <c r="CC8" s="27">
        <v>60</v>
      </c>
      <c r="CD8" s="27">
        <v>40</v>
      </c>
      <c r="CE8" s="27">
        <v>0</v>
      </c>
      <c r="CF8" s="27">
        <v>0</v>
      </c>
      <c r="CG8" s="27">
        <v>0</v>
      </c>
      <c r="CH8" s="27">
        <v>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795</v>
      </c>
    </row>
    <row r="9" spans="1:98" x14ac:dyDescent="0.25">
      <c r="A9" s="18" t="s">
        <v>88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8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8">
        <v>0</v>
      </c>
      <c r="AR9" s="27">
        <v>0</v>
      </c>
      <c r="AS9" s="27">
        <v>0</v>
      </c>
      <c r="AT9" s="27">
        <v>0</v>
      </c>
      <c r="AU9" s="27">
        <v>0</v>
      </c>
      <c r="AV9" s="28">
        <v>0</v>
      </c>
      <c r="AW9" s="27">
        <v>0</v>
      </c>
      <c r="AX9" s="27">
        <v>0</v>
      </c>
      <c r="AY9" s="28">
        <v>0</v>
      </c>
      <c r="AZ9" s="27">
        <v>0</v>
      </c>
      <c r="BA9" s="27">
        <v>0</v>
      </c>
      <c r="BB9" s="28">
        <v>0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0</v>
      </c>
      <c r="BM9" s="27">
        <v>0</v>
      </c>
      <c r="BN9" s="27">
        <v>30</v>
      </c>
      <c r="BO9" s="27">
        <v>29</v>
      </c>
      <c r="BP9" s="27">
        <v>27</v>
      </c>
      <c r="BQ9" s="27">
        <v>29</v>
      </c>
      <c r="BR9" s="28">
        <v>30</v>
      </c>
      <c r="BS9" s="27">
        <v>32</v>
      </c>
      <c r="BT9" s="27">
        <v>32</v>
      </c>
      <c r="BU9" s="27">
        <v>59</v>
      </c>
      <c r="BV9" s="28">
        <v>152</v>
      </c>
      <c r="BW9" s="28">
        <v>149</v>
      </c>
      <c r="BX9" s="27">
        <v>165</v>
      </c>
      <c r="BY9" s="28">
        <v>156</v>
      </c>
      <c r="BZ9" s="28">
        <v>170</v>
      </c>
      <c r="CA9" s="28">
        <v>161</v>
      </c>
      <c r="CB9" s="28">
        <v>130</v>
      </c>
      <c r="CC9" s="28">
        <v>137</v>
      </c>
      <c r="CD9" s="28">
        <v>134</v>
      </c>
      <c r="CE9" s="28">
        <v>135</v>
      </c>
      <c r="CF9" s="28">
        <v>111</v>
      </c>
      <c r="CG9" s="27">
        <v>75</v>
      </c>
      <c r="CH9" s="27">
        <v>82</v>
      </c>
      <c r="CI9" s="27">
        <v>68</v>
      </c>
      <c r="CJ9" s="27">
        <v>29</v>
      </c>
      <c r="CK9" s="27">
        <v>28</v>
      </c>
      <c r="CL9" s="27">
        <v>28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29">
        <v>530</v>
      </c>
    </row>
    <row r="10" spans="1:98" x14ac:dyDescent="0.25">
      <c r="A10" s="18" t="s">
        <v>89</v>
      </c>
      <c r="B10" s="27">
        <v>172</v>
      </c>
      <c r="C10" s="28">
        <v>146</v>
      </c>
      <c r="D10" s="28">
        <v>172</v>
      </c>
      <c r="E10" s="28">
        <v>155</v>
      </c>
      <c r="F10" s="27">
        <v>176</v>
      </c>
      <c r="G10" s="28">
        <v>171</v>
      </c>
      <c r="H10" s="27">
        <v>134</v>
      </c>
      <c r="I10" s="27">
        <v>124</v>
      </c>
      <c r="J10" s="27">
        <v>123</v>
      </c>
      <c r="K10" s="27">
        <v>115</v>
      </c>
      <c r="L10" s="27">
        <v>122</v>
      </c>
      <c r="M10" s="27">
        <v>120</v>
      </c>
      <c r="N10" s="27">
        <v>108</v>
      </c>
      <c r="O10" s="27">
        <v>109</v>
      </c>
      <c r="P10" s="27">
        <v>108</v>
      </c>
      <c r="Q10" s="27">
        <v>106</v>
      </c>
      <c r="R10" s="27">
        <v>116</v>
      </c>
      <c r="S10" s="27">
        <v>132</v>
      </c>
      <c r="T10" s="27">
        <v>161</v>
      </c>
      <c r="U10" s="27">
        <v>188</v>
      </c>
      <c r="V10" s="27">
        <v>157</v>
      </c>
      <c r="W10" s="27">
        <v>203</v>
      </c>
      <c r="X10" s="27">
        <v>176</v>
      </c>
      <c r="Y10" s="27">
        <v>143</v>
      </c>
      <c r="Z10" s="27">
        <v>219</v>
      </c>
      <c r="AA10" s="27">
        <v>155</v>
      </c>
      <c r="AB10" s="27">
        <v>132</v>
      </c>
      <c r="AC10" s="27">
        <v>141</v>
      </c>
      <c r="AD10" s="28">
        <v>122</v>
      </c>
      <c r="AE10" s="28">
        <v>127</v>
      </c>
      <c r="AF10" s="27">
        <v>62</v>
      </c>
      <c r="AG10" s="27">
        <v>49</v>
      </c>
      <c r="AH10" s="27">
        <v>84</v>
      </c>
      <c r="AI10" s="27">
        <v>57</v>
      </c>
      <c r="AJ10" s="27">
        <v>28</v>
      </c>
      <c r="AK10" s="27">
        <v>49</v>
      </c>
      <c r="AL10" s="27">
        <v>41</v>
      </c>
      <c r="AM10" s="27">
        <v>29</v>
      </c>
      <c r="AN10" s="27">
        <v>53</v>
      </c>
      <c r="AO10" s="27">
        <v>33</v>
      </c>
      <c r="AP10" s="27">
        <v>36</v>
      </c>
      <c r="AQ10" s="28">
        <v>37</v>
      </c>
      <c r="AR10" s="27">
        <v>49</v>
      </c>
      <c r="AS10" s="27">
        <v>46</v>
      </c>
      <c r="AT10" s="27">
        <v>63</v>
      </c>
      <c r="AU10" s="27">
        <v>78</v>
      </c>
      <c r="AV10" s="28">
        <v>109</v>
      </c>
      <c r="AW10" s="27">
        <v>127</v>
      </c>
      <c r="AX10" s="28">
        <v>105</v>
      </c>
      <c r="AY10" s="28">
        <v>103</v>
      </c>
      <c r="AZ10" s="27">
        <v>82</v>
      </c>
      <c r="BA10" s="27">
        <v>56</v>
      </c>
      <c r="BB10" s="28">
        <v>54</v>
      </c>
      <c r="BC10" s="27">
        <v>76</v>
      </c>
      <c r="BD10" s="27">
        <v>67</v>
      </c>
      <c r="BE10" s="27">
        <v>88</v>
      </c>
      <c r="BF10" s="27">
        <v>89</v>
      </c>
      <c r="BG10" s="27">
        <v>89</v>
      </c>
      <c r="BH10" s="28">
        <v>113</v>
      </c>
      <c r="BI10" s="28">
        <v>116</v>
      </c>
      <c r="BJ10" s="28">
        <v>120</v>
      </c>
      <c r="BK10" s="28">
        <v>150</v>
      </c>
      <c r="BL10" s="28">
        <v>178</v>
      </c>
      <c r="BM10" s="28">
        <v>191</v>
      </c>
      <c r="BN10" s="28">
        <v>199</v>
      </c>
      <c r="BO10" s="28">
        <v>203</v>
      </c>
      <c r="BP10" s="27">
        <v>175</v>
      </c>
      <c r="BQ10" s="27">
        <v>157</v>
      </c>
      <c r="BR10" s="28">
        <v>147</v>
      </c>
      <c r="BS10" s="27">
        <v>186</v>
      </c>
      <c r="BT10" s="27">
        <v>189</v>
      </c>
      <c r="BU10" s="27">
        <v>232</v>
      </c>
      <c r="BV10" s="28">
        <v>235</v>
      </c>
      <c r="BW10" s="28">
        <v>234</v>
      </c>
      <c r="BX10" s="27">
        <v>234</v>
      </c>
      <c r="BY10" s="28">
        <v>235</v>
      </c>
      <c r="BZ10" s="28">
        <v>234</v>
      </c>
      <c r="CA10" s="28">
        <v>234</v>
      </c>
      <c r="CB10" s="28">
        <v>234</v>
      </c>
      <c r="CC10" s="28">
        <v>234</v>
      </c>
      <c r="CD10" s="28">
        <v>235</v>
      </c>
      <c r="CE10" s="28">
        <v>234</v>
      </c>
      <c r="CF10" s="28">
        <v>234</v>
      </c>
      <c r="CG10" s="27">
        <v>234</v>
      </c>
      <c r="CH10" s="27">
        <v>210</v>
      </c>
      <c r="CI10" s="27">
        <v>168</v>
      </c>
      <c r="CJ10" s="27">
        <v>149</v>
      </c>
      <c r="CK10" s="27">
        <v>127</v>
      </c>
      <c r="CL10" s="27">
        <v>78</v>
      </c>
      <c r="CM10" s="27">
        <v>97</v>
      </c>
      <c r="CN10" s="27">
        <v>78</v>
      </c>
      <c r="CO10" s="27">
        <v>65</v>
      </c>
      <c r="CP10" s="27">
        <v>86</v>
      </c>
      <c r="CQ10" s="27">
        <v>122</v>
      </c>
      <c r="CR10" s="28">
        <v>161</v>
      </c>
      <c r="CS10" s="27">
        <v>117</v>
      </c>
      <c r="CT10" s="29">
        <v>3191</v>
      </c>
    </row>
    <row r="11" spans="1:98" x14ac:dyDescent="0.25">
      <c r="A11" s="18" t="s">
        <v>90</v>
      </c>
      <c r="B11" s="27">
        <v>118</v>
      </c>
      <c r="C11" s="28">
        <v>118</v>
      </c>
      <c r="D11" s="28">
        <v>117</v>
      </c>
      <c r="E11" s="28">
        <v>119</v>
      </c>
      <c r="F11" s="27">
        <v>119</v>
      </c>
      <c r="G11" s="28">
        <v>119</v>
      </c>
      <c r="H11" s="27">
        <v>119</v>
      </c>
      <c r="I11" s="27">
        <v>119</v>
      </c>
      <c r="J11" s="27">
        <v>119</v>
      </c>
      <c r="K11" s="27">
        <v>119</v>
      </c>
      <c r="L11" s="27">
        <v>119</v>
      </c>
      <c r="M11" s="27">
        <v>119</v>
      </c>
      <c r="N11" s="27">
        <v>119</v>
      </c>
      <c r="O11" s="27">
        <v>119</v>
      </c>
      <c r="P11" s="27">
        <v>119</v>
      </c>
      <c r="Q11" s="27">
        <v>119</v>
      </c>
      <c r="R11" s="27">
        <v>119</v>
      </c>
      <c r="S11" s="27">
        <v>119</v>
      </c>
      <c r="T11" s="27">
        <v>119</v>
      </c>
      <c r="U11" s="27">
        <v>119</v>
      </c>
      <c r="V11" s="27">
        <v>117</v>
      </c>
      <c r="W11" s="27">
        <v>119</v>
      </c>
      <c r="X11" s="27">
        <v>117</v>
      </c>
      <c r="Y11" s="27">
        <v>119</v>
      </c>
      <c r="Z11" s="27">
        <v>120</v>
      </c>
      <c r="AA11" s="27">
        <v>120</v>
      </c>
      <c r="AB11" s="27">
        <v>120</v>
      </c>
      <c r="AC11" s="27">
        <v>120</v>
      </c>
      <c r="AD11" s="28">
        <v>122</v>
      </c>
      <c r="AE11" s="28">
        <v>93</v>
      </c>
      <c r="AF11" s="27">
        <v>118</v>
      </c>
      <c r="AG11" s="28">
        <v>118</v>
      </c>
      <c r="AH11" s="28">
        <v>118</v>
      </c>
      <c r="AI11" s="27">
        <v>118</v>
      </c>
      <c r="AJ11" s="27">
        <v>118</v>
      </c>
      <c r="AK11" s="27">
        <v>118</v>
      </c>
      <c r="AL11" s="27">
        <v>118</v>
      </c>
      <c r="AM11" s="27">
        <v>118</v>
      </c>
      <c r="AN11" s="27">
        <v>100</v>
      </c>
      <c r="AO11" s="27">
        <v>119</v>
      </c>
      <c r="AP11" s="28">
        <v>119</v>
      </c>
      <c r="AQ11" s="28">
        <v>119</v>
      </c>
      <c r="AR11" s="27">
        <v>119</v>
      </c>
      <c r="AS11" s="27">
        <v>119</v>
      </c>
      <c r="AT11" s="28">
        <v>119</v>
      </c>
      <c r="AU11" s="27">
        <v>119</v>
      </c>
      <c r="AV11" s="28">
        <v>119</v>
      </c>
      <c r="AW11" s="27">
        <v>119</v>
      </c>
      <c r="AX11" s="28">
        <v>119</v>
      </c>
      <c r="AY11" s="28">
        <v>119</v>
      </c>
      <c r="AZ11" s="27">
        <v>119</v>
      </c>
      <c r="BA11" s="27">
        <v>119</v>
      </c>
      <c r="BB11" s="28">
        <v>119</v>
      </c>
      <c r="BC11" s="27">
        <v>119</v>
      </c>
      <c r="BD11" s="28">
        <v>118</v>
      </c>
      <c r="BE11" s="28">
        <v>118</v>
      </c>
      <c r="BF11" s="28">
        <v>118</v>
      </c>
      <c r="BG11" s="28">
        <v>118</v>
      </c>
      <c r="BH11" s="28">
        <v>117</v>
      </c>
      <c r="BI11" s="28">
        <v>119</v>
      </c>
      <c r="BJ11" s="28">
        <v>119</v>
      </c>
      <c r="BK11" s="28">
        <v>119</v>
      </c>
      <c r="BL11" s="28">
        <v>118</v>
      </c>
      <c r="BM11" s="28">
        <v>120</v>
      </c>
      <c r="BN11" s="28">
        <v>119</v>
      </c>
      <c r="BO11" s="28">
        <v>120</v>
      </c>
      <c r="BP11" s="27">
        <v>116</v>
      </c>
      <c r="BQ11" s="27">
        <v>120</v>
      </c>
      <c r="BR11" s="28">
        <v>118</v>
      </c>
      <c r="BS11" s="27">
        <v>119</v>
      </c>
      <c r="BT11" s="27">
        <v>118</v>
      </c>
      <c r="BU11" s="27">
        <v>119</v>
      </c>
      <c r="BV11" s="28">
        <v>119</v>
      </c>
      <c r="BW11" s="28">
        <v>119</v>
      </c>
      <c r="BX11" s="27">
        <v>119</v>
      </c>
      <c r="BY11" s="28">
        <v>119</v>
      </c>
      <c r="BZ11" s="28">
        <v>119</v>
      </c>
      <c r="CA11" s="28">
        <v>119</v>
      </c>
      <c r="CB11" s="28">
        <v>119</v>
      </c>
      <c r="CC11" s="28">
        <v>119</v>
      </c>
      <c r="CD11" s="28">
        <v>119</v>
      </c>
      <c r="CE11" s="28">
        <v>119</v>
      </c>
      <c r="CF11" s="28">
        <v>119</v>
      </c>
      <c r="CG11" s="27">
        <v>119</v>
      </c>
      <c r="CH11" s="27">
        <v>118</v>
      </c>
      <c r="CI11" s="27">
        <v>118</v>
      </c>
      <c r="CJ11" s="27">
        <v>119</v>
      </c>
      <c r="CK11" s="27">
        <v>118</v>
      </c>
      <c r="CL11" s="28">
        <v>119</v>
      </c>
      <c r="CM11" s="28">
        <v>117</v>
      </c>
      <c r="CN11" s="27">
        <v>117</v>
      </c>
      <c r="CO11" s="27">
        <v>117</v>
      </c>
      <c r="CP11" s="28">
        <v>117</v>
      </c>
      <c r="CQ11" s="27">
        <v>117</v>
      </c>
      <c r="CR11" s="28">
        <v>118</v>
      </c>
      <c r="CS11" s="27">
        <v>117</v>
      </c>
      <c r="CT11" s="29">
        <v>2855</v>
      </c>
    </row>
    <row r="12" spans="1:98" x14ac:dyDescent="0.25">
      <c r="A12" s="18" t="s">
        <v>91</v>
      </c>
      <c r="B12" s="27">
        <v>52</v>
      </c>
      <c r="C12" s="27">
        <v>52</v>
      </c>
      <c r="D12" s="27">
        <v>52</v>
      </c>
      <c r="E12" s="27">
        <v>52</v>
      </c>
      <c r="F12" s="27">
        <v>50</v>
      </c>
      <c r="G12" s="27">
        <v>50</v>
      </c>
      <c r="H12" s="27">
        <v>51</v>
      </c>
      <c r="I12" s="27">
        <v>50</v>
      </c>
      <c r="J12" s="27">
        <v>50</v>
      </c>
      <c r="K12" s="27">
        <v>51</v>
      </c>
      <c r="L12" s="27">
        <v>50</v>
      </c>
      <c r="M12" s="27">
        <v>50</v>
      </c>
      <c r="N12" s="27">
        <v>51</v>
      </c>
      <c r="O12" s="27">
        <v>50</v>
      </c>
      <c r="P12" s="27">
        <v>50</v>
      </c>
      <c r="Q12" s="27">
        <v>51</v>
      </c>
      <c r="R12" s="27">
        <v>51</v>
      </c>
      <c r="S12" s="27">
        <v>50</v>
      </c>
      <c r="T12" s="27">
        <v>50</v>
      </c>
      <c r="U12" s="27">
        <v>51</v>
      </c>
      <c r="V12" s="27">
        <v>52</v>
      </c>
      <c r="W12" s="27">
        <v>52</v>
      </c>
      <c r="X12" s="27">
        <v>52</v>
      </c>
      <c r="Y12" s="27">
        <v>52</v>
      </c>
      <c r="Z12" s="27">
        <v>52</v>
      </c>
      <c r="AA12" s="27">
        <v>52</v>
      </c>
      <c r="AB12" s="27">
        <v>51</v>
      </c>
      <c r="AC12" s="27">
        <v>52</v>
      </c>
      <c r="AD12" s="27">
        <v>51</v>
      </c>
      <c r="AE12" s="28">
        <v>52</v>
      </c>
      <c r="AF12" s="27">
        <v>52</v>
      </c>
      <c r="AG12" s="27">
        <v>52</v>
      </c>
      <c r="AH12" s="27">
        <v>52</v>
      </c>
      <c r="AI12" s="27">
        <v>52</v>
      </c>
      <c r="AJ12" s="27">
        <v>51</v>
      </c>
      <c r="AK12" s="27">
        <v>51</v>
      </c>
      <c r="AL12" s="27">
        <v>51</v>
      </c>
      <c r="AM12" s="27">
        <v>51</v>
      </c>
      <c r="AN12" s="27">
        <v>31</v>
      </c>
      <c r="AO12" s="27">
        <v>49</v>
      </c>
      <c r="AP12" s="27">
        <v>49</v>
      </c>
      <c r="AQ12" s="28">
        <v>49</v>
      </c>
      <c r="AR12" s="27">
        <v>49</v>
      </c>
      <c r="AS12" s="27">
        <v>52</v>
      </c>
      <c r="AT12" s="27">
        <v>51</v>
      </c>
      <c r="AU12" s="27">
        <v>52</v>
      </c>
      <c r="AV12" s="28">
        <v>52</v>
      </c>
      <c r="AW12" s="27">
        <v>52</v>
      </c>
      <c r="AX12" s="27">
        <v>52</v>
      </c>
      <c r="AY12" s="28">
        <v>51</v>
      </c>
      <c r="AZ12" s="27">
        <v>51</v>
      </c>
      <c r="BA12" s="27">
        <v>52</v>
      </c>
      <c r="BB12" s="28">
        <v>52</v>
      </c>
      <c r="BC12" s="27">
        <v>52</v>
      </c>
      <c r="BD12" s="27">
        <v>52</v>
      </c>
      <c r="BE12" s="27">
        <v>41</v>
      </c>
      <c r="BF12" s="27">
        <v>41</v>
      </c>
      <c r="BG12" s="27">
        <v>41</v>
      </c>
      <c r="BH12" s="27">
        <v>41</v>
      </c>
      <c r="BI12" s="27">
        <v>31</v>
      </c>
      <c r="BJ12" s="27">
        <v>31</v>
      </c>
      <c r="BK12" s="27">
        <v>31</v>
      </c>
      <c r="BL12" s="27">
        <v>31</v>
      </c>
      <c r="BM12" s="27">
        <v>31</v>
      </c>
      <c r="BN12" s="27">
        <v>31</v>
      </c>
      <c r="BO12" s="27">
        <v>31</v>
      </c>
      <c r="BP12" s="27">
        <v>31</v>
      </c>
      <c r="BQ12" s="27">
        <v>32</v>
      </c>
      <c r="BR12" s="28">
        <v>32</v>
      </c>
      <c r="BS12" s="27">
        <v>32</v>
      </c>
      <c r="BT12" s="27">
        <v>32</v>
      </c>
      <c r="BU12" s="27">
        <v>50</v>
      </c>
      <c r="BV12" s="27">
        <v>52</v>
      </c>
      <c r="BW12" s="28">
        <v>52</v>
      </c>
      <c r="BX12" s="27">
        <v>52</v>
      </c>
      <c r="BY12" s="27">
        <v>52</v>
      </c>
      <c r="BZ12" s="27">
        <v>52</v>
      </c>
      <c r="CA12" s="27">
        <v>52</v>
      </c>
      <c r="CB12" s="27">
        <v>52</v>
      </c>
      <c r="CC12" s="27">
        <v>52</v>
      </c>
      <c r="CD12" s="27">
        <v>52</v>
      </c>
      <c r="CE12" s="27">
        <v>52</v>
      </c>
      <c r="CF12" s="27">
        <v>52</v>
      </c>
      <c r="CG12" s="27">
        <v>52</v>
      </c>
      <c r="CH12" s="27">
        <v>52</v>
      </c>
      <c r="CI12" s="27">
        <v>51</v>
      </c>
      <c r="CJ12" s="27">
        <v>52</v>
      </c>
      <c r="CK12" s="27">
        <v>52</v>
      </c>
      <c r="CL12" s="27">
        <v>52</v>
      </c>
      <c r="CM12" s="27">
        <v>52</v>
      </c>
      <c r="CN12" s="27">
        <v>52</v>
      </c>
      <c r="CO12" s="27">
        <v>52</v>
      </c>
      <c r="CP12" s="27">
        <v>52</v>
      </c>
      <c r="CQ12" s="27">
        <v>52</v>
      </c>
      <c r="CR12" s="27">
        <v>51</v>
      </c>
      <c r="CS12" s="27">
        <v>52</v>
      </c>
      <c r="CT12" s="29">
        <v>1153</v>
      </c>
    </row>
    <row r="13" spans="1:98" x14ac:dyDescent="0.25">
      <c r="A13" s="18" t="s">
        <v>92</v>
      </c>
      <c r="B13" s="27">
        <v>20</v>
      </c>
      <c r="C13" s="27">
        <v>20</v>
      </c>
      <c r="D13" s="27">
        <v>20</v>
      </c>
      <c r="E13" s="27">
        <v>20</v>
      </c>
      <c r="F13" s="27">
        <v>20</v>
      </c>
      <c r="G13" s="27">
        <v>20</v>
      </c>
      <c r="H13" s="27">
        <v>20</v>
      </c>
      <c r="I13" s="27">
        <v>20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20</v>
      </c>
      <c r="W13" s="27">
        <v>20</v>
      </c>
      <c r="X13" s="27">
        <v>20</v>
      </c>
      <c r="Y13" s="27">
        <v>20</v>
      </c>
      <c r="Z13" s="27">
        <v>20</v>
      </c>
      <c r="AA13" s="27">
        <v>20</v>
      </c>
      <c r="AB13" s="27">
        <v>20</v>
      </c>
      <c r="AC13" s="27">
        <v>20</v>
      </c>
      <c r="AD13" s="27">
        <v>20</v>
      </c>
      <c r="AE13" s="28">
        <v>20</v>
      </c>
      <c r="AF13" s="27">
        <v>20</v>
      </c>
      <c r="AG13" s="27">
        <v>20</v>
      </c>
      <c r="AH13" s="27">
        <v>20</v>
      </c>
      <c r="AI13" s="27">
        <v>20</v>
      </c>
      <c r="AJ13" s="27">
        <v>20</v>
      </c>
      <c r="AK13" s="27">
        <v>20</v>
      </c>
      <c r="AL13" s="27">
        <v>20</v>
      </c>
      <c r="AM13" s="27">
        <v>20</v>
      </c>
      <c r="AN13" s="27">
        <v>20</v>
      </c>
      <c r="AO13" s="27">
        <v>20</v>
      </c>
      <c r="AP13" s="27">
        <v>20</v>
      </c>
      <c r="AQ13" s="28">
        <v>20</v>
      </c>
      <c r="AR13" s="27">
        <v>20</v>
      </c>
      <c r="AS13" s="27">
        <v>20</v>
      </c>
      <c r="AT13" s="27">
        <v>20</v>
      </c>
      <c r="AU13" s="27">
        <v>20</v>
      </c>
      <c r="AV13" s="28">
        <v>20</v>
      </c>
      <c r="AW13" s="27">
        <v>20</v>
      </c>
      <c r="AX13" s="27">
        <v>20</v>
      </c>
      <c r="AY13" s="28">
        <v>20</v>
      </c>
      <c r="AZ13" s="27">
        <v>20</v>
      </c>
      <c r="BA13" s="27">
        <v>20</v>
      </c>
      <c r="BB13" s="28">
        <v>20</v>
      </c>
      <c r="BC13" s="27">
        <v>20</v>
      </c>
      <c r="BD13" s="27">
        <v>20</v>
      </c>
      <c r="BE13" s="27">
        <v>20</v>
      </c>
      <c r="BF13" s="27">
        <v>20</v>
      </c>
      <c r="BG13" s="27">
        <v>20</v>
      </c>
      <c r="BH13" s="27">
        <v>20</v>
      </c>
      <c r="BI13" s="27">
        <v>20</v>
      </c>
      <c r="BJ13" s="27">
        <v>20</v>
      </c>
      <c r="BK13" s="27">
        <v>20</v>
      </c>
      <c r="BL13" s="27">
        <v>20</v>
      </c>
      <c r="BM13" s="27">
        <v>20</v>
      </c>
      <c r="BN13" s="27">
        <v>20</v>
      </c>
      <c r="BO13" s="27">
        <v>20</v>
      </c>
      <c r="BP13" s="27">
        <v>20</v>
      </c>
      <c r="BQ13" s="27">
        <v>37</v>
      </c>
      <c r="BR13" s="28">
        <v>36</v>
      </c>
      <c r="BS13" s="27">
        <v>37</v>
      </c>
      <c r="BT13" s="27">
        <v>37</v>
      </c>
      <c r="BU13" s="27">
        <v>36</v>
      </c>
      <c r="BV13" s="27">
        <v>36</v>
      </c>
      <c r="BW13" s="28">
        <v>36</v>
      </c>
      <c r="BX13" s="27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36</v>
      </c>
      <c r="CH13" s="27">
        <v>36</v>
      </c>
      <c r="CI13" s="27">
        <v>36</v>
      </c>
      <c r="CJ13" s="27">
        <v>35</v>
      </c>
      <c r="CK13" s="27">
        <v>35</v>
      </c>
      <c r="CL13" s="27">
        <v>35</v>
      </c>
      <c r="CM13" s="27">
        <v>34</v>
      </c>
      <c r="CN13" s="27">
        <v>19</v>
      </c>
      <c r="CO13" s="27">
        <v>20</v>
      </c>
      <c r="CP13" s="27">
        <v>20</v>
      </c>
      <c r="CQ13" s="27">
        <v>0</v>
      </c>
      <c r="CR13" s="27">
        <v>0</v>
      </c>
      <c r="CS13" s="27">
        <v>0</v>
      </c>
      <c r="CT13" s="29">
        <v>490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15</v>
      </c>
      <c r="AB14" s="27">
        <v>12</v>
      </c>
      <c r="AC14" s="27">
        <v>12</v>
      </c>
      <c r="AD14" s="27">
        <v>12</v>
      </c>
      <c r="AE14" s="28">
        <v>14</v>
      </c>
      <c r="AF14" s="27">
        <v>11</v>
      </c>
      <c r="AG14" s="27">
        <v>6</v>
      </c>
      <c r="AH14" s="27">
        <v>11</v>
      </c>
      <c r="AI14" s="27">
        <v>11</v>
      </c>
      <c r="AJ14" s="27">
        <v>10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8">
        <v>0</v>
      </c>
      <c r="AR14" s="27">
        <v>0</v>
      </c>
      <c r="AS14" s="27">
        <v>0</v>
      </c>
      <c r="AT14" s="27">
        <v>0</v>
      </c>
      <c r="AU14" s="27">
        <v>0</v>
      </c>
      <c r="AV14" s="28">
        <v>0</v>
      </c>
      <c r="AW14" s="27">
        <v>0</v>
      </c>
      <c r="AX14" s="27">
        <v>0</v>
      </c>
      <c r="AY14" s="28">
        <v>0</v>
      </c>
      <c r="AZ14" s="27">
        <v>0</v>
      </c>
      <c r="BA14" s="27">
        <v>0</v>
      </c>
      <c r="BB14" s="28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12</v>
      </c>
      <c r="BP14" s="27">
        <v>37</v>
      </c>
      <c r="BQ14" s="27">
        <v>40</v>
      </c>
      <c r="BR14" s="28">
        <v>13</v>
      </c>
      <c r="BS14" s="27">
        <v>16</v>
      </c>
      <c r="BT14" s="27">
        <v>13</v>
      </c>
      <c r="BU14" s="27">
        <v>11</v>
      </c>
      <c r="BV14" s="27">
        <v>15</v>
      </c>
      <c r="BW14" s="28">
        <v>40</v>
      </c>
      <c r="BX14" s="27">
        <v>40</v>
      </c>
      <c r="BY14" s="27">
        <v>40</v>
      </c>
      <c r="BZ14" s="27">
        <v>39</v>
      </c>
      <c r="CA14" s="27">
        <v>39</v>
      </c>
      <c r="CB14" s="27">
        <v>39</v>
      </c>
      <c r="CC14" s="27">
        <v>39</v>
      </c>
      <c r="CD14" s="27">
        <v>39</v>
      </c>
      <c r="CE14" s="27">
        <v>39</v>
      </c>
      <c r="CF14" s="27">
        <v>39</v>
      </c>
      <c r="CG14" s="27">
        <v>6</v>
      </c>
      <c r="CH14" s="27">
        <v>11</v>
      </c>
      <c r="CI14" s="27">
        <v>9</v>
      </c>
      <c r="CJ14" s="27">
        <v>10</v>
      </c>
      <c r="CK14" s="27">
        <v>8</v>
      </c>
      <c r="CL14" s="27">
        <v>6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181</v>
      </c>
    </row>
    <row r="15" spans="1:98" x14ac:dyDescent="0.25">
      <c r="A15" s="18" t="s">
        <v>94</v>
      </c>
      <c r="B15" s="27">
        <v>30</v>
      </c>
      <c r="C15" s="27">
        <v>31</v>
      </c>
      <c r="D15" s="27">
        <v>10</v>
      </c>
      <c r="E15" s="27">
        <v>10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10</v>
      </c>
      <c r="W15" s="27">
        <v>10</v>
      </c>
      <c r="X15" s="27">
        <v>41</v>
      </c>
      <c r="Y15" s="27">
        <v>30</v>
      </c>
      <c r="Z15" s="27">
        <v>31</v>
      </c>
      <c r="AA15" s="27">
        <v>59</v>
      </c>
      <c r="AB15" s="27">
        <v>81</v>
      </c>
      <c r="AC15" s="27">
        <v>60</v>
      </c>
      <c r="AD15" s="27">
        <v>60</v>
      </c>
      <c r="AE15" s="28">
        <v>81</v>
      </c>
      <c r="AF15" s="27">
        <v>81</v>
      </c>
      <c r="AG15" s="27">
        <v>57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8">
        <v>0</v>
      </c>
      <c r="AR15" s="27">
        <v>0</v>
      </c>
      <c r="AS15" s="27">
        <v>0</v>
      </c>
      <c r="AT15" s="27">
        <v>0</v>
      </c>
      <c r="AU15" s="27">
        <v>0</v>
      </c>
      <c r="AV15" s="28">
        <v>0</v>
      </c>
      <c r="AW15" s="27">
        <v>0</v>
      </c>
      <c r="AX15" s="27">
        <v>0</v>
      </c>
      <c r="AY15" s="28">
        <v>0</v>
      </c>
      <c r="AZ15" s="27">
        <v>0</v>
      </c>
      <c r="BA15" s="27">
        <v>0</v>
      </c>
      <c r="BB15" s="28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0</v>
      </c>
      <c r="BR15" s="28">
        <v>30</v>
      </c>
      <c r="BS15" s="27">
        <v>30</v>
      </c>
      <c r="BT15" s="27">
        <v>81</v>
      </c>
      <c r="BU15" s="27">
        <v>81</v>
      </c>
      <c r="BV15" s="28">
        <v>100</v>
      </c>
      <c r="BW15" s="28">
        <v>120</v>
      </c>
      <c r="BX15" s="27">
        <v>120</v>
      </c>
      <c r="BY15" s="28">
        <v>121</v>
      </c>
      <c r="BZ15" s="28">
        <v>121</v>
      </c>
      <c r="CA15" s="28">
        <v>121</v>
      </c>
      <c r="CB15" s="28">
        <v>121</v>
      </c>
      <c r="CC15" s="28">
        <v>120</v>
      </c>
      <c r="CD15" s="28">
        <v>120</v>
      </c>
      <c r="CE15" s="28">
        <v>120</v>
      </c>
      <c r="CF15" s="28">
        <v>119</v>
      </c>
      <c r="CG15" s="27">
        <v>120</v>
      </c>
      <c r="CH15" s="27">
        <v>99</v>
      </c>
      <c r="CI15" s="27">
        <v>99</v>
      </c>
      <c r="CJ15" s="27">
        <v>99</v>
      </c>
      <c r="CK15" s="27">
        <v>99</v>
      </c>
      <c r="CL15" s="28">
        <v>100</v>
      </c>
      <c r="CM15" s="27">
        <v>60</v>
      </c>
      <c r="CN15" s="27">
        <v>59</v>
      </c>
      <c r="CO15" s="27">
        <v>38</v>
      </c>
      <c r="CP15" s="27">
        <v>30</v>
      </c>
      <c r="CQ15" s="27">
        <v>10</v>
      </c>
      <c r="CR15" s="27">
        <v>10</v>
      </c>
      <c r="CS15" s="27">
        <v>10</v>
      </c>
      <c r="CT15" s="29">
        <v>756</v>
      </c>
    </row>
    <row r="16" spans="1:98" x14ac:dyDescent="0.25">
      <c r="A16" s="18" t="s">
        <v>95</v>
      </c>
      <c r="B16" s="27">
        <v>26</v>
      </c>
      <c r="C16" s="27">
        <v>26</v>
      </c>
      <c r="D16" s="27">
        <v>26</v>
      </c>
      <c r="E16" s="27">
        <v>26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8">
        <v>0</v>
      </c>
      <c r="AF16" s="27">
        <v>0</v>
      </c>
      <c r="AG16" s="27">
        <v>0</v>
      </c>
      <c r="AH16" s="27">
        <v>26</v>
      </c>
      <c r="AI16" s="27">
        <v>26</v>
      </c>
      <c r="AJ16" s="27">
        <v>26</v>
      </c>
      <c r="AK16" s="27">
        <v>26</v>
      </c>
      <c r="AL16" s="27">
        <v>26</v>
      </c>
      <c r="AM16" s="27">
        <v>26</v>
      </c>
      <c r="AN16" s="27">
        <v>37</v>
      </c>
      <c r="AO16" s="27">
        <v>38</v>
      </c>
      <c r="AP16" s="27">
        <v>38</v>
      </c>
      <c r="AQ16" s="28">
        <v>38</v>
      </c>
      <c r="AR16" s="27">
        <v>38</v>
      </c>
      <c r="AS16" s="27">
        <v>38</v>
      </c>
      <c r="AT16" s="27">
        <v>38</v>
      </c>
      <c r="AU16" s="27">
        <v>38</v>
      </c>
      <c r="AV16" s="28">
        <v>38</v>
      </c>
      <c r="AW16" s="27">
        <v>38</v>
      </c>
      <c r="AX16" s="27">
        <v>38</v>
      </c>
      <c r="AY16" s="28">
        <v>38</v>
      </c>
      <c r="AZ16" s="27">
        <v>38</v>
      </c>
      <c r="BA16" s="27">
        <v>38</v>
      </c>
      <c r="BB16" s="28">
        <v>27</v>
      </c>
      <c r="BC16" s="27">
        <v>26</v>
      </c>
      <c r="BD16" s="27">
        <v>26</v>
      </c>
      <c r="BE16" s="27">
        <v>26</v>
      </c>
      <c r="BF16" s="27">
        <v>26</v>
      </c>
      <c r="BG16" s="27">
        <v>26</v>
      </c>
      <c r="BH16" s="27">
        <v>26</v>
      </c>
      <c r="BI16" s="27">
        <v>26</v>
      </c>
      <c r="BJ16" s="27">
        <v>26</v>
      </c>
      <c r="BK16" s="27">
        <v>26</v>
      </c>
      <c r="BL16" s="27">
        <v>26</v>
      </c>
      <c r="BM16" s="27">
        <v>26</v>
      </c>
      <c r="BN16" s="27">
        <v>26</v>
      </c>
      <c r="BO16" s="27">
        <v>26</v>
      </c>
      <c r="BP16" s="27">
        <v>30</v>
      </c>
      <c r="BQ16" s="27">
        <v>38</v>
      </c>
      <c r="BR16" s="28">
        <v>38</v>
      </c>
      <c r="BS16" s="27">
        <v>38</v>
      </c>
      <c r="BT16" s="27">
        <v>38</v>
      </c>
      <c r="BU16" s="27">
        <v>26</v>
      </c>
      <c r="BV16" s="27">
        <v>26</v>
      </c>
      <c r="BW16" s="28">
        <v>51</v>
      </c>
      <c r="BX16" s="27">
        <v>52</v>
      </c>
      <c r="BY16" s="27">
        <v>51</v>
      </c>
      <c r="BZ16" s="27">
        <v>52</v>
      </c>
      <c r="CA16" s="27">
        <v>52</v>
      </c>
      <c r="CB16" s="27">
        <v>52</v>
      </c>
      <c r="CC16" s="27">
        <v>38</v>
      </c>
      <c r="CD16" s="27">
        <v>26</v>
      </c>
      <c r="CE16" s="27">
        <v>26</v>
      </c>
      <c r="CF16" s="27">
        <v>26</v>
      </c>
      <c r="CG16" s="27">
        <v>26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29">
        <v>458.1</v>
      </c>
    </row>
    <row r="17" spans="1:98" x14ac:dyDescent="0.25">
      <c r="A17" s="18" t="s">
        <v>96</v>
      </c>
      <c r="B17" s="27">
        <v>272</v>
      </c>
      <c r="C17" s="28">
        <v>271</v>
      </c>
      <c r="D17" s="28">
        <v>271</v>
      </c>
      <c r="E17" s="28">
        <v>268</v>
      </c>
      <c r="F17" s="27">
        <v>269</v>
      </c>
      <c r="G17" s="28">
        <v>270</v>
      </c>
      <c r="H17" s="27">
        <v>269</v>
      </c>
      <c r="I17" s="27">
        <v>271</v>
      </c>
      <c r="J17" s="27">
        <v>270</v>
      </c>
      <c r="K17" s="27">
        <v>269</v>
      </c>
      <c r="L17" s="27">
        <v>268</v>
      </c>
      <c r="M17" s="27">
        <v>271</v>
      </c>
      <c r="N17" s="27">
        <v>271</v>
      </c>
      <c r="O17" s="27">
        <v>271</v>
      </c>
      <c r="P17" s="27">
        <v>268</v>
      </c>
      <c r="Q17" s="27">
        <v>269</v>
      </c>
      <c r="R17" s="27">
        <v>270</v>
      </c>
      <c r="S17" s="27">
        <v>270</v>
      </c>
      <c r="T17" s="27">
        <v>270</v>
      </c>
      <c r="U17" s="27">
        <v>271</v>
      </c>
      <c r="V17" s="27">
        <v>270</v>
      </c>
      <c r="W17" s="27">
        <v>270</v>
      </c>
      <c r="X17" s="27">
        <v>269</v>
      </c>
      <c r="Y17" s="27">
        <v>269</v>
      </c>
      <c r="Z17" s="27">
        <v>270</v>
      </c>
      <c r="AA17" s="27">
        <v>268</v>
      </c>
      <c r="AB17" s="27">
        <v>266</v>
      </c>
      <c r="AC17" s="27">
        <v>270</v>
      </c>
      <c r="AD17" s="28">
        <v>268</v>
      </c>
      <c r="AE17" s="28">
        <v>271</v>
      </c>
      <c r="AF17" s="27">
        <v>268</v>
      </c>
      <c r="AG17" s="28">
        <v>270</v>
      </c>
      <c r="AH17" s="28">
        <v>272</v>
      </c>
      <c r="AI17" s="27">
        <v>269</v>
      </c>
      <c r="AJ17" s="27">
        <v>268</v>
      </c>
      <c r="AK17" s="27">
        <v>268</v>
      </c>
      <c r="AL17" s="27">
        <v>268</v>
      </c>
      <c r="AM17" s="27">
        <v>269</v>
      </c>
      <c r="AN17" s="27">
        <v>269</v>
      </c>
      <c r="AO17" s="27">
        <v>268</v>
      </c>
      <c r="AP17" s="28">
        <v>270</v>
      </c>
      <c r="AQ17" s="28">
        <v>270</v>
      </c>
      <c r="AR17" s="27">
        <v>269</v>
      </c>
      <c r="AS17" s="27">
        <v>267</v>
      </c>
      <c r="AT17" s="28">
        <v>270</v>
      </c>
      <c r="AU17" s="27">
        <v>266</v>
      </c>
      <c r="AV17" s="28">
        <v>272</v>
      </c>
      <c r="AW17" s="27">
        <v>270</v>
      </c>
      <c r="AX17" s="28">
        <v>269</v>
      </c>
      <c r="AY17" s="28">
        <v>268</v>
      </c>
      <c r="AZ17" s="27">
        <v>269</v>
      </c>
      <c r="BA17" s="27">
        <v>270</v>
      </c>
      <c r="BB17" s="28">
        <v>269</v>
      </c>
      <c r="BC17" s="27">
        <v>271</v>
      </c>
      <c r="BD17" s="28">
        <v>269</v>
      </c>
      <c r="BE17" s="28">
        <v>269</v>
      </c>
      <c r="BF17" s="28">
        <v>270</v>
      </c>
      <c r="BG17" s="28">
        <v>267</v>
      </c>
      <c r="BH17" s="28">
        <v>267</v>
      </c>
      <c r="BI17" s="28">
        <v>268</v>
      </c>
      <c r="BJ17" s="28">
        <v>272</v>
      </c>
      <c r="BK17" s="28">
        <v>272</v>
      </c>
      <c r="BL17" s="28">
        <v>272</v>
      </c>
      <c r="BM17" s="28">
        <v>271</v>
      </c>
      <c r="BN17" s="28">
        <v>272</v>
      </c>
      <c r="BO17" s="28">
        <v>272</v>
      </c>
      <c r="BP17" s="27">
        <v>271</v>
      </c>
      <c r="BQ17" s="27">
        <v>270</v>
      </c>
      <c r="BR17" s="28">
        <v>271</v>
      </c>
      <c r="BS17" s="27">
        <v>269</v>
      </c>
      <c r="BT17" s="27">
        <v>270</v>
      </c>
      <c r="BU17" s="27">
        <v>271</v>
      </c>
      <c r="BV17" s="28">
        <v>269</v>
      </c>
      <c r="BW17" s="28">
        <v>270</v>
      </c>
      <c r="BX17" s="27">
        <v>271</v>
      </c>
      <c r="BY17" s="28">
        <v>270</v>
      </c>
      <c r="BZ17" s="28">
        <v>271</v>
      </c>
      <c r="CA17" s="28">
        <v>271</v>
      </c>
      <c r="CB17" s="28">
        <v>275</v>
      </c>
      <c r="CC17" s="28">
        <v>270</v>
      </c>
      <c r="CD17" s="28">
        <v>270</v>
      </c>
      <c r="CE17" s="28">
        <v>270</v>
      </c>
      <c r="CF17" s="28">
        <v>272</v>
      </c>
      <c r="CG17" s="27">
        <v>271</v>
      </c>
      <c r="CH17" s="27">
        <v>269</v>
      </c>
      <c r="CI17" s="27">
        <v>270</v>
      </c>
      <c r="CJ17" s="27">
        <v>267</v>
      </c>
      <c r="CK17" s="27">
        <v>270</v>
      </c>
      <c r="CL17" s="28">
        <v>269</v>
      </c>
      <c r="CM17" s="28">
        <v>270</v>
      </c>
      <c r="CN17" s="27">
        <v>265</v>
      </c>
      <c r="CO17" s="27">
        <v>268</v>
      </c>
      <c r="CP17" s="28">
        <v>269</v>
      </c>
      <c r="CQ17" s="27">
        <v>268</v>
      </c>
      <c r="CR17" s="28">
        <v>270</v>
      </c>
      <c r="CS17" s="27">
        <v>270</v>
      </c>
      <c r="CT17" s="29">
        <v>6465</v>
      </c>
    </row>
    <row r="18" spans="1:98" x14ac:dyDescent="0.25">
      <c r="A18" s="18" t="s">
        <v>97</v>
      </c>
      <c r="B18" s="27">
        <v>225</v>
      </c>
      <c r="C18" s="28">
        <v>227</v>
      </c>
      <c r="D18" s="28">
        <v>226</v>
      </c>
      <c r="E18" s="28">
        <v>226</v>
      </c>
      <c r="F18" s="27">
        <v>226</v>
      </c>
      <c r="G18" s="28">
        <v>226</v>
      </c>
      <c r="H18" s="27">
        <v>235</v>
      </c>
      <c r="I18" s="27">
        <v>251</v>
      </c>
      <c r="J18" s="27">
        <v>258</v>
      </c>
      <c r="K18" s="27">
        <v>263</v>
      </c>
      <c r="L18" s="27">
        <v>268</v>
      </c>
      <c r="M18" s="27">
        <v>262</v>
      </c>
      <c r="N18" s="27">
        <v>270</v>
      </c>
      <c r="O18" s="27">
        <v>274</v>
      </c>
      <c r="P18" s="27">
        <v>268</v>
      </c>
      <c r="Q18" s="27">
        <v>275</v>
      </c>
      <c r="R18" s="27">
        <v>271</v>
      </c>
      <c r="S18" s="27">
        <v>272</v>
      </c>
      <c r="T18" s="27">
        <v>272</v>
      </c>
      <c r="U18" s="27">
        <v>271</v>
      </c>
      <c r="V18" s="27">
        <v>271</v>
      </c>
      <c r="W18" s="27">
        <v>272</v>
      </c>
      <c r="X18" s="27">
        <v>274</v>
      </c>
      <c r="Y18" s="27">
        <v>271</v>
      </c>
      <c r="Z18" s="27">
        <v>272</v>
      </c>
      <c r="AA18" s="27">
        <v>273</v>
      </c>
      <c r="AB18" s="27">
        <v>271</v>
      </c>
      <c r="AC18" s="27">
        <v>272</v>
      </c>
      <c r="AD18" s="28">
        <v>272</v>
      </c>
      <c r="AE18" s="28">
        <v>273</v>
      </c>
      <c r="AF18" s="27">
        <v>273</v>
      </c>
      <c r="AG18" s="28">
        <v>272</v>
      </c>
      <c r="AH18" s="28">
        <v>272</v>
      </c>
      <c r="AI18" s="27">
        <v>274</v>
      </c>
      <c r="AJ18" s="27">
        <v>273</v>
      </c>
      <c r="AK18" s="27">
        <v>273</v>
      </c>
      <c r="AL18" s="27">
        <v>273</v>
      </c>
      <c r="AM18" s="27">
        <v>271</v>
      </c>
      <c r="AN18" s="27">
        <v>273</v>
      </c>
      <c r="AO18" s="27">
        <v>273</v>
      </c>
      <c r="AP18" s="28">
        <v>274</v>
      </c>
      <c r="AQ18" s="28">
        <v>275</v>
      </c>
      <c r="AR18" s="27">
        <v>275</v>
      </c>
      <c r="AS18" s="27">
        <v>275</v>
      </c>
      <c r="AT18" s="28">
        <v>275</v>
      </c>
      <c r="AU18" s="27">
        <v>276</v>
      </c>
      <c r="AV18" s="28">
        <v>274</v>
      </c>
      <c r="AW18" s="27">
        <v>273</v>
      </c>
      <c r="AX18" s="28">
        <v>274</v>
      </c>
      <c r="AY18" s="28">
        <v>272</v>
      </c>
      <c r="AZ18" s="27">
        <v>272</v>
      </c>
      <c r="BA18" s="27">
        <v>271</v>
      </c>
      <c r="BB18" s="28">
        <v>270</v>
      </c>
      <c r="BC18" s="27">
        <v>270</v>
      </c>
      <c r="BD18" s="28">
        <v>271</v>
      </c>
      <c r="BE18" s="28">
        <v>271</v>
      </c>
      <c r="BF18" s="28">
        <v>271</v>
      </c>
      <c r="BG18" s="28">
        <v>270</v>
      </c>
      <c r="BH18" s="28">
        <v>271</v>
      </c>
      <c r="BI18" s="28">
        <v>270</v>
      </c>
      <c r="BJ18" s="28">
        <v>271</v>
      </c>
      <c r="BK18" s="28">
        <v>271</v>
      </c>
      <c r="BL18" s="28">
        <v>270</v>
      </c>
      <c r="BM18" s="28">
        <v>271</v>
      </c>
      <c r="BN18" s="28">
        <v>271</v>
      </c>
      <c r="BO18" s="28">
        <v>270</v>
      </c>
      <c r="BP18" s="27">
        <v>269</v>
      </c>
      <c r="BQ18" s="27">
        <v>271</v>
      </c>
      <c r="BR18" s="28">
        <v>270</v>
      </c>
      <c r="BS18" s="27">
        <v>270</v>
      </c>
      <c r="BT18" s="27">
        <v>270</v>
      </c>
      <c r="BU18" s="27">
        <v>270</v>
      </c>
      <c r="BV18" s="28">
        <v>270</v>
      </c>
      <c r="BW18" s="28">
        <v>270</v>
      </c>
      <c r="BX18" s="27">
        <v>271</v>
      </c>
      <c r="BY18" s="28">
        <v>270</v>
      </c>
      <c r="BZ18" s="28">
        <v>271</v>
      </c>
      <c r="CA18" s="28">
        <v>270</v>
      </c>
      <c r="CB18" s="28">
        <v>270</v>
      </c>
      <c r="CC18" s="28">
        <v>270</v>
      </c>
      <c r="CD18" s="28">
        <v>270</v>
      </c>
      <c r="CE18" s="28">
        <v>270</v>
      </c>
      <c r="CF18" s="28">
        <v>269</v>
      </c>
      <c r="CG18" s="27">
        <v>270</v>
      </c>
      <c r="CH18" s="27">
        <v>270</v>
      </c>
      <c r="CI18" s="27">
        <v>271</v>
      </c>
      <c r="CJ18" s="27">
        <v>270</v>
      </c>
      <c r="CK18" s="27">
        <v>270</v>
      </c>
      <c r="CL18" s="28">
        <v>270</v>
      </c>
      <c r="CM18" s="28">
        <v>270</v>
      </c>
      <c r="CN18" s="27">
        <v>270</v>
      </c>
      <c r="CO18" s="27">
        <v>270</v>
      </c>
      <c r="CP18" s="28">
        <v>271</v>
      </c>
      <c r="CQ18" s="27">
        <v>268</v>
      </c>
      <c r="CR18" s="28">
        <v>271</v>
      </c>
      <c r="CS18" s="27">
        <v>270</v>
      </c>
      <c r="CT18" s="29">
        <v>6436</v>
      </c>
    </row>
    <row r="19" spans="1:98" x14ac:dyDescent="0.25">
      <c r="A19" s="18" t="s">
        <v>98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8">
        <v>0</v>
      </c>
      <c r="AR19" s="27">
        <v>0</v>
      </c>
      <c r="AS19" s="27">
        <v>0</v>
      </c>
      <c r="AT19" s="27">
        <v>0</v>
      </c>
      <c r="AU19" s="27">
        <v>0</v>
      </c>
      <c r="AV19" s="28">
        <v>0</v>
      </c>
      <c r="AW19" s="27">
        <v>0</v>
      </c>
      <c r="AX19" s="27">
        <v>0</v>
      </c>
      <c r="AY19" s="28">
        <v>0</v>
      </c>
      <c r="AZ19" s="27">
        <v>0</v>
      </c>
      <c r="BA19" s="27">
        <v>0</v>
      </c>
      <c r="BB19" s="28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8">
        <v>0</v>
      </c>
      <c r="BS19" s="27">
        <v>0</v>
      </c>
      <c r="BT19" s="27">
        <v>0</v>
      </c>
      <c r="BU19" s="27">
        <v>0</v>
      </c>
      <c r="BV19" s="27">
        <v>0</v>
      </c>
      <c r="BW19" s="28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9">
        <v>0</v>
      </c>
    </row>
    <row r="20" spans="1:98" x14ac:dyDescent="0.25">
      <c r="A20" s="18" t="s">
        <v>99</v>
      </c>
      <c r="B20" s="27">
        <v>50</v>
      </c>
      <c r="C20" s="27">
        <v>49</v>
      </c>
      <c r="D20" s="27">
        <v>49</v>
      </c>
      <c r="E20" s="27">
        <v>49</v>
      </c>
      <c r="F20" s="27">
        <v>49</v>
      </c>
      <c r="G20" s="27">
        <v>49</v>
      </c>
      <c r="H20" s="27">
        <v>49</v>
      </c>
      <c r="I20" s="27">
        <v>49</v>
      </c>
      <c r="J20" s="27">
        <v>49</v>
      </c>
      <c r="K20" s="27">
        <v>49</v>
      </c>
      <c r="L20" s="27">
        <v>49</v>
      </c>
      <c r="M20" s="27">
        <v>49</v>
      </c>
      <c r="N20" s="27">
        <v>49</v>
      </c>
      <c r="O20" s="27">
        <v>49</v>
      </c>
      <c r="P20" s="27">
        <v>48</v>
      </c>
      <c r="Q20" s="27">
        <v>49</v>
      </c>
      <c r="R20" s="27">
        <v>50</v>
      </c>
      <c r="S20" s="27">
        <v>49</v>
      </c>
      <c r="T20" s="27">
        <v>49</v>
      </c>
      <c r="U20" s="27">
        <v>49</v>
      </c>
      <c r="V20" s="27">
        <v>49</v>
      </c>
      <c r="W20" s="27">
        <v>49</v>
      </c>
      <c r="X20" s="27">
        <v>49</v>
      </c>
      <c r="Y20" s="27">
        <v>50</v>
      </c>
      <c r="Z20" s="27">
        <v>49</v>
      </c>
      <c r="AA20" s="27">
        <v>49</v>
      </c>
      <c r="AB20" s="27">
        <v>49</v>
      </c>
      <c r="AC20" s="27">
        <v>49</v>
      </c>
      <c r="AD20" s="27">
        <v>49</v>
      </c>
      <c r="AE20" s="28">
        <v>49</v>
      </c>
      <c r="AF20" s="27">
        <v>49</v>
      </c>
      <c r="AG20" s="27">
        <v>49</v>
      </c>
      <c r="AH20" s="27">
        <v>49</v>
      </c>
      <c r="AI20" s="27">
        <v>49</v>
      </c>
      <c r="AJ20" s="27">
        <v>49</v>
      </c>
      <c r="AK20" s="27">
        <v>49</v>
      </c>
      <c r="AL20" s="27">
        <v>48</v>
      </c>
      <c r="AM20" s="27">
        <v>49</v>
      </c>
      <c r="AN20" s="27">
        <v>49</v>
      </c>
      <c r="AO20" s="27">
        <v>49</v>
      </c>
      <c r="AP20" s="27">
        <v>48</v>
      </c>
      <c r="AQ20" s="28">
        <v>48</v>
      </c>
      <c r="AR20" s="27">
        <v>49</v>
      </c>
      <c r="AS20" s="27">
        <v>48</v>
      </c>
      <c r="AT20" s="27">
        <v>49</v>
      </c>
      <c r="AU20" s="27">
        <v>49</v>
      </c>
      <c r="AV20" s="28">
        <v>49</v>
      </c>
      <c r="AW20" s="27">
        <v>48</v>
      </c>
      <c r="AX20" s="27">
        <v>48</v>
      </c>
      <c r="AY20" s="28">
        <v>48</v>
      </c>
      <c r="AZ20" s="27">
        <v>49</v>
      </c>
      <c r="BA20" s="27">
        <v>49</v>
      </c>
      <c r="BB20" s="28">
        <v>48</v>
      </c>
      <c r="BC20" s="27">
        <v>48</v>
      </c>
      <c r="BD20" s="27">
        <v>48</v>
      </c>
      <c r="BE20" s="27">
        <v>49</v>
      </c>
      <c r="BF20" s="27">
        <v>48</v>
      </c>
      <c r="BG20" s="27">
        <v>48</v>
      </c>
      <c r="BH20" s="27">
        <v>48</v>
      </c>
      <c r="BI20" s="27">
        <v>48</v>
      </c>
      <c r="BJ20" s="27">
        <v>49</v>
      </c>
      <c r="BK20" s="27">
        <v>48</v>
      </c>
      <c r="BL20" s="27">
        <v>48</v>
      </c>
      <c r="BM20" s="27">
        <v>48</v>
      </c>
      <c r="BN20" s="27">
        <v>48</v>
      </c>
      <c r="BO20" s="27">
        <v>49</v>
      </c>
      <c r="BP20" s="27">
        <v>48</v>
      </c>
      <c r="BQ20" s="27">
        <v>48</v>
      </c>
      <c r="BR20" s="28">
        <v>48</v>
      </c>
      <c r="BS20" s="27">
        <v>48</v>
      </c>
      <c r="BT20" s="27">
        <v>48</v>
      </c>
      <c r="BU20" s="27">
        <v>48</v>
      </c>
      <c r="BV20" s="27">
        <v>48</v>
      </c>
      <c r="BW20" s="28">
        <v>48</v>
      </c>
      <c r="BX20" s="27">
        <v>48</v>
      </c>
      <c r="BY20" s="27">
        <v>49</v>
      </c>
      <c r="BZ20" s="27">
        <v>49</v>
      </c>
      <c r="CA20" s="27">
        <v>48</v>
      </c>
      <c r="CB20" s="27">
        <v>49</v>
      </c>
      <c r="CC20" s="27">
        <v>49</v>
      </c>
      <c r="CD20" s="27">
        <v>49</v>
      </c>
      <c r="CE20" s="27">
        <v>49</v>
      </c>
      <c r="CF20" s="27">
        <v>49</v>
      </c>
      <c r="CG20" s="27">
        <v>49</v>
      </c>
      <c r="CH20" s="27">
        <v>48</v>
      </c>
      <c r="CI20" s="27">
        <v>49</v>
      </c>
      <c r="CJ20" s="27">
        <v>49</v>
      </c>
      <c r="CK20" s="27">
        <v>49</v>
      </c>
      <c r="CL20" s="27">
        <v>49</v>
      </c>
      <c r="CM20" s="27">
        <v>49</v>
      </c>
      <c r="CN20" s="27">
        <v>49</v>
      </c>
      <c r="CO20" s="27">
        <v>49</v>
      </c>
      <c r="CP20" s="27">
        <v>46</v>
      </c>
      <c r="CQ20" s="27">
        <v>33</v>
      </c>
      <c r="CR20" s="27">
        <v>33</v>
      </c>
      <c r="CS20" s="27">
        <v>33</v>
      </c>
      <c r="CT20" s="29">
        <v>1161</v>
      </c>
    </row>
    <row r="21" spans="1:98" x14ac:dyDescent="0.25">
      <c r="A21" s="18" t="s">
        <v>100</v>
      </c>
      <c r="B21" s="27">
        <v>53</v>
      </c>
      <c r="C21" s="27">
        <v>54</v>
      </c>
      <c r="D21" s="27">
        <v>54</v>
      </c>
      <c r="E21" s="27">
        <v>54</v>
      </c>
      <c r="F21" s="27">
        <v>54</v>
      </c>
      <c r="G21" s="27">
        <v>54</v>
      </c>
      <c r="H21" s="27">
        <v>54</v>
      </c>
      <c r="I21" s="27">
        <v>54</v>
      </c>
      <c r="J21" s="27">
        <v>54</v>
      </c>
      <c r="K21" s="27">
        <v>54</v>
      </c>
      <c r="L21" s="27">
        <v>54</v>
      </c>
      <c r="M21" s="27">
        <v>54</v>
      </c>
      <c r="N21" s="27">
        <v>54</v>
      </c>
      <c r="O21" s="27">
        <v>54</v>
      </c>
      <c r="P21" s="27">
        <v>54</v>
      </c>
      <c r="Q21" s="27">
        <v>54</v>
      </c>
      <c r="R21" s="27">
        <v>54</v>
      </c>
      <c r="S21" s="27">
        <v>54</v>
      </c>
      <c r="T21" s="27">
        <v>54</v>
      </c>
      <c r="U21" s="27">
        <v>54</v>
      </c>
      <c r="V21" s="27">
        <v>54</v>
      </c>
      <c r="W21" s="27">
        <v>54</v>
      </c>
      <c r="X21" s="27">
        <v>54</v>
      </c>
      <c r="Y21" s="27">
        <v>54</v>
      </c>
      <c r="Z21" s="27">
        <v>54</v>
      </c>
      <c r="AA21" s="27">
        <v>54</v>
      </c>
      <c r="AB21" s="27">
        <v>54</v>
      </c>
      <c r="AC21" s="27">
        <v>54</v>
      </c>
      <c r="AD21" s="27">
        <v>54</v>
      </c>
      <c r="AE21" s="28">
        <v>54</v>
      </c>
      <c r="AF21" s="27">
        <v>54</v>
      </c>
      <c r="AG21" s="27">
        <v>54</v>
      </c>
      <c r="AH21" s="27">
        <v>54</v>
      </c>
      <c r="AI21" s="27">
        <v>54</v>
      </c>
      <c r="AJ21" s="27">
        <v>54</v>
      </c>
      <c r="AK21" s="27">
        <v>54</v>
      </c>
      <c r="AL21" s="27">
        <v>54</v>
      </c>
      <c r="AM21" s="27">
        <v>54</v>
      </c>
      <c r="AN21" s="27">
        <v>54</v>
      </c>
      <c r="AO21" s="27">
        <v>54</v>
      </c>
      <c r="AP21" s="27">
        <v>54</v>
      </c>
      <c r="AQ21" s="28">
        <v>53</v>
      </c>
      <c r="AR21" s="27">
        <v>53</v>
      </c>
      <c r="AS21" s="27">
        <v>53</v>
      </c>
      <c r="AT21" s="27">
        <v>53</v>
      </c>
      <c r="AU21" s="27">
        <v>52</v>
      </c>
      <c r="AV21" s="28">
        <v>52</v>
      </c>
      <c r="AW21" s="27">
        <v>52</v>
      </c>
      <c r="AX21" s="27">
        <v>52</v>
      </c>
      <c r="AY21" s="28">
        <v>51</v>
      </c>
      <c r="AZ21" s="27">
        <v>51</v>
      </c>
      <c r="BA21" s="27">
        <v>52</v>
      </c>
      <c r="BB21" s="28">
        <v>52</v>
      </c>
      <c r="BC21" s="27">
        <v>52</v>
      </c>
      <c r="BD21" s="27">
        <v>51</v>
      </c>
      <c r="BE21" s="27">
        <v>51</v>
      </c>
      <c r="BF21" s="27">
        <v>52</v>
      </c>
      <c r="BG21" s="27">
        <v>52</v>
      </c>
      <c r="BH21" s="27">
        <v>49</v>
      </c>
      <c r="BI21" s="27">
        <v>50</v>
      </c>
      <c r="BJ21" s="27">
        <v>43</v>
      </c>
      <c r="BK21" s="27">
        <v>43</v>
      </c>
      <c r="BL21" s="27">
        <v>43</v>
      </c>
      <c r="BM21" s="27">
        <v>42</v>
      </c>
      <c r="BN21" s="27">
        <v>42</v>
      </c>
      <c r="BO21" s="27">
        <v>42</v>
      </c>
      <c r="BP21" s="27">
        <v>42</v>
      </c>
      <c r="BQ21" s="27">
        <v>42</v>
      </c>
      <c r="BR21" s="28">
        <v>42</v>
      </c>
      <c r="BS21" s="27">
        <v>42</v>
      </c>
      <c r="BT21" s="27">
        <v>42</v>
      </c>
      <c r="BU21" s="27">
        <v>43</v>
      </c>
      <c r="BV21" s="27">
        <v>43</v>
      </c>
      <c r="BW21" s="28">
        <v>44</v>
      </c>
      <c r="BX21" s="27">
        <v>44</v>
      </c>
      <c r="BY21" s="27">
        <v>44</v>
      </c>
      <c r="BZ21" s="27">
        <v>44</v>
      </c>
      <c r="CA21" s="27">
        <v>50</v>
      </c>
      <c r="CB21" s="27">
        <v>53</v>
      </c>
      <c r="CC21" s="27">
        <v>52</v>
      </c>
      <c r="CD21" s="27">
        <v>52</v>
      </c>
      <c r="CE21" s="27">
        <v>52</v>
      </c>
      <c r="CF21" s="27">
        <v>53</v>
      </c>
      <c r="CG21" s="27">
        <v>53</v>
      </c>
      <c r="CH21" s="27">
        <v>54</v>
      </c>
      <c r="CI21" s="27">
        <v>54</v>
      </c>
      <c r="CJ21" s="27">
        <v>54</v>
      </c>
      <c r="CK21" s="27">
        <v>54</v>
      </c>
      <c r="CL21" s="27">
        <v>54</v>
      </c>
      <c r="CM21" s="27">
        <v>54</v>
      </c>
      <c r="CN21" s="27">
        <v>54</v>
      </c>
      <c r="CO21" s="27">
        <v>54</v>
      </c>
      <c r="CP21" s="27">
        <v>53</v>
      </c>
      <c r="CQ21" s="27">
        <v>42</v>
      </c>
      <c r="CR21" s="27">
        <v>42</v>
      </c>
      <c r="CS21" s="27">
        <v>42</v>
      </c>
      <c r="CT21" s="29">
        <v>1221</v>
      </c>
    </row>
    <row r="22" spans="1:98" ht="18" x14ac:dyDescent="0.25">
      <c r="A22" s="18" t="s">
        <v>101</v>
      </c>
      <c r="B22" s="27">
        <v>23</v>
      </c>
      <c r="C22" s="27">
        <v>23</v>
      </c>
      <c r="D22" s="27">
        <v>23</v>
      </c>
      <c r="E22" s="27">
        <v>23</v>
      </c>
      <c r="F22" s="27">
        <v>23</v>
      </c>
      <c r="G22" s="27">
        <v>24</v>
      </c>
      <c r="H22" s="27">
        <v>23</v>
      </c>
      <c r="I22" s="27">
        <v>24</v>
      </c>
      <c r="J22" s="27">
        <v>23</v>
      </c>
      <c r="K22" s="27">
        <v>23</v>
      </c>
      <c r="L22" s="27">
        <v>23</v>
      </c>
      <c r="M22" s="27">
        <v>23</v>
      </c>
      <c r="N22" s="27">
        <v>23</v>
      </c>
      <c r="O22" s="27">
        <v>23</v>
      </c>
      <c r="P22" s="27">
        <v>23</v>
      </c>
      <c r="Q22" s="27">
        <v>23</v>
      </c>
      <c r="R22" s="27">
        <v>23</v>
      </c>
      <c r="S22" s="27">
        <v>23</v>
      </c>
      <c r="T22" s="27">
        <v>23</v>
      </c>
      <c r="U22" s="27">
        <v>23</v>
      </c>
      <c r="V22" s="27">
        <v>23</v>
      </c>
      <c r="W22" s="27">
        <v>23</v>
      </c>
      <c r="X22" s="27">
        <v>23</v>
      </c>
      <c r="Y22" s="27">
        <v>24</v>
      </c>
      <c r="Z22" s="27">
        <v>23</v>
      </c>
      <c r="AA22" s="27">
        <v>23</v>
      </c>
      <c r="AB22" s="27">
        <v>23</v>
      </c>
      <c r="AC22" s="27">
        <v>23</v>
      </c>
      <c r="AD22" s="27">
        <v>24</v>
      </c>
      <c r="AE22" s="28">
        <v>23</v>
      </c>
      <c r="AF22" s="27">
        <v>23</v>
      </c>
      <c r="AG22" s="27">
        <v>23</v>
      </c>
      <c r="AH22" s="27">
        <v>23</v>
      </c>
      <c r="AI22" s="27">
        <v>23</v>
      </c>
      <c r="AJ22" s="27">
        <v>23</v>
      </c>
      <c r="AK22" s="27">
        <v>23</v>
      </c>
      <c r="AL22" s="27">
        <v>23</v>
      </c>
      <c r="AM22" s="27">
        <v>23</v>
      </c>
      <c r="AN22" s="27">
        <v>23</v>
      </c>
      <c r="AO22" s="27">
        <v>23</v>
      </c>
      <c r="AP22" s="27">
        <v>23</v>
      </c>
      <c r="AQ22" s="28">
        <v>23</v>
      </c>
      <c r="AR22" s="27">
        <v>23</v>
      </c>
      <c r="AS22" s="27">
        <v>23</v>
      </c>
      <c r="AT22" s="27">
        <v>23</v>
      </c>
      <c r="AU22" s="27">
        <v>23</v>
      </c>
      <c r="AV22" s="28">
        <v>23</v>
      </c>
      <c r="AW22" s="27">
        <v>23</v>
      </c>
      <c r="AX22" s="27">
        <v>23</v>
      </c>
      <c r="AY22" s="28">
        <v>23</v>
      </c>
      <c r="AZ22" s="27">
        <v>23</v>
      </c>
      <c r="BA22" s="27">
        <v>23</v>
      </c>
      <c r="BB22" s="28">
        <v>23</v>
      </c>
      <c r="BC22" s="27">
        <v>23</v>
      </c>
      <c r="BD22" s="27">
        <v>23</v>
      </c>
      <c r="BE22" s="27">
        <v>23</v>
      </c>
      <c r="BF22" s="27">
        <v>23</v>
      </c>
      <c r="BG22" s="27">
        <v>23</v>
      </c>
      <c r="BH22" s="27">
        <v>23</v>
      </c>
      <c r="BI22" s="27">
        <v>23</v>
      </c>
      <c r="BJ22" s="27">
        <v>23</v>
      </c>
      <c r="BK22" s="27">
        <v>23</v>
      </c>
      <c r="BL22" s="27">
        <v>23</v>
      </c>
      <c r="BM22" s="27">
        <v>23</v>
      </c>
      <c r="BN22" s="27">
        <v>23</v>
      </c>
      <c r="BO22" s="27">
        <v>23</v>
      </c>
      <c r="BP22" s="27">
        <v>23</v>
      </c>
      <c r="BQ22" s="27">
        <v>23</v>
      </c>
      <c r="BR22" s="28">
        <v>23</v>
      </c>
      <c r="BS22" s="27">
        <v>23</v>
      </c>
      <c r="BT22" s="27">
        <v>23</v>
      </c>
      <c r="BU22" s="27">
        <v>24</v>
      </c>
      <c r="BV22" s="27">
        <v>23</v>
      </c>
      <c r="BW22" s="28">
        <v>23</v>
      </c>
      <c r="BX22" s="27">
        <v>23</v>
      </c>
      <c r="BY22" s="27">
        <v>23</v>
      </c>
      <c r="BZ22" s="27">
        <v>23</v>
      </c>
      <c r="CA22" s="27">
        <v>23</v>
      </c>
      <c r="CB22" s="27">
        <v>23</v>
      </c>
      <c r="CC22" s="27">
        <v>24</v>
      </c>
      <c r="CD22" s="27">
        <v>23</v>
      </c>
      <c r="CE22" s="27">
        <v>23</v>
      </c>
      <c r="CF22" s="27">
        <v>23</v>
      </c>
      <c r="CG22" s="27">
        <v>23</v>
      </c>
      <c r="CH22" s="27">
        <v>23</v>
      </c>
      <c r="CI22" s="27">
        <v>24</v>
      </c>
      <c r="CJ22" s="27">
        <v>23</v>
      </c>
      <c r="CK22" s="27">
        <v>23</v>
      </c>
      <c r="CL22" s="27">
        <v>23</v>
      </c>
      <c r="CM22" s="27">
        <v>23</v>
      </c>
      <c r="CN22" s="27">
        <v>23</v>
      </c>
      <c r="CO22" s="27">
        <v>23</v>
      </c>
      <c r="CP22" s="27">
        <v>23</v>
      </c>
      <c r="CQ22" s="27">
        <v>23</v>
      </c>
      <c r="CR22" s="27">
        <v>0</v>
      </c>
      <c r="CS22" s="27">
        <v>0</v>
      </c>
      <c r="CT22" s="29">
        <v>552.9</v>
      </c>
    </row>
    <row r="23" spans="1:98" x14ac:dyDescent="0.25">
      <c r="A23" s="18" t="s">
        <v>102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8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8">
        <v>0</v>
      </c>
      <c r="AR23" s="27">
        <v>0</v>
      </c>
      <c r="AS23" s="27">
        <v>0</v>
      </c>
      <c r="AT23" s="27">
        <v>0</v>
      </c>
      <c r="AU23" s="27">
        <v>0</v>
      </c>
      <c r="AV23" s="28">
        <v>0</v>
      </c>
      <c r="AW23" s="27">
        <v>0</v>
      </c>
      <c r="AX23" s="27">
        <v>0</v>
      </c>
      <c r="AY23" s="28">
        <v>0</v>
      </c>
      <c r="AZ23" s="27">
        <v>0</v>
      </c>
      <c r="BA23" s="27">
        <v>0</v>
      </c>
      <c r="BB23" s="28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8">
        <v>0</v>
      </c>
      <c r="BS23" s="27">
        <v>0</v>
      </c>
      <c r="BT23" s="27">
        <v>0</v>
      </c>
      <c r="BU23" s="27">
        <v>0</v>
      </c>
      <c r="BV23" s="27">
        <v>0</v>
      </c>
      <c r="BW23" s="28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9">
        <v>0</v>
      </c>
    </row>
    <row r="24" spans="1:98" x14ac:dyDescent="0.25">
      <c r="A24" s="18" t="s">
        <v>103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8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8">
        <v>0</v>
      </c>
      <c r="AR24" s="27">
        <v>0</v>
      </c>
      <c r="AS24" s="27">
        <v>0</v>
      </c>
      <c r="AT24" s="27">
        <v>0</v>
      </c>
      <c r="AU24" s="27">
        <v>0</v>
      </c>
      <c r="AV24" s="28">
        <v>0</v>
      </c>
      <c r="AW24" s="27">
        <v>0</v>
      </c>
      <c r="AX24" s="27">
        <v>0</v>
      </c>
      <c r="AY24" s="28">
        <v>0</v>
      </c>
      <c r="AZ24" s="27">
        <v>0</v>
      </c>
      <c r="BA24" s="27">
        <v>0</v>
      </c>
      <c r="BB24" s="28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8">
        <v>0</v>
      </c>
      <c r="BS24" s="27">
        <v>0</v>
      </c>
      <c r="BT24" s="27">
        <v>0</v>
      </c>
      <c r="BU24" s="27">
        <v>0</v>
      </c>
      <c r="BV24" s="27">
        <v>0</v>
      </c>
      <c r="BW24" s="28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9">
        <v>0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8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8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8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8">
        <v>0</v>
      </c>
      <c r="AR28" s="27">
        <v>0</v>
      </c>
      <c r="AS28" s="27">
        <v>0</v>
      </c>
      <c r="AT28" s="27">
        <v>0</v>
      </c>
      <c r="AU28" s="27">
        <v>0</v>
      </c>
      <c r="AV28" s="28">
        <v>0</v>
      </c>
      <c r="AW28" s="27">
        <v>0</v>
      </c>
      <c r="AX28" s="27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9</v>
      </c>
      <c r="BQ28" s="27">
        <v>19</v>
      </c>
      <c r="BR28" s="28">
        <v>40</v>
      </c>
      <c r="BS28" s="27">
        <v>40</v>
      </c>
      <c r="BT28" s="27">
        <v>55</v>
      </c>
      <c r="BU28" s="27">
        <v>90</v>
      </c>
      <c r="BV28" s="28">
        <v>137</v>
      </c>
      <c r="BW28" s="28">
        <v>136</v>
      </c>
      <c r="BX28" s="27">
        <v>138</v>
      </c>
      <c r="BY28" s="28">
        <v>138</v>
      </c>
      <c r="BZ28" s="28">
        <v>137</v>
      </c>
      <c r="CA28" s="28">
        <v>138</v>
      </c>
      <c r="CB28" s="28">
        <v>138</v>
      </c>
      <c r="CC28" s="28">
        <v>138</v>
      </c>
      <c r="CD28" s="28">
        <v>137</v>
      </c>
      <c r="CE28" s="28">
        <v>137</v>
      </c>
      <c r="CF28" s="28">
        <v>138</v>
      </c>
      <c r="CG28" s="27">
        <v>139</v>
      </c>
      <c r="CH28" s="27">
        <v>137</v>
      </c>
      <c r="CI28" s="27">
        <v>139</v>
      </c>
      <c r="CJ28" s="27">
        <v>140</v>
      </c>
      <c r="CK28" s="27">
        <v>141</v>
      </c>
      <c r="CL28" s="28">
        <v>141</v>
      </c>
      <c r="CM28" s="28">
        <v>141</v>
      </c>
      <c r="CN28" s="27">
        <v>142</v>
      </c>
      <c r="CO28" s="27">
        <v>141</v>
      </c>
      <c r="CP28" s="28">
        <v>142</v>
      </c>
      <c r="CQ28" s="27">
        <v>141</v>
      </c>
      <c r="CR28" s="28">
        <v>143</v>
      </c>
      <c r="CS28" s="27">
        <v>142</v>
      </c>
      <c r="CT28" s="29">
        <v>842.5</v>
      </c>
    </row>
    <row r="29" spans="1:98" x14ac:dyDescent="0.25">
      <c r="A29" s="18" t="s">
        <v>108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8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8">
        <v>0</v>
      </c>
      <c r="AR29" s="27">
        <v>0</v>
      </c>
      <c r="AS29" s="27">
        <v>0</v>
      </c>
      <c r="AT29" s="27">
        <v>0</v>
      </c>
      <c r="AU29" s="27">
        <v>0</v>
      </c>
      <c r="AV29" s="28">
        <v>0</v>
      </c>
      <c r="AW29" s="27">
        <v>0</v>
      </c>
      <c r="AX29" s="27">
        <v>0</v>
      </c>
      <c r="AY29" s="28">
        <v>0</v>
      </c>
      <c r="AZ29" s="27">
        <v>0</v>
      </c>
      <c r="BA29" s="27">
        <v>0</v>
      </c>
      <c r="BB29" s="28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8">
        <v>0</v>
      </c>
      <c r="BS29" s="27">
        <v>0</v>
      </c>
      <c r="BT29" s="27">
        <v>0</v>
      </c>
      <c r="BU29" s="27">
        <v>0</v>
      </c>
      <c r="BV29" s="27">
        <v>0</v>
      </c>
      <c r="BW29" s="28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29">
        <v>0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8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8">
        <v>0</v>
      </c>
      <c r="BS31" s="27">
        <v>0</v>
      </c>
      <c r="BT31" s="27">
        <v>0</v>
      </c>
      <c r="BU31" s="27">
        <v>0</v>
      </c>
      <c r="BV31" s="27">
        <v>0</v>
      </c>
      <c r="BW31" s="28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0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8">
        <v>0</v>
      </c>
      <c r="BS32" s="27">
        <v>0</v>
      </c>
      <c r="BT32" s="27">
        <v>0</v>
      </c>
      <c r="BU32" s="27">
        <v>0</v>
      </c>
      <c r="BV32" s="27">
        <v>0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8</v>
      </c>
      <c r="CH32" s="27">
        <v>8</v>
      </c>
      <c r="CI32" s="27">
        <v>8</v>
      </c>
      <c r="CJ32" s="27">
        <v>8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27.8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12</v>
      </c>
      <c r="AK33" s="27">
        <v>12</v>
      </c>
      <c r="AL33" s="27">
        <v>14</v>
      </c>
      <c r="AM33" s="27">
        <v>14</v>
      </c>
      <c r="AN33" s="27">
        <v>14</v>
      </c>
      <c r="AO33" s="27">
        <v>15</v>
      </c>
      <c r="AP33" s="27">
        <v>15</v>
      </c>
      <c r="AQ33" s="28">
        <v>15</v>
      </c>
      <c r="AR33" s="27">
        <v>15</v>
      </c>
      <c r="AS33" s="27">
        <v>15</v>
      </c>
      <c r="AT33" s="27">
        <v>15</v>
      </c>
      <c r="AU33" s="27">
        <v>15</v>
      </c>
      <c r="AV33" s="28">
        <v>15</v>
      </c>
      <c r="AW33" s="27">
        <v>15</v>
      </c>
      <c r="AX33" s="27">
        <v>15</v>
      </c>
      <c r="AY33" s="28">
        <v>15</v>
      </c>
      <c r="AZ33" s="27">
        <v>15</v>
      </c>
      <c r="BA33" s="27">
        <v>15</v>
      </c>
      <c r="BB33" s="28">
        <v>15</v>
      </c>
      <c r="BC33" s="27">
        <v>15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8">
        <v>0</v>
      </c>
      <c r="BS33" s="27">
        <v>0</v>
      </c>
      <c r="BT33" s="27">
        <v>0</v>
      </c>
      <c r="BU33" s="27">
        <v>0</v>
      </c>
      <c r="BV33" s="27">
        <v>0</v>
      </c>
      <c r="BW33" s="28">
        <v>17</v>
      </c>
      <c r="BX33" s="27">
        <v>17</v>
      </c>
      <c r="BY33" s="27">
        <v>17</v>
      </c>
      <c r="BZ33" s="27">
        <v>17</v>
      </c>
      <c r="CA33" s="27">
        <v>15</v>
      </c>
      <c r="CB33" s="27">
        <v>15</v>
      </c>
      <c r="CC33" s="27">
        <v>15</v>
      </c>
      <c r="CD33" s="27">
        <v>15</v>
      </c>
      <c r="CE33" s="27">
        <v>15</v>
      </c>
      <c r="CF33" s="27">
        <v>15</v>
      </c>
      <c r="CG33" s="27">
        <v>15</v>
      </c>
      <c r="CH33" s="27">
        <v>15</v>
      </c>
      <c r="CI33" s="27">
        <v>15</v>
      </c>
      <c r="CJ33" s="27">
        <v>15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119.6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8">
        <v>0</v>
      </c>
      <c r="BS34" s="27">
        <v>0</v>
      </c>
      <c r="BT34" s="27">
        <v>0</v>
      </c>
      <c r="BU34" s="27">
        <v>0</v>
      </c>
      <c r="BV34" s="27">
        <v>0</v>
      </c>
      <c r="BW34" s="28">
        <v>15</v>
      </c>
      <c r="BX34" s="27">
        <v>17</v>
      </c>
      <c r="BY34" s="27">
        <v>17</v>
      </c>
      <c r="BZ34" s="27">
        <v>17</v>
      </c>
      <c r="CA34" s="27">
        <v>17</v>
      </c>
      <c r="CB34" s="27">
        <v>15</v>
      </c>
      <c r="CC34" s="27">
        <v>15</v>
      </c>
      <c r="CD34" s="27">
        <v>15</v>
      </c>
      <c r="CE34" s="27">
        <v>15</v>
      </c>
      <c r="CF34" s="27">
        <v>15</v>
      </c>
      <c r="CG34" s="27">
        <v>15</v>
      </c>
      <c r="CH34" s="27">
        <v>15</v>
      </c>
      <c r="CI34" s="27">
        <v>15</v>
      </c>
      <c r="CJ34" s="27">
        <v>15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51.7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8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8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8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8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2</v>
      </c>
      <c r="AC39" s="27">
        <v>3</v>
      </c>
      <c r="AD39" s="27">
        <v>5</v>
      </c>
      <c r="AE39" s="28">
        <v>7</v>
      </c>
      <c r="AF39" s="27">
        <v>9</v>
      </c>
      <c r="AG39" s="27">
        <v>11</v>
      </c>
      <c r="AH39" s="27">
        <v>13</v>
      </c>
      <c r="AI39" s="27">
        <v>15</v>
      </c>
      <c r="AJ39" s="27">
        <v>17</v>
      </c>
      <c r="AK39" s="27">
        <v>18</v>
      </c>
      <c r="AL39" s="27">
        <v>20</v>
      </c>
      <c r="AM39" s="27">
        <v>21</v>
      </c>
      <c r="AN39" s="27">
        <v>22</v>
      </c>
      <c r="AO39" s="27">
        <v>24</v>
      </c>
      <c r="AP39" s="27">
        <v>25</v>
      </c>
      <c r="AQ39" s="28">
        <v>25</v>
      </c>
      <c r="AR39" s="27">
        <v>26</v>
      </c>
      <c r="AS39" s="27">
        <v>27</v>
      </c>
      <c r="AT39" s="27">
        <v>18</v>
      </c>
      <c r="AU39" s="27">
        <v>25</v>
      </c>
      <c r="AV39" s="28">
        <v>24</v>
      </c>
      <c r="AW39" s="27">
        <v>21</v>
      </c>
      <c r="AX39" s="27">
        <v>28</v>
      </c>
      <c r="AY39" s="28">
        <v>28</v>
      </c>
      <c r="AZ39" s="27">
        <v>28</v>
      </c>
      <c r="BA39" s="27">
        <v>19</v>
      </c>
      <c r="BB39" s="28">
        <v>26</v>
      </c>
      <c r="BC39" s="27">
        <v>21</v>
      </c>
      <c r="BD39" s="27">
        <v>22</v>
      </c>
      <c r="BE39" s="27">
        <v>25</v>
      </c>
      <c r="BF39" s="27">
        <v>25</v>
      </c>
      <c r="BG39" s="27">
        <v>21</v>
      </c>
      <c r="BH39" s="27">
        <v>20</v>
      </c>
      <c r="BI39" s="27">
        <v>16</v>
      </c>
      <c r="BJ39" s="27">
        <v>18</v>
      </c>
      <c r="BK39" s="27">
        <v>16</v>
      </c>
      <c r="BL39" s="27">
        <v>14</v>
      </c>
      <c r="BM39" s="27">
        <v>13</v>
      </c>
      <c r="BN39" s="27">
        <v>11</v>
      </c>
      <c r="BO39" s="27">
        <v>9</v>
      </c>
      <c r="BP39" s="27">
        <v>6</v>
      </c>
      <c r="BQ39" s="27">
        <v>4</v>
      </c>
      <c r="BR39" s="28">
        <v>2</v>
      </c>
      <c r="BS39" s="27">
        <v>1</v>
      </c>
      <c r="BT39" s="27">
        <v>1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311.60000000000002</v>
      </c>
    </row>
    <row r="40" spans="1:100" x14ac:dyDescent="0.25">
      <c r="A40" s="18" t="s">
        <v>119</v>
      </c>
      <c r="B40" s="27">
        <v>30</v>
      </c>
      <c r="C40" s="27">
        <v>34</v>
      </c>
      <c r="D40" s="27">
        <v>37</v>
      </c>
      <c r="E40" s="27">
        <v>33</v>
      </c>
      <c r="F40" s="27">
        <v>33</v>
      </c>
      <c r="G40" s="27">
        <v>34</v>
      </c>
      <c r="H40" s="27">
        <v>28</v>
      </c>
      <c r="I40" s="27">
        <v>27</v>
      </c>
      <c r="J40" s="27">
        <v>26</v>
      </c>
      <c r="K40" s="27">
        <v>26</v>
      </c>
      <c r="L40" s="27">
        <v>26</v>
      </c>
      <c r="M40" s="27">
        <v>27</v>
      </c>
      <c r="N40" s="27">
        <v>29</v>
      </c>
      <c r="O40" s="27">
        <v>28</v>
      </c>
      <c r="P40" s="27">
        <v>29</v>
      </c>
      <c r="Q40" s="27">
        <v>30</v>
      </c>
      <c r="R40" s="27">
        <v>28</v>
      </c>
      <c r="S40" s="27">
        <v>26</v>
      </c>
      <c r="T40" s="27">
        <v>22</v>
      </c>
      <c r="U40" s="27">
        <v>22</v>
      </c>
      <c r="V40" s="27">
        <v>22</v>
      </c>
      <c r="W40" s="27">
        <v>19</v>
      </c>
      <c r="X40" s="27">
        <v>15</v>
      </c>
      <c r="Y40" s="27">
        <v>16</v>
      </c>
      <c r="Z40" s="27">
        <v>14</v>
      </c>
      <c r="AA40" s="27">
        <v>13</v>
      </c>
      <c r="AB40" s="27">
        <v>13</v>
      </c>
      <c r="AC40" s="27">
        <v>11</v>
      </c>
      <c r="AD40" s="27">
        <v>9</v>
      </c>
      <c r="AE40" s="28">
        <v>6</v>
      </c>
      <c r="AF40" s="27">
        <v>5</v>
      </c>
      <c r="AG40" s="27">
        <v>6</v>
      </c>
      <c r="AH40" s="27">
        <v>7</v>
      </c>
      <c r="AI40" s="27">
        <v>11</v>
      </c>
      <c r="AJ40" s="27">
        <v>12</v>
      </c>
      <c r="AK40" s="27">
        <v>13</v>
      </c>
      <c r="AL40" s="27">
        <v>13</v>
      </c>
      <c r="AM40" s="27">
        <v>13</v>
      </c>
      <c r="AN40" s="27">
        <v>18</v>
      </c>
      <c r="AO40" s="27">
        <v>17</v>
      </c>
      <c r="AP40" s="27">
        <v>16</v>
      </c>
      <c r="AQ40" s="28">
        <v>17</v>
      </c>
      <c r="AR40" s="27">
        <v>20</v>
      </c>
      <c r="AS40" s="27">
        <v>20</v>
      </c>
      <c r="AT40" s="27">
        <v>15</v>
      </c>
      <c r="AU40" s="27">
        <v>21</v>
      </c>
      <c r="AV40" s="28">
        <v>18</v>
      </c>
      <c r="AW40" s="27">
        <v>22</v>
      </c>
      <c r="AX40" s="27">
        <v>24</v>
      </c>
      <c r="AY40" s="28">
        <v>24</v>
      </c>
      <c r="AZ40" s="27">
        <v>21</v>
      </c>
      <c r="BA40" s="27">
        <v>23</v>
      </c>
      <c r="BB40" s="28">
        <v>29</v>
      </c>
      <c r="BC40" s="27">
        <v>38</v>
      </c>
      <c r="BD40" s="27">
        <v>42</v>
      </c>
      <c r="BE40" s="27">
        <v>48</v>
      </c>
      <c r="BF40" s="27">
        <v>56</v>
      </c>
      <c r="BG40" s="27">
        <v>54</v>
      </c>
      <c r="BH40" s="27">
        <v>54</v>
      </c>
      <c r="BI40" s="27">
        <v>60</v>
      </c>
      <c r="BJ40" s="27">
        <v>58</v>
      </c>
      <c r="BK40" s="27">
        <v>61</v>
      </c>
      <c r="BL40" s="27">
        <v>56</v>
      </c>
      <c r="BM40" s="27">
        <v>58</v>
      </c>
      <c r="BN40" s="27">
        <v>60</v>
      </c>
      <c r="BO40" s="27">
        <v>54</v>
      </c>
      <c r="BP40" s="27">
        <v>59</v>
      </c>
      <c r="BQ40" s="27">
        <v>51</v>
      </c>
      <c r="BR40" s="28">
        <v>60</v>
      </c>
      <c r="BS40" s="27">
        <v>54</v>
      </c>
      <c r="BT40" s="27">
        <v>50</v>
      </c>
      <c r="BU40" s="27">
        <v>56</v>
      </c>
      <c r="BV40" s="27">
        <v>51</v>
      </c>
      <c r="BW40" s="28">
        <v>51</v>
      </c>
      <c r="BX40" s="27">
        <v>45</v>
      </c>
      <c r="BY40" s="27">
        <v>43</v>
      </c>
      <c r="BZ40" s="27">
        <v>52</v>
      </c>
      <c r="CA40" s="27">
        <v>53</v>
      </c>
      <c r="CB40" s="27">
        <v>54</v>
      </c>
      <c r="CC40" s="27">
        <v>56</v>
      </c>
      <c r="CD40" s="27">
        <v>51</v>
      </c>
      <c r="CE40" s="27">
        <v>48</v>
      </c>
      <c r="CF40" s="27">
        <v>44</v>
      </c>
      <c r="CG40" s="27">
        <v>45</v>
      </c>
      <c r="CH40" s="27">
        <v>49</v>
      </c>
      <c r="CI40" s="27">
        <v>45</v>
      </c>
      <c r="CJ40" s="27">
        <v>42</v>
      </c>
      <c r="CK40" s="27">
        <v>38</v>
      </c>
      <c r="CL40" s="27">
        <v>37</v>
      </c>
      <c r="CM40" s="27">
        <v>33</v>
      </c>
      <c r="CN40" s="27">
        <v>32</v>
      </c>
      <c r="CO40" s="27">
        <v>30</v>
      </c>
      <c r="CP40" s="27">
        <v>31</v>
      </c>
      <c r="CQ40" s="27">
        <v>28</v>
      </c>
      <c r="CR40" s="27">
        <v>27</v>
      </c>
      <c r="CS40" s="27">
        <v>29</v>
      </c>
      <c r="CT40" s="29">
        <v>906.4</v>
      </c>
    </row>
    <row r="41" spans="1:100" x14ac:dyDescent="0.25">
      <c r="A41" s="18" t="s">
        <v>120</v>
      </c>
      <c r="B41" s="27">
        <v>5</v>
      </c>
      <c r="C41" s="27">
        <v>5</v>
      </c>
      <c r="D41" s="27">
        <v>5</v>
      </c>
      <c r="E41" s="27">
        <v>5</v>
      </c>
      <c r="F41" s="27">
        <v>5</v>
      </c>
      <c r="G41" s="27">
        <v>5</v>
      </c>
      <c r="H41" s="27">
        <v>4</v>
      </c>
      <c r="I41" s="27">
        <v>5</v>
      </c>
      <c r="J41" s="27">
        <v>11</v>
      </c>
      <c r="K41" s="27">
        <v>11</v>
      </c>
      <c r="L41" s="27">
        <v>9</v>
      </c>
      <c r="M41" s="27">
        <v>10</v>
      </c>
      <c r="N41" s="27">
        <v>11</v>
      </c>
      <c r="O41" s="27">
        <v>11</v>
      </c>
      <c r="P41" s="27">
        <v>11</v>
      </c>
      <c r="Q41" s="27">
        <v>11</v>
      </c>
      <c r="R41" s="27">
        <v>11</v>
      </c>
      <c r="S41" s="27">
        <v>11</v>
      </c>
      <c r="T41" s="27">
        <v>11</v>
      </c>
      <c r="U41" s="27">
        <v>11</v>
      </c>
      <c r="V41" s="27">
        <v>11</v>
      </c>
      <c r="W41" s="27">
        <v>11</v>
      </c>
      <c r="X41" s="27">
        <v>11</v>
      </c>
      <c r="Y41" s="27">
        <v>11</v>
      </c>
      <c r="Z41" s="27">
        <v>11</v>
      </c>
      <c r="AA41" s="27">
        <v>11</v>
      </c>
      <c r="AB41" s="27">
        <v>11</v>
      </c>
      <c r="AC41" s="27">
        <v>11</v>
      </c>
      <c r="AD41" s="27">
        <v>11</v>
      </c>
      <c r="AE41" s="28">
        <v>11</v>
      </c>
      <c r="AF41" s="27">
        <v>11</v>
      </c>
      <c r="AG41" s="27">
        <v>11</v>
      </c>
      <c r="AH41" s="27">
        <v>10</v>
      </c>
      <c r="AI41" s="27">
        <v>10</v>
      </c>
      <c r="AJ41" s="27">
        <v>10</v>
      </c>
      <c r="AK41" s="27">
        <v>11</v>
      </c>
      <c r="AL41" s="27">
        <v>11</v>
      </c>
      <c r="AM41" s="27">
        <v>11</v>
      </c>
      <c r="AN41" s="27">
        <v>11</v>
      </c>
      <c r="AO41" s="27">
        <v>11</v>
      </c>
      <c r="AP41" s="27">
        <v>11</v>
      </c>
      <c r="AQ41" s="28">
        <v>11</v>
      </c>
      <c r="AR41" s="27">
        <v>11</v>
      </c>
      <c r="AS41" s="27">
        <v>11</v>
      </c>
      <c r="AT41" s="27">
        <v>11</v>
      </c>
      <c r="AU41" s="27">
        <v>11</v>
      </c>
      <c r="AV41" s="28">
        <v>11</v>
      </c>
      <c r="AW41" s="27">
        <v>11</v>
      </c>
      <c r="AX41" s="27">
        <v>10</v>
      </c>
      <c r="AY41" s="28">
        <v>10</v>
      </c>
      <c r="AZ41" s="27">
        <v>11</v>
      </c>
      <c r="BA41" s="27">
        <v>11</v>
      </c>
      <c r="BB41" s="28">
        <v>11</v>
      </c>
      <c r="BC41" s="27">
        <v>11</v>
      </c>
      <c r="BD41" s="27">
        <v>11</v>
      </c>
      <c r="BE41" s="27">
        <v>11</v>
      </c>
      <c r="BF41" s="27">
        <v>11</v>
      </c>
      <c r="BG41" s="27">
        <v>11</v>
      </c>
      <c r="BH41" s="27">
        <v>0</v>
      </c>
      <c r="BI41" s="27">
        <v>0</v>
      </c>
      <c r="BJ41" s="27">
        <v>4</v>
      </c>
      <c r="BK41" s="27">
        <v>5</v>
      </c>
      <c r="BL41" s="27">
        <v>6</v>
      </c>
      <c r="BM41" s="27">
        <v>6</v>
      </c>
      <c r="BN41" s="27">
        <v>6</v>
      </c>
      <c r="BO41" s="27">
        <v>6</v>
      </c>
      <c r="BP41" s="27">
        <v>6</v>
      </c>
      <c r="BQ41" s="27">
        <v>6</v>
      </c>
      <c r="BR41" s="28">
        <v>6</v>
      </c>
      <c r="BS41" s="27">
        <v>6</v>
      </c>
      <c r="BT41" s="27">
        <v>6</v>
      </c>
      <c r="BU41" s="27">
        <v>6</v>
      </c>
      <c r="BV41" s="27">
        <v>6</v>
      </c>
      <c r="BW41" s="28">
        <v>6</v>
      </c>
      <c r="BX41" s="27">
        <v>6</v>
      </c>
      <c r="BY41" s="27">
        <v>6</v>
      </c>
      <c r="BZ41" s="27">
        <v>6</v>
      </c>
      <c r="CA41" s="27">
        <v>6</v>
      </c>
      <c r="CB41" s="27">
        <v>6</v>
      </c>
      <c r="CC41" s="27">
        <v>6</v>
      </c>
      <c r="CD41" s="27">
        <v>6</v>
      </c>
      <c r="CE41" s="27">
        <v>6</v>
      </c>
      <c r="CF41" s="27">
        <v>6</v>
      </c>
      <c r="CG41" s="27">
        <v>6</v>
      </c>
      <c r="CH41" s="27">
        <v>6</v>
      </c>
      <c r="CI41" s="27">
        <v>6</v>
      </c>
      <c r="CJ41" s="27">
        <v>6</v>
      </c>
      <c r="CK41" s="27">
        <v>6</v>
      </c>
      <c r="CL41" s="27">
        <v>6</v>
      </c>
      <c r="CM41" s="27">
        <v>6</v>
      </c>
      <c r="CN41" s="27">
        <v>6</v>
      </c>
      <c r="CO41" s="27">
        <v>6</v>
      </c>
      <c r="CP41" s="27">
        <v>6</v>
      </c>
      <c r="CQ41" s="27">
        <v>6</v>
      </c>
      <c r="CR41" s="27">
        <v>6</v>
      </c>
      <c r="CS41" s="27">
        <v>6</v>
      </c>
      <c r="CT41" s="29">
        <v>199.8</v>
      </c>
    </row>
    <row r="42" spans="1:100" ht="16.5" x14ac:dyDescent="0.25">
      <c r="A42" s="20" t="s">
        <v>121</v>
      </c>
      <c r="B42" s="27">
        <v>68</v>
      </c>
      <c r="C42" s="27">
        <v>68</v>
      </c>
      <c r="D42" s="27">
        <v>68</v>
      </c>
      <c r="E42" s="27">
        <v>65</v>
      </c>
      <c r="F42" s="27">
        <v>64</v>
      </c>
      <c r="G42" s="27">
        <v>64</v>
      </c>
      <c r="H42" s="27">
        <v>63</v>
      </c>
      <c r="I42" s="27">
        <v>62</v>
      </c>
      <c r="J42" s="27">
        <v>61</v>
      </c>
      <c r="K42" s="27">
        <v>60</v>
      </c>
      <c r="L42" s="27">
        <v>63</v>
      </c>
      <c r="M42" s="27">
        <v>62</v>
      </c>
      <c r="N42" s="27">
        <v>63</v>
      </c>
      <c r="O42" s="27">
        <v>60</v>
      </c>
      <c r="P42" s="27">
        <v>59</v>
      </c>
      <c r="Q42" s="27">
        <v>59</v>
      </c>
      <c r="R42" s="27">
        <v>59</v>
      </c>
      <c r="S42" s="27">
        <v>59</v>
      </c>
      <c r="T42" s="27">
        <v>59</v>
      </c>
      <c r="U42" s="27">
        <v>59</v>
      </c>
      <c r="V42" s="27">
        <v>58</v>
      </c>
      <c r="W42" s="27">
        <v>58</v>
      </c>
      <c r="X42" s="27">
        <v>57</v>
      </c>
      <c r="Y42" s="27">
        <v>57</v>
      </c>
      <c r="Z42" s="27">
        <v>57</v>
      </c>
      <c r="AA42" s="27">
        <v>56</v>
      </c>
      <c r="AB42" s="27">
        <v>56</v>
      </c>
      <c r="AC42" s="27">
        <v>56</v>
      </c>
      <c r="AD42" s="27">
        <v>54</v>
      </c>
      <c r="AE42" s="28">
        <v>53</v>
      </c>
      <c r="AF42" s="27">
        <v>53</v>
      </c>
      <c r="AG42" s="27">
        <v>53</v>
      </c>
      <c r="AH42" s="27">
        <v>52</v>
      </c>
      <c r="AI42" s="27">
        <v>52</v>
      </c>
      <c r="AJ42" s="27">
        <v>52</v>
      </c>
      <c r="AK42" s="27">
        <v>51</v>
      </c>
      <c r="AL42" s="27">
        <v>52</v>
      </c>
      <c r="AM42" s="27">
        <v>55</v>
      </c>
      <c r="AN42" s="27">
        <v>53</v>
      </c>
      <c r="AO42" s="27">
        <v>53</v>
      </c>
      <c r="AP42" s="27">
        <v>53</v>
      </c>
      <c r="AQ42" s="28">
        <v>55</v>
      </c>
      <c r="AR42" s="27">
        <v>52</v>
      </c>
      <c r="AS42" s="27">
        <v>56</v>
      </c>
      <c r="AT42" s="27">
        <v>56</v>
      </c>
      <c r="AU42" s="27">
        <v>50</v>
      </c>
      <c r="AV42" s="28">
        <v>55</v>
      </c>
      <c r="AW42" s="27">
        <v>57</v>
      </c>
      <c r="AX42" s="27">
        <v>57</v>
      </c>
      <c r="AY42" s="28">
        <v>56</v>
      </c>
      <c r="AZ42" s="27">
        <v>58</v>
      </c>
      <c r="BA42" s="27">
        <v>63</v>
      </c>
      <c r="BB42" s="28">
        <v>57</v>
      </c>
      <c r="BC42" s="27">
        <v>58</v>
      </c>
      <c r="BD42" s="27">
        <v>59</v>
      </c>
      <c r="BE42" s="27">
        <v>60</v>
      </c>
      <c r="BF42" s="27">
        <v>59</v>
      </c>
      <c r="BG42" s="27">
        <v>61</v>
      </c>
      <c r="BH42" s="27">
        <v>61</v>
      </c>
      <c r="BI42" s="27">
        <v>61</v>
      </c>
      <c r="BJ42" s="27">
        <v>59</v>
      </c>
      <c r="BK42" s="27">
        <v>57</v>
      </c>
      <c r="BL42" s="27">
        <v>58</v>
      </c>
      <c r="BM42" s="27">
        <v>58</v>
      </c>
      <c r="BN42" s="27">
        <v>59</v>
      </c>
      <c r="BO42" s="27">
        <v>58</v>
      </c>
      <c r="BP42" s="27">
        <v>58</v>
      </c>
      <c r="BQ42" s="27">
        <v>59</v>
      </c>
      <c r="BR42" s="28">
        <v>62</v>
      </c>
      <c r="BS42" s="27">
        <v>59</v>
      </c>
      <c r="BT42" s="27">
        <v>63</v>
      </c>
      <c r="BU42" s="27">
        <v>63</v>
      </c>
      <c r="BV42" s="27">
        <v>65</v>
      </c>
      <c r="BW42" s="28">
        <v>62</v>
      </c>
      <c r="BX42" s="27">
        <v>62</v>
      </c>
      <c r="BY42" s="27">
        <v>61</v>
      </c>
      <c r="BZ42" s="27">
        <v>65</v>
      </c>
      <c r="CA42" s="27">
        <v>66</v>
      </c>
      <c r="CB42" s="27">
        <v>66</v>
      </c>
      <c r="CC42" s="27">
        <v>67</v>
      </c>
      <c r="CD42" s="27">
        <v>66</v>
      </c>
      <c r="CE42" s="27">
        <v>63</v>
      </c>
      <c r="CF42" s="27">
        <v>65</v>
      </c>
      <c r="CG42" s="27">
        <v>64</v>
      </c>
      <c r="CH42" s="27">
        <v>63</v>
      </c>
      <c r="CI42" s="27">
        <v>63</v>
      </c>
      <c r="CJ42" s="27">
        <v>60</v>
      </c>
      <c r="CK42" s="27">
        <v>64</v>
      </c>
      <c r="CL42" s="27">
        <v>64</v>
      </c>
      <c r="CM42" s="27">
        <v>63</v>
      </c>
      <c r="CN42" s="27">
        <v>64</v>
      </c>
      <c r="CO42" s="27">
        <v>64</v>
      </c>
      <c r="CP42" s="27">
        <v>62</v>
      </c>
      <c r="CQ42" s="27">
        <v>63</v>
      </c>
      <c r="CR42" s="27">
        <v>64</v>
      </c>
      <c r="CS42" s="27">
        <v>64</v>
      </c>
      <c r="CT42" s="29">
        <v>1440.4</v>
      </c>
    </row>
    <row r="43" spans="1:100" x14ac:dyDescent="0.25">
      <c r="A43" s="18" t="s">
        <v>122</v>
      </c>
      <c r="B43" s="30">
        <v>1249</v>
      </c>
      <c r="C43" s="30">
        <v>1232</v>
      </c>
      <c r="D43" s="30">
        <v>1210</v>
      </c>
      <c r="E43" s="30">
        <v>1183</v>
      </c>
      <c r="F43" s="31">
        <v>1169</v>
      </c>
      <c r="G43" s="31">
        <v>1165</v>
      </c>
      <c r="H43" s="31">
        <v>1134</v>
      </c>
      <c r="I43" s="31">
        <v>1140</v>
      </c>
      <c r="J43" s="31">
        <v>1131</v>
      </c>
      <c r="K43" s="31">
        <v>1124</v>
      </c>
      <c r="L43" s="31">
        <v>1121</v>
      </c>
      <c r="M43" s="31">
        <v>1118</v>
      </c>
      <c r="N43" s="31">
        <v>1121</v>
      </c>
      <c r="O43" s="31">
        <v>1120</v>
      </c>
      <c r="P43" s="31">
        <v>1111</v>
      </c>
      <c r="Q43" s="32">
        <v>1118</v>
      </c>
      <c r="R43" s="31">
        <v>1124</v>
      </c>
      <c r="S43" s="31">
        <v>1140</v>
      </c>
      <c r="T43" s="31">
        <v>1169</v>
      </c>
      <c r="U43" s="31">
        <v>1196</v>
      </c>
      <c r="V43" s="31">
        <v>1236</v>
      </c>
      <c r="W43" s="31">
        <v>1290</v>
      </c>
      <c r="X43" s="31">
        <v>1328</v>
      </c>
      <c r="Y43" s="31">
        <v>1376</v>
      </c>
      <c r="Z43" s="31">
        <v>1471</v>
      </c>
      <c r="AA43" s="31">
        <v>1537</v>
      </c>
      <c r="AB43" s="31">
        <v>1563</v>
      </c>
      <c r="AC43" s="31">
        <v>1560</v>
      </c>
      <c r="AD43" s="31">
        <v>1540</v>
      </c>
      <c r="AE43" s="31">
        <v>1520</v>
      </c>
      <c r="AF43" s="31">
        <v>1472</v>
      </c>
      <c r="AG43" s="31">
        <v>1429</v>
      </c>
      <c r="AH43" s="32">
        <v>1402</v>
      </c>
      <c r="AI43" s="31">
        <v>1377</v>
      </c>
      <c r="AJ43" s="31">
        <v>1358</v>
      </c>
      <c r="AK43" s="31">
        <v>1334</v>
      </c>
      <c r="AL43" s="31">
        <v>1327</v>
      </c>
      <c r="AM43" s="31">
        <v>1316</v>
      </c>
      <c r="AN43" s="31">
        <v>1319</v>
      </c>
      <c r="AO43" s="31">
        <v>1318</v>
      </c>
      <c r="AP43" s="30">
        <v>1325</v>
      </c>
      <c r="AQ43" s="30">
        <v>1330</v>
      </c>
      <c r="AR43" s="30">
        <v>1344</v>
      </c>
      <c r="AS43" s="30">
        <v>1349</v>
      </c>
      <c r="AT43" s="30">
        <v>1375</v>
      </c>
      <c r="AU43" s="31">
        <v>1394</v>
      </c>
      <c r="AV43" s="30">
        <v>1432</v>
      </c>
      <c r="AW43" s="30">
        <v>1452</v>
      </c>
      <c r="AX43" s="34">
        <v>1452</v>
      </c>
      <c r="AY43" s="30">
        <v>1444</v>
      </c>
      <c r="AZ43" s="30">
        <v>1425</v>
      </c>
      <c r="BA43" s="30">
        <v>1395</v>
      </c>
      <c r="BB43" s="31">
        <v>1367</v>
      </c>
      <c r="BC43" s="31">
        <v>1359</v>
      </c>
      <c r="BD43" s="31">
        <v>1336</v>
      </c>
      <c r="BE43" s="31">
        <v>1333</v>
      </c>
      <c r="BF43" s="31">
        <v>1338</v>
      </c>
      <c r="BG43" s="31">
        <v>1329</v>
      </c>
      <c r="BH43" s="31">
        <v>1344</v>
      </c>
      <c r="BI43" s="31">
        <v>1353</v>
      </c>
      <c r="BJ43" s="31">
        <v>1389</v>
      </c>
      <c r="BK43" s="31">
        <v>1421</v>
      </c>
      <c r="BL43" s="31">
        <v>1442</v>
      </c>
      <c r="BM43" s="31">
        <v>1470</v>
      </c>
      <c r="BN43" s="31">
        <v>1509</v>
      </c>
      <c r="BO43" s="32">
        <v>1555</v>
      </c>
      <c r="BP43" s="31">
        <v>1580</v>
      </c>
      <c r="BQ43" s="31">
        <v>1589</v>
      </c>
      <c r="BR43" s="31">
        <v>1611</v>
      </c>
      <c r="BS43" s="31">
        <v>1647</v>
      </c>
      <c r="BT43" s="31">
        <v>1712</v>
      </c>
      <c r="BU43" s="31">
        <v>1824</v>
      </c>
      <c r="BV43" s="31">
        <v>1997</v>
      </c>
      <c r="BW43" s="31">
        <v>2180</v>
      </c>
      <c r="BX43" s="31">
        <v>2238</v>
      </c>
      <c r="BY43" s="31">
        <v>2229</v>
      </c>
      <c r="BZ43" s="31">
        <v>2202</v>
      </c>
      <c r="CA43" s="31">
        <v>2176</v>
      </c>
      <c r="CB43" s="31">
        <v>2132</v>
      </c>
      <c r="CC43" s="31">
        <v>2103</v>
      </c>
      <c r="CD43" s="31">
        <v>2045</v>
      </c>
      <c r="CE43" s="31">
        <v>1997</v>
      </c>
      <c r="CF43" s="32">
        <v>1968</v>
      </c>
      <c r="CG43" s="31">
        <v>1905</v>
      </c>
      <c r="CH43" s="31">
        <v>1844</v>
      </c>
      <c r="CI43" s="31">
        <v>1788</v>
      </c>
      <c r="CJ43" s="31">
        <v>1725</v>
      </c>
      <c r="CK43" s="31">
        <v>1661</v>
      </c>
      <c r="CL43" s="30">
        <v>1608</v>
      </c>
      <c r="CM43" s="30">
        <v>1541</v>
      </c>
      <c r="CN43" s="30">
        <v>1480</v>
      </c>
      <c r="CO43" s="30">
        <v>1438</v>
      </c>
      <c r="CP43" s="30">
        <v>1405</v>
      </c>
      <c r="CQ43" s="31">
        <v>1363</v>
      </c>
      <c r="CR43" s="30">
        <v>1333</v>
      </c>
      <c r="CS43" s="30">
        <v>1298</v>
      </c>
      <c r="CT43" s="33">
        <v>35365.800000000003</v>
      </c>
    </row>
    <row r="45" spans="1:100" ht="18" x14ac:dyDescent="0.25">
      <c r="A45" s="6" t="s">
        <v>1</v>
      </c>
      <c r="B45" s="7" t="s">
        <v>124</v>
      </c>
      <c r="C45" s="7" t="s">
        <v>125</v>
      </c>
      <c r="D45" s="7" t="s">
        <v>126</v>
      </c>
      <c r="E45" s="7" t="s">
        <v>127</v>
      </c>
      <c r="F45" s="8" t="s">
        <v>128</v>
      </c>
      <c r="G45" s="8" t="s">
        <v>129</v>
      </c>
      <c r="H45" s="8" t="s">
        <v>130</v>
      </c>
      <c r="I45" s="8" t="s">
        <v>131</v>
      </c>
      <c r="J45" s="7" t="s">
        <v>132</v>
      </c>
      <c r="K45" s="8" t="s">
        <v>133</v>
      </c>
      <c r="L45" s="7" t="s">
        <v>134</v>
      </c>
      <c r="M45" s="7" t="s">
        <v>135</v>
      </c>
      <c r="N45" s="7" t="s">
        <v>136</v>
      </c>
      <c r="O45" s="8" t="s">
        <v>137</v>
      </c>
      <c r="P45" s="7" t="s">
        <v>138</v>
      </c>
      <c r="Q45" s="8" t="s">
        <v>139</v>
      </c>
      <c r="R45" s="7" t="s">
        <v>140</v>
      </c>
      <c r="S45" s="8" t="s">
        <v>141</v>
      </c>
      <c r="T45" s="7" t="s">
        <v>142</v>
      </c>
      <c r="U45" s="7" t="s">
        <v>143</v>
      </c>
      <c r="V45" s="7" t="s">
        <v>144</v>
      </c>
      <c r="W45" s="8" t="s">
        <v>145</v>
      </c>
      <c r="X45" s="7" t="s">
        <v>146</v>
      </c>
      <c r="Y45" s="7" t="s">
        <v>147</v>
      </c>
      <c r="Z45" s="7" t="s">
        <v>148</v>
      </c>
      <c r="AA45" s="8" t="s">
        <v>149</v>
      </c>
      <c r="AB45" s="7" t="s">
        <v>150</v>
      </c>
      <c r="AC45" s="7" t="s">
        <v>151</v>
      </c>
      <c r="AD45" s="7" t="s">
        <v>152</v>
      </c>
      <c r="AE45" s="8" t="s">
        <v>153</v>
      </c>
      <c r="AF45" s="7" t="s">
        <v>154</v>
      </c>
      <c r="AG45" s="7" t="s">
        <v>155</v>
      </c>
      <c r="AH45" s="8" t="s">
        <v>156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157</v>
      </c>
      <c r="AZ45" s="8" t="s">
        <v>158</v>
      </c>
      <c r="BA45" s="8" t="s">
        <v>159</v>
      </c>
      <c r="BB45" s="8" t="s">
        <v>160</v>
      </c>
      <c r="BC45" s="11" t="s">
        <v>161</v>
      </c>
      <c r="BD45" s="8" t="s">
        <v>162</v>
      </c>
      <c r="BE45" s="8" t="s">
        <v>163</v>
      </c>
      <c r="BF45" s="8" t="s">
        <v>164</v>
      </c>
      <c r="BG45" s="8" t="s">
        <v>165</v>
      </c>
      <c r="BH45" s="8" t="s">
        <v>166</v>
      </c>
      <c r="BI45" s="8" t="s">
        <v>167</v>
      </c>
      <c r="BJ45" s="8" t="s">
        <v>168</v>
      </c>
      <c r="BK45" s="8" t="s">
        <v>169</v>
      </c>
      <c r="BL45" s="8" t="s">
        <v>170</v>
      </c>
      <c r="BM45" s="8" t="s">
        <v>171</v>
      </c>
      <c r="BN45" s="8" t="s">
        <v>172</v>
      </c>
      <c r="BO45" s="8" t="s">
        <v>173</v>
      </c>
      <c r="BP45" s="8" t="s">
        <v>174</v>
      </c>
      <c r="BQ45" s="8" t="s">
        <v>175</v>
      </c>
      <c r="BR45" s="8" t="s">
        <v>176</v>
      </c>
      <c r="BS45" s="8" t="s">
        <v>177</v>
      </c>
      <c r="BT45" s="8" t="s">
        <v>178</v>
      </c>
      <c r="BU45" s="8" t="s">
        <v>179</v>
      </c>
      <c r="BV45" s="8" t="s">
        <v>180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187</v>
      </c>
      <c r="CD45" s="8" t="s">
        <v>188</v>
      </c>
      <c r="CE45" s="8" t="s">
        <v>189</v>
      </c>
      <c r="CF45" s="8" t="s">
        <v>190</v>
      </c>
      <c r="CG45" s="8" t="s">
        <v>191</v>
      </c>
      <c r="CH45" s="8" t="s">
        <v>192</v>
      </c>
      <c r="CI45" s="8" t="s">
        <v>193</v>
      </c>
      <c r="CJ45" s="8" t="s">
        <v>194</v>
      </c>
      <c r="CK45" s="8" t="s">
        <v>195</v>
      </c>
      <c r="CL45" s="8" t="s">
        <v>196</v>
      </c>
      <c r="CM45" s="8" t="s">
        <v>197</v>
      </c>
      <c r="CN45" s="8" t="s">
        <v>198</v>
      </c>
      <c r="CO45" s="8" t="s">
        <v>199</v>
      </c>
      <c r="CP45" s="8" t="s">
        <v>200</v>
      </c>
      <c r="CQ45" s="8" t="s">
        <v>201</v>
      </c>
      <c r="CR45" s="8" t="s">
        <v>202</v>
      </c>
      <c r="CS45" s="7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497</v>
      </c>
      <c r="C46" s="14">
        <f t="shared" ref="C46:BN46" si="0">SUM(C17:C19)</f>
        <v>498</v>
      </c>
      <c r="D46" s="14">
        <f t="shared" si="0"/>
        <v>497</v>
      </c>
      <c r="E46" s="14">
        <f t="shared" si="0"/>
        <v>494</v>
      </c>
      <c r="F46" s="14">
        <f t="shared" si="0"/>
        <v>495</v>
      </c>
      <c r="G46" s="14">
        <f t="shared" si="0"/>
        <v>496</v>
      </c>
      <c r="H46" s="14">
        <f t="shared" si="0"/>
        <v>504</v>
      </c>
      <c r="I46" s="14">
        <f t="shared" si="0"/>
        <v>522</v>
      </c>
      <c r="J46" s="14">
        <f t="shared" si="0"/>
        <v>528</v>
      </c>
      <c r="K46" s="14">
        <f t="shared" si="0"/>
        <v>532</v>
      </c>
      <c r="L46" s="14">
        <f t="shared" si="0"/>
        <v>536</v>
      </c>
      <c r="M46" s="14">
        <f t="shared" si="0"/>
        <v>533</v>
      </c>
      <c r="N46" s="14">
        <f t="shared" si="0"/>
        <v>541</v>
      </c>
      <c r="O46" s="14">
        <f t="shared" si="0"/>
        <v>545</v>
      </c>
      <c r="P46" s="14">
        <f t="shared" si="0"/>
        <v>536</v>
      </c>
      <c r="Q46" s="14">
        <f t="shared" si="0"/>
        <v>544</v>
      </c>
      <c r="R46" s="14">
        <f t="shared" si="0"/>
        <v>541</v>
      </c>
      <c r="S46" s="14">
        <f t="shared" si="0"/>
        <v>542</v>
      </c>
      <c r="T46" s="14">
        <f t="shared" si="0"/>
        <v>542</v>
      </c>
      <c r="U46" s="14">
        <f t="shared" si="0"/>
        <v>542</v>
      </c>
      <c r="V46" s="14">
        <f t="shared" si="0"/>
        <v>541</v>
      </c>
      <c r="W46" s="14">
        <f t="shared" si="0"/>
        <v>542</v>
      </c>
      <c r="X46" s="14">
        <f t="shared" si="0"/>
        <v>543</v>
      </c>
      <c r="Y46" s="14">
        <f t="shared" si="0"/>
        <v>540</v>
      </c>
      <c r="Z46" s="14">
        <f t="shared" si="0"/>
        <v>542</v>
      </c>
      <c r="AA46" s="14">
        <f t="shared" si="0"/>
        <v>541</v>
      </c>
      <c r="AB46" s="14">
        <f t="shared" si="0"/>
        <v>537</v>
      </c>
      <c r="AC46" s="14">
        <f t="shared" si="0"/>
        <v>542</v>
      </c>
      <c r="AD46" s="14">
        <f t="shared" si="0"/>
        <v>540</v>
      </c>
      <c r="AE46" s="14">
        <f t="shared" si="0"/>
        <v>544</v>
      </c>
      <c r="AF46" s="14">
        <f t="shared" si="0"/>
        <v>541</v>
      </c>
      <c r="AG46" s="14">
        <f t="shared" si="0"/>
        <v>542</v>
      </c>
      <c r="AH46" s="14">
        <f t="shared" si="0"/>
        <v>544</v>
      </c>
      <c r="AI46" s="14">
        <f t="shared" si="0"/>
        <v>543</v>
      </c>
      <c r="AJ46" s="14">
        <f t="shared" si="0"/>
        <v>541</v>
      </c>
      <c r="AK46" s="14">
        <f t="shared" si="0"/>
        <v>541</v>
      </c>
      <c r="AL46" s="14">
        <f t="shared" si="0"/>
        <v>541</v>
      </c>
      <c r="AM46" s="14">
        <f t="shared" si="0"/>
        <v>540</v>
      </c>
      <c r="AN46" s="14">
        <f t="shared" si="0"/>
        <v>542</v>
      </c>
      <c r="AO46" s="14">
        <f t="shared" si="0"/>
        <v>541</v>
      </c>
      <c r="AP46" s="14">
        <f t="shared" si="0"/>
        <v>544</v>
      </c>
      <c r="AQ46" s="14">
        <f t="shared" si="0"/>
        <v>545</v>
      </c>
      <c r="AR46" s="14">
        <f t="shared" si="0"/>
        <v>544</v>
      </c>
      <c r="AS46" s="14">
        <f t="shared" si="0"/>
        <v>542</v>
      </c>
      <c r="AT46" s="14">
        <f t="shared" si="0"/>
        <v>545</v>
      </c>
      <c r="AU46" s="14">
        <f t="shared" si="0"/>
        <v>542</v>
      </c>
      <c r="AV46" s="14">
        <f t="shared" si="0"/>
        <v>546</v>
      </c>
      <c r="AW46" s="14">
        <f t="shared" si="0"/>
        <v>543</v>
      </c>
      <c r="AX46" s="14">
        <f t="shared" si="0"/>
        <v>543</v>
      </c>
      <c r="AY46" s="14">
        <f t="shared" si="0"/>
        <v>540</v>
      </c>
      <c r="AZ46" s="14">
        <f t="shared" si="0"/>
        <v>541</v>
      </c>
      <c r="BA46" s="14">
        <f t="shared" si="0"/>
        <v>541</v>
      </c>
      <c r="BB46" s="14">
        <f t="shared" si="0"/>
        <v>539</v>
      </c>
      <c r="BC46" s="14">
        <f t="shared" si="0"/>
        <v>541</v>
      </c>
      <c r="BD46" s="14">
        <f t="shared" si="0"/>
        <v>540</v>
      </c>
      <c r="BE46" s="14">
        <f t="shared" si="0"/>
        <v>540</v>
      </c>
      <c r="BF46" s="14">
        <f t="shared" si="0"/>
        <v>541</v>
      </c>
      <c r="BG46" s="14">
        <f t="shared" si="0"/>
        <v>537</v>
      </c>
      <c r="BH46" s="14">
        <f t="shared" si="0"/>
        <v>538</v>
      </c>
      <c r="BI46" s="14">
        <f t="shared" si="0"/>
        <v>538</v>
      </c>
      <c r="BJ46" s="14">
        <f t="shared" si="0"/>
        <v>543</v>
      </c>
      <c r="BK46" s="14">
        <f t="shared" si="0"/>
        <v>543</v>
      </c>
      <c r="BL46" s="14">
        <f t="shared" si="0"/>
        <v>542</v>
      </c>
      <c r="BM46" s="14">
        <f t="shared" si="0"/>
        <v>542</v>
      </c>
      <c r="BN46" s="14">
        <f t="shared" si="0"/>
        <v>543</v>
      </c>
      <c r="BO46" s="14">
        <f t="shared" ref="BO46:CT46" si="1">SUM(BO17:BO19)</f>
        <v>542</v>
      </c>
      <c r="BP46" s="14">
        <f t="shared" si="1"/>
        <v>540</v>
      </c>
      <c r="BQ46" s="14">
        <f t="shared" si="1"/>
        <v>541</v>
      </c>
      <c r="BR46" s="14">
        <f t="shared" si="1"/>
        <v>541</v>
      </c>
      <c r="BS46" s="14">
        <f t="shared" si="1"/>
        <v>539</v>
      </c>
      <c r="BT46" s="14">
        <f t="shared" si="1"/>
        <v>540</v>
      </c>
      <c r="BU46" s="14">
        <f t="shared" si="1"/>
        <v>541</v>
      </c>
      <c r="BV46" s="14">
        <f t="shared" si="1"/>
        <v>539</v>
      </c>
      <c r="BW46" s="14">
        <f t="shared" si="1"/>
        <v>540</v>
      </c>
      <c r="BX46" s="14">
        <f t="shared" si="1"/>
        <v>542</v>
      </c>
      <c r="BY46" s="14">
        <f t="shared" si="1"/>
        <v>540</v>
      </c>
      <c r="BZ46" s="14">
        <f t="shared" si="1"/>
        <v>542</v>
      </c>
      <c r="CA46" s="14">
        <f t="shared" si="1"/>
        <v>541</v>
      </c>
      <c r="CB46" s="14">
        <f t="shared" si="1"/>
        <v>545</v>
      </c>
      <c r="CC46" s="14">
        <f t="shared" si="1"/>
        <v>540</v>
      </c>
      <c r="CD46" s="14">
        <f t="shared" si="1"/>
        <v>540</v>
      </c>
      <c r="CE46" s="14">
        <f t="shared" si="1"/>
        <v>540</v>
      </c>
      <c r="CF46" s="14">
        <f t="shared" si="1"/>
        <v>541</v>
      </c>
      <c r="CG46" s="14">
        <f t="shared" si="1"/>
        <v>541</v>
      </c>
      <c r="CH46" s="14">
        <f t="shared" si="1"/>
        <v>539</v>
      </c>
      <c r="CI46" s="14">
        <f t="shared" si="1"/>
        <v>541</v>
      </c>
      <c r="CJ46" s="14">
        <f t="shared" si="1"/>
        <v>537</v>
      </c>
      <c r="CK46" s="14">
        <f t="shared" si="1"/>
        <v>540</v>
      </c>
      <c r="CL46" s="14">
        <f t="shared" si="1"/>
        <v>539</v>
      </c>
      <c r="CM46" s="14">
        <f t="shared" si="1"/>
        <v>540</v>
      </c>
      <c r="CN46" s="14">
        <f t="shared" si="1"/>
        <v>535</v>
      </c>
      <c r="CO46" s="14">
        <f t="shared" si="1"/>
        <v>538</v>
      </c>
      <c r="CP46" s="14">
        <f t="shared" si="1"/>
        <v>540</v>
      </c>
      <c r="CQ46" s="14">
        <f t="shared" si="1"/>
        <v>536</v>
      </c>
      <c r="CR46" s="14">
        <f t="shared" si="1"/>
        <v>541</v>
      </c>
      <c r="CS46" s="14">
        <f t="shared" si="1"/>
        <v>540</v>
      </c>
      <c r="CT46" s="14">
        <f t="shared" si="1"/>
        <v>12901</v>
      </c>
      <c r="CU46" s="14">
        <f>SUM(A46:CS46)/4</f>
        <v>12894.25</v>
      </c>
      <c r="CV46" s="25">
        <v>17950</v>
      </c>
    </row>
    <row r="47" spans="1:100" x14ac:dyDescent="0.25">
      <c r="A47" s="13" t="s">
        <v>208</v>
      </c>
      <c r="B47" s="14">
        <f>SUM(B20:B24,B30:B34)</f>
        <v>126</v>
      </c>
      <c r="C47" s="14">
        <f t="shared" ref="C47:BN47" si="2">SUM(C20:C24,C30:C34)</f>
        <v>126</v>
      </c>
      <c r="D47" s="14">
        <f t="shared" si="2"/>
        <v>126</v>
      </c>
      <c r="E47" s="14">
        <f t="shared" si="2"/>
        <v>126</v>
      </c>
      <c r="F47" s="14">
        <f t="shared" si="2"/>
        <v>126</v>
      </c>
      <c r="G47" s="14">
        <f t="shared" si="2"/>
        <v>127</v>
      </c>
      <c r="H47" s="14">
        <f t="shared" si="2"/>
        <v>126</v>
      </c>
      <c r="I47" s="14">
        <f t="shared" si="2"/>
        <v>127</v>
      </c>
      <c r="J47" s="14">
        <f t="shared" si="2"/>
        <v>126</v>
      </c>
      <c r="K47" s="14">
        <f t="shared" si="2"/>
        <v>126</v>
      </c>
      <c r="L47" s="14">
        <f t="shared" si="2"/>
        <v>126</v>
      </c>
      <c r="M47" s="14">
        <f t="shared" si="2"/>
        <v>126</v>
      </c>
      <c r="N47" s="14">
        <f t="shared" si="2"/>
        <v>126</v>
      </c>
      <c r="O47" s="14">
        <f t="shared" si="2"/>
        <v>126</v>
      </c>
      <c r="P47" s="14">
        <f t="shared" si="2"/>
        <v>125</v>
      </c>
      <c r="Q47" s="14">
        <f t="shared" si="2"/>
        <v>126</v>
      </c>
      <c r="R47" s="14">
        <f t="shared" si="2"/>
        <v>127</v>
      </c>
      <c r="S47" s="14">
        <f t="shared" si="2"/>
        <v>126</v>
      </c>
      <c r="T47" s="14">
        <f t="shared" si="2"/>
        <v>126</v>
      </c>
      <c r="U47" s="14">
        <f t="shared" si="2"/>
        <v>126</v>
      </c>
      <c r="V47" s="14">
        <f t="shared" si="2"/>
        <v>126</v>
      </c>
      <c r="W47" s="14">
        <f t="shared" si="2"/>
        <v>126</v>
      </c>
      <c r="X47" s="14">
        <f t="shared" si="2"/>
        <v>126</v>
      </c>
      <c r="Y47" s="14">
        <f t="shared" si="2"/>
        <v>128</v>
      </c>
      <c r="Z47" s="14">
        <f t="shared" si="2"/>
        <v>126</v>
      </c>
      <c r="AA47" s="14">
        <f t="shared" si="2"/>
        <v>126</v>
      </c>
      <c r="AB47" s="14">
        <f t="shared" si="2"/>
        <v>126</v>
      </c>
      <c r="AC47" s="14">
        <f t="shared" si="2"/>
        <v>126</v>
      </c>
      <c r="AD47" s="14">
        <f t="shared" si="2"/>
        <v>127</v>
      </c>
      <c r="AE47" s="14">
        <f t="shared" si="2"/>
        <v>126</v>
      </c>
      <c r="AF47" s="14">
        <f t="shared" si="2"/>
        <v>126</v>
      </c>
      <c r="AG47" s="14">
        <f t="shared" si="2"/>
        <v>126</v>
      </c>
      <c r="AH47" s="14">
        <f t="shared" si="2"/>
        <v>126</v>
      </c>
      <c r="AI47" s="14">
        <f t="shared" si="2"/>
        <v>126</v>
      </c>
      <c r="AJ47" s="14">
        <f t="shared" si="2"/>
        <v>138</v>
      </c>
      <c r="AK47" s="14">
        <f t="shared" si="2"/>
        <v>138</v>
      </c>
      <c r="AL47" s="14">
        <f t="shared" si="2"/>
        <v>139</v>
      </c>
      <c r="AM47" s="14">
        <f t="shared" si="2"/>
        <v>140</v>
      </c>
      <c r="AN47" s="14">
        <f t="shared" si="2"/>
        <v>140</v>
      </c>
      <c r="AO47" s="14">
        <f t="shared" si="2"/>
        <v>141</v>
      </c>
      <c r="AP47" s="14">
        <f t="shared" si="2"/>
        <v>140</v>
      </c>
      <c r="AQ47" s="14">
        <f t="shared" si="2"/>
        <v>139</v>
      </c>
      <c r="AR47" s="14">
        <f t="shared" si="2"/>
        <v>140</v>
      </c>
      <c r="AS47" s="14">
        <f t="shared" si="2"/>
        <v>139</v>
      </c>
      <c r="AT47" s="14">
        <f t="shared" si="2"/>
        <v>140</v>
      </c>
      <c r="AU47" s="14">
        <f t="shared" si="2"/>
        <v>139</v>
      </c>
      <c r="AV47" s="14">
        <f t="shared" si="2"/>
        <v>139</v>
      </c>
      <c r="AW47" s="14">
        <f t="shared" si="2"/>
        <v>138</v>
      </c>
      <c r="AX47" s="14">
        <f t="shared" si="2"/>
        <v>138</v>
      </c>
      <c r="AY47" s="14">
        <f t="shared" si="2"/>
        <v>137</v>
      </c>
      <c r="AZ47" s="14">
        <f t="shared" si="2"/>
        <v>138</v>
      </c>
      <c r="BA47" s="14">
        <f t="shared" si="2"/>
        <v>139</v>
      </c>
      <c r="BB47" s="14">
        <f t="shared" si="2"/>
        <v>138</v>
      </c>
      <c r="BC47" s="14">
        <f t="shared" si="2"/>
        <v>138</v>
      </c>
      <c r="BD47" s="14">
        <f t="shared" si="2"/>
        <v>122</v>
      </c>
      <c r="BE47" s="14">
        <f t="shared" si="2"/>
        <v>123</v>
      </c>
      <c r="BF47" s="14">
        <f t="shared" si="2"/>
        <v>123</v>
      </c>
      <c r="BG47" s="14">
        <f t="shared" si="2"/>
        <v>123</v>
      </c>
      <c r="BH47" s="14">
        <f t="shared" si="2"/>
        <v>120</v>
      </c>
      <c r="BI47" s="14">
        <f t="shared" si="2"/>
        <v>121</v>
      </c>
      <c r="BJ47" s="14">
        <f t="shared" si="2"/>
        <v>115</v>
      </c>
      <c r="BK47" s="14">
        <f t="shared" si="2"/>
        <v>114</v>
      </c>
      <c r="BL47" s="14">
        <f t="shared" si="2"/>
        <v>114</v>
      </c>
      <c r="BM47" s="14">
        <f t="shared" si="2"/>
        <v>113</v>
      </c>
      <c r="BN47" s="14">
        <f t="shared" si="2"/>
        <v>113</v>
      </c>
      <c r="BO47" s="14">
        <f t="shared" ref="BO47:CT47" si="3">SUM(BO20:BO24,BO30:BO34)</f>
        <v>114</v>
      </c>
      <c r="BP47" s="14">
        <f t="shared" si="3"/>
        <v>113</v>
      </c>
      <c r="BQ47" s="14">
        <f t="shared" si="3"/>
        <v>113</v>
      </c>
      <c r="BR47" s="14">
        <f t="shared" si="3"/>
        <v>113</v>
      </c>
      <c r="BS47" s="14">
        <f t="shared" si="3"/>
        <v>113</v>
      </c>
      <c r="BT47" s="14">
        <f t="shared" si="3"/>
        <v>113</v>
      </c>
      <c r="BU47" s="14">
        <f t="shared" si="3"/>
        <v>115</v>
      </c>
      <c r="BV47" s="14">
        <f t="shared" si="3"/>
        <v>114</v>
      </c>
      <c r="BW47" s="14">
        <f t="shared" si="3"/>
        <v>155</v>
      </c>
      <c r="BX47" s="14">
        <f t="shared" si="3"/>
        <v>157</v>
      </c>
      <c r="BY47" s="14">
        <f t="shared" si="3"/>
        <v>158</v>
      </c>
      <c r="BZ47" s="14">
        <f t="shared" si="3"/>
        <v>158</v>
      </c>
      <c r="CA47" s="14">
        <f t="shared" si="3"/>
        <v>161</v>
      </c>
      <c r="CB47" s="14">
        <f t="shared" si="3"/>
        <v>163</v>
      </c>
      <c r="CC47" s="14">
        <f t="shared" si="3"/>
        <v>163</v>
      </c>
      <c r="CD47" s="14">
        <f t="shared" si="3"/>
        <v>162</v>
      </c>
      <c r="CE47" s="14">
        <f t="shared" si="3"/>
        <v>162</v>
      </c>
      <c r="CF47" s="14">
        <f t="shared" si="3"/>
        <v>163</v>
      </c>
      <c r="CG47" s="14">
        <f t="shared" si="3"/>
        <v>163</v>
      </c>
      <c r="CH47" s="14">
        <f t="shared" si="3"/>
        <v>163</v>
      </c>
      <c r="CI47" s="14">
        <f t="shared" si="3"/>
        <v>165</v>
      </c>
      <c r="CJ47" s="14">
        <f t="shared" si="3"/>
        <v>164</v>
      </c>
      <c r="CK47" s="14">
        <f t="shared" si="3"/>
        <v>126</v>
      </c>
      <c r="CL47" s="14">
        <f t="shared" si="3"/>
        <v>126</v>
      </c>
      <c r="CM47" s="14">
        <f t="shared" si="3"/>
        <v>126</v>
      </c>
      <c r="CN47" s="14">
        <f t="shared" si="3"/>
        <v>126</v>
      </c>
      <c r="CO47" s="14">
        <f t="shared" si="3"/>
        <v>126</v>
      </c>
      <c r="CP47" s="14">
        <f t="shared" si="3"/>
        <v>122</v>
      </c>
      <c r="CQ47" s="14">
        <f t="shared" si="3"/>
        <v>98</v>
      </c>
      <c r="CR47" s="14">
        <f t="shared" si="3"/>
        <v>75</v>
      </c>
      <c r="CS47" s="14">
        <f t="shared" si="3"/>
        <v>75</v>
      </c>
      <c r="CT47" s="14">
        <f t="shared" si="3"/>
        <v>3134</v>
      </c>
      <c r="CU47" s="14">
        <f t="shared" ref="CU47:CU51" si="4">SUM(A47:CS47)/4</f>
        <v>3133.25</v>
      </c>
      <c r="CV47" s="25">
        <v>1976</v>
      </c>
    </row>
    <row r="48" spans="1:100" x14ac:dyDescent="0.25">
      <c r="A48" s="13" t="s">
        <v>209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0</v>
      </c>
      <c r="BM48" s="14">
        <f t="shared" si="5"/>
        <v>0</v>
      </c>
      <c r="BN48" s="14">
        <f t="shared" si="5"/>
        <v>0</v>
      </c>
      <c r="BO48" s="14">
        <f t="shared" ref="BO48:CT48" si="6">SUM(BO25:BO29,BO35:BO38)</f>
        <v>0</v>
      </c>
      <c r="BP48" s="14">
        <f t="shared" si="6"/>
        <v>9</v>
      </c>
      <c r="BQ48" s="14">
        <f t="shared" si="6"/>
        <v>19</v>
      </c>
      <c r="BR48" s="14">
        <f t="shared" si="6"/>
        <v>40</v>
      </c>
      <c r="BS48" s="14">
        <f t="shared" si="6"/>
        <v>40</v>
      </c>
      <c r="BT48" s="14">
        <f t="shared" si="6"/>
        <v>55</v>
      </c>
      <c r="BU48" s="14">
        <f t="shared" si="6"/>
        <v>90</v>
      </c>
      <c r="BV48" s="14">
        <f t="shared" si="6"/>
        <v>137</v>
      </c>
      <c r="BW48" s="14">
        <f t="shared" si="6"/>
        <v>136</v>
      </c>
      <c r="BX48" s="14">
        <f t="shared" si="6"/>
        <v>138</v>
      </c>
      <c r="BY48" s="14">
        <f t="shared" si="6"/>
        <v>138</v>
      </c>
      <c r="BZ48" s="14">
        <f t="shared" si="6"/>
        <v>137</v>
      </c>
      <c r="CA48" s="14">
        <f t="shared" si="6"/>
        <v>138</v>
      </c>
      <c r="CB48" s="14">
        <f t="shared" si="6"/>
        <v>138</v>
      </c>
      <c r="CC48" s="14">
        <f t="shared" si="6"/>
        <v>138</v>
      </c>
      <c r="CD48" s="14">
        <f t="shared" si="6"/>
        <v>137</v>
      </c>
      <c r="CE48" s="14">
        <f t="shared" si="6"/>
        <v>137</v>
      </c>
      <c r="CF48" s="14">
        <f t="shared" si="6"/>
        <v>138</v>
      </c>
      <c r="CG48" s="14">
        <f t="shared" si="6"/>
        <v>139</v>
      </c>
      <c r="CH48" s="14">
        <f t="shared" si="6"/>
        <v>137</v>
      </c>
      <c r="CI48" s="14">
        <f t="shared" si="6"/>
        <v>139</v>
      </c>
      <c r="CJ48" s="14">
        <f t="shared" si="6"/>
        <v>140</v>
      </c>
      <c r="CK48" s="14">
        <f t="shared" si="6"/>
        <v>141</v>
      </c>
      <c r="CL48" s="14">
        <f t="shared" si="6"/>
        <v>141</v>
      </c>
      <c r="CM48" s="14">
        <f t="shared" si="6"/>
        <v>141</v>
      </c>
      <c r="CN48" s="14">
        <f t="shared" si="6"/>
        <v>142</v>
      </c>
      <c r="CO48" s="14">
        <f t="shared" si="6"/>
        <v>141</v>
      </c>
      <c r="CP48" s="14">
        <f t="shared" si="6"/>
        <v>142</v>
      </c>
      <c r="CQ48" s="14">
        <f t="shared" si="6"/>
        <v>141</v>
      </c>
      <c r="CR48" s="14">
        <f t="shared" si="6"/>
        <v>143</v>
      </c>
      <c r="CS48" s="14">
        <f t="shared" si="6"/>
        <v>142</v>
      </c>
      <c r="CT48" s="14">
        <f t="shared" si="6"/>
        <v>842.5</v>
      </c>
      <c r="CU48" s="14">
        <f t="shared" si="4"/>
        <v>898.5</v>
      </c>
      <c r="CV48" s="25">
        <v>924</v>
      </c>
    </row>
    <row r="49" spans="1:100" x14ac:dyDescent="0.25">
      <c r="A49" s="13" t="s">
        <v>210</v>
      </c>
      <c r="B49" s="14">
        <f>SUM(B3:B16)</f>
        <v>522</v>
      </c>
      <c r="C49" s="14">
        <f t="shared" ref="C49:BN49" si="7">SUM(C3:C16)</f>
        <v>500</v>
      </c>
      <c r="D49" s="14">
        <f t="shared" si="7"/>
        <v>478</v>
      </c>
      <c r="E49" s="14">
        <f t="shared" si="7"/>
        <v>461</v>
      </c>
      <c r="F49" s="14">
        <f t="shared" si="7"/>
        <v>445</v>
      </c>
      <c r="G49" s="14">
        <f t="shared" si="7"/>
        <v>439</v>
      </c>
      <c r="H49" s="14">
        <f t="shared" si="7"/>
        <v>409</v>
      </c>
      <c r="I49" s="14">
        <f t="shared" si="7"/>
        <v>397</v>
      </c>
      <c r="J49" s="14">
        <f t="shared" si="7"/>
        <v>377</v>
      </c>
      <c r="K49" s="14">
        <f t="shared" si="7"/>
        <v>370</v>
      </c>
      <c r="L49" s="14">
        <f t="shared" si="7"/>
        <v>361</v>
      </c>
      <c r="M49" s="14">
        <f t="shared" si="7"/>
        <v>359</v>
      </c>
      <c r="N49" s="14">
        <f t="shared" si="7"/>
        <v>350</v>
      </c>
      <c r="O49" s="14">
        <f t="shared" si="7"/>
        <v>350</v>
      </c>
      <c r="P49" s="14">
        <f t="shared" si="7"/>
        <v>349</v>
      </c>
      <c r="Q49" s="14">
        <f t="shared" si="7"/>
        <v>347</v>
      </c>
      <c r="R49" s="14">
        <f t="shared" si="7"/>
        <v>359</v>
      </c>
      <c r="S49" s="14">
        <f t="shared" si="7"/>
        <v>378</v>
      </c>
      <c r="T49" s="14">
        <f t="shared" si="7"/>
        <v>407</v>
      </c>
      <c r="U49" s="14">
        <f t="shared" si="7"/>
        <v>436</v>
      </c>
      <c r="V49" s="14">
        <f t="shared" si="7"/>
        <v>476</v>
      </c>
      <c r="W49" s="14">
        <f t="shared" si="7"/>
        <v>533</v>
      </c>
      <c r="X49" s="14">
        <f t="shared" si="7"/>
        <v>576</v>
      </c>
      <c r="Y49" s="14">
        <f t="shared" si="7"/>
        <v>624</v>
      </c>
      <c r="Z49" s="14">
        <f t="shared" si="7"/>
        <v>722</v>
      </c>
      <c r="AA49" s="14">
        <f t="shared" si="7"/>
        <v>789</v>
      </c>
      <c r="AB49" s="14">
        <f t="shared" si="7"/>
        <v>820</v>
      </c>
      <c r="AC49" s="14">
        <f t="shared" si="7"/>
        <v>810</v>
      </c>
      <c r="AD49" s="14">
        <f t="shared" si="7"/>
        <v>792</v>
      </c>
      <c r="AE49" s="14">
        <f t="shared" si="7"/>
        <v>773</v>
      </c>
      <c r="AF49" s="14">
        <f t="shared" si="7"/>
        <v>729</v>
      </c>
      <c r="AG49" s="14">
        <f t="shared" si="7"/>
        <v>680</v>
      </c>
      <c r="AH49" s="14">
        <f t="shared" si="7"/>
        <v>649</v>
      </c>
      <c r="AI49" s="14">
        <f t="shared" si="7"/>
        <v>620</v>
      </c>
      <c r="AJ49" s="14">
        <f t="shared" si="7"/>
        <v>587</v>
      </c>
      <c r="AK49" s="14">
        <f t="shared" si="7"/>
        <v>560</v>
      </c>
      <c r="AL49" s="14">
        <f t="shared" si="7"/>
        <v>550</v>
      </c>
      <c r="AM49" s="14">
        <f t="shared" si="7"/>
        <v>535</v>
      </c>
      <c r="AN49" s="14">
        <f t="shared" si="7"/>
        <v>532</v>
      </c>
      <c r="AO49" s="14">
        <f t="shared" si="7"/>
        <v>531</v>
      </c>
      <c r="AP49" s="14">
        <f t="shared" si="7"/>
        <v>534</v>
      </c>
      <c r="AQ49" s="14">
        <f t="shared" si="7"/>
        <v>537</v>
      </c>
      <c r="AR49" s="14">
        <f t="shared" si="7"/>
        <v>552</v>
      </c>
      <c r="AS49" s="14">
        <f t="shared" si="7"/>
        <v>553</v>
      </c>
      <c r="AT49" s="14">
        <f t="shared" si="7"/>
        <v>589</v>
      </c>
      <c r="AU49" s="14">
        <f t="shared" si="7"/>
        <v>607</v>
      </c>
      <c r="AV49" s="14">
        <f t="shared" si="7"/>
        <v>639</v>
      </c>
      <c r="AW49" s="14">
        <f t="shared" si="7"/>
        <v>660</v>
      </c>
      <c r="AX49" s="14">
        <f t="shared" si="7"/>
        <v>652</v>
      </c>
      <c r="AY49" s="14">
        <f t="shared" si="7"/>
        <v>649</v>
      </c>
      <c r="AZ49" s="14">
        <f t="shared" si="7"/>
        <v>628</v>
      </c>
      <c r="BA49" s="14">
        <f t="shared" si="7"/>
        <v>600</v>
      </c>
      <c r="BB49" s="14">
        <f t="shared" si="7"/>
        <v>567</v>
      </c>
      <c r="BC49" s="14">
        <f t="shared" si="7"/>
        <v>552</v>
      </c>
      <c r="BD49" s="14">
        <f t="shared" si="7"/>
        <v>540</v>
      </c>
      <c r="BE49" s="14">
        <f t="shared" si="7"/>
        <v>525</v>
      </c>
      <c r="BF49" s="14">
        <f t="shared" si="7"/>
        <v>523</v>
      </c>
      <c r="BG49" s="14">
        <f t="shared" si="7"/>
        <v>522</v>
      </c>
      <c r="BH49" s="14">
        <f t="shared" si="7"/>
        <v>551</v>
      </c>
      <c r="BI49" s="14">
        <f t="shared" si="7"/>
        <v>556</v>
      </c>
      <c r="BJ49" s="14">
        <f t="shared" si="7"/>
        <v>593</v>
      </c>
      <c r="BK49" s="14">
        <f t="shared" si="7"/>
        <v>622</v>
      </c>
      <c r="BL49" s="14">
        <f t="shared" si="7"/>
        <v>651</v>
      </c>
      <c r="BM49" s="14">
        <f t="shared" si="7"/>
        <v>677</v>
      </c>
      <c r="BN49" s="14">
        <f t="shared" si="7"/>
        <v>715</v>
      </c>
      <c r="BO49" s="14">
        <f t="shared" ref="BO49:CT49" si="8">SUM(BO3:BO16)</f>
        <v>772</v>
      </c>
      <c r="BP49" s="14">
        <f t="shared" si="8"/>
        <v>786</v>
      </c>
      <c r="BQ49" s="14">
        <f t="shared" si="8"/>
        <v>797</v>
      </c>
      <c r="BR49" s="14">
        <f t="shared" si="8"/>
        <v>785</v>
      </c>
      <c r="BS49" s="14">
        <f t="shared" si="8"/>
        <v>833</v>
      </c>
      <c r="BT49" s="14">
        <f t="shared" si="8"/>
        <v>884</v>
      </c>
      <c r="BU49" s="14">
        <f t="shared" si="8"/>
        <v>952</v>
      </c>
      <c r="BV49" s="14">
        <f t="shared" si="8"/>
        <v>1084</v>
      </c>
      <c r="BW49" s="14">
        <f t="shared" si="8"/>
        <v>1226</v>
      </c>
      <c r="BX49" s="14">
        <f t="shared" si="8"/>
        <v>1286</v>
      </c>
      <c r="BY49" s="14">
        <f t="shared" si="8"/>
        <v>1283</v>
      </c>
      <c r="BZ49" s="14">
        <f t="shared" si="8"/>
        <v>1242</v>
      </c>
      <c r="CA49" s="14">
        <f t="shared" si="8"/>
        <v>1212</v>
      </c>
      <c r="CB49" s="14">
        <f t="shared" si="8"/>
        <v>1159</v>
      </c>
      <c r="CC49" s="14">
        <f t="shared" si="8"/>
        <v>1134</v>
      </c>
      <c r="CD49" s="14">
        <f t="shared" si="8"/>
        <v>1085</v>
      </c>
      <c r="CE49" s="14">
        <f t="shared" si="8"/>
        <v>1040</v>
      </c>
      <c r="CF49" s="14">
        <f t="shared" si="8"/>
        <v>1011</v>
      </c>
      <c r="CG49" s="14">
        <f t="shared" si="8"/>
        <v>946</v>
      </c>
      <c r="CH49" s="14">
        <f t="shared" si="8"/>
        <v>886</v>
      </c>
      <c r="CI49" s="14">
        <f t="shared" si="8"/>
        <v>830</v>
      </c>
      <c r="CJ49" s="14">
        <f t="shared" si="8"/>
        <v>776</v>
      </c>
      <c r="CK49" s="14">
        <f t="shared" si="8"/>
        <v>748</v>
      </c>
      <c r="CL49" s="14">
        <f t="shared" si="8"/>
        <v>695</v>
      </c>
      <c r="CM49" s="14">
        <f t="shared" si="8"/>
        <v>631</v>
      </c>
      <c r="CN49" s="14">
        <f t="shared" si="8"/>
        <v>572</v>
      </c>
      <c r="CO49" s="14">
        <f t="shared" si="8"/>
        <v>534</v>
      </c>
      <c r="CP49" s="14">
        <f t="shared" si="8"/>
        <v>499</v>
      </c>
      <c r="CQ49" s="14">
        <f t="shared" si="8"/>
        <v>491</v>
      </c>
      <c r="CR49" s="14">
        <f t="shared" si="8"/>
        <v>479</v>
      </c>
      <c r="CS49" s="14">
        <f t="shared" si="8"/>
        <v>440</v>
      </c>
      <c r="CT49" s="14">
        <f t="shared" si="8"/>
        <v>15630.1</v>
      </c>
      <c r="CU49" s="14">
        <f t="shared" si="4"/>
        <v>15718.5</v>
      </c>
      <c r="CV49" s="25">
        <v>18544</v>
      </c>
    </row>
    <row r="50" spans="1:100" x14ac:dyDescent="0.25">
      <c r="A50" s="13" t="s">
        <v>211</v>
      </c>
      <c r="B50" s="14">
        <f>B40</f>
        <v>30</v>
      </c>
      <c r="C50" s="14">
        <f t="shared" ref="C50:BN50" si="9">C40</f>
        <v>34</v>
      </c>
      <c r="D50" s="14">
        <f t="shared" si="9"/>
        <v>37</v>
      </c>
      <c r="E50" s="14">
        <f t="shared" si="9"/>
        <v>33</v>
      </c>
      <c r="F50" s="14">
        <f t="shared" si="9"/>
        <v>33</v>
      </c>
      <c r="G50" s="14">
        <f t="shared" si="9"/>
        <v>34</v>
      </c>
      <c r="H50" s="14">
        <f t="shared" si="9"/>
        <v>28</v>
      </c>
      <c r="I50" s="14">
        <f t="shared" si="9"/>
        <v>27</v>
      </c>
      <c r="J50" s="14">
        <f t="shared" si="9"/>
        <v>26</v>
      </c>
      <c r="K50" s="14">
        <f t="shared" si="9"/>
        <v>26</v>
      </c>
      <c r="L50" s="14">
        <f t="shared" si="9"/>
        <v>26</v>
      </c>
      <c r="M50" s="14">
        <f t="shared" si="9"/>
        <v>27</v>
      </c>
      <c r="N50" s="14">
        <f t="shared" si="9"/>
        <v>29</v>
      </c>
      <c r="O50" s="14">
        <f t="shared" si="9"/>
        <v>28</v>
      </c>
      <c r="P50" s="14">
        <f t="shared" si="9"/>
        <v>29</v>
      </c>
      <c r="Q50" s="14">
        <f t="shared" si="9"/>
        <v>30</v>
      </c>
      <c r="R50" s="14">
        <f t="shared" si="9"/>
        <v>28</v>
      </c>
      <c r="S50" s="14">
        <f t="shared" si="9"/>
        <v>26</v>
      </c>
      <c r="T50" s="14">
        <f t="shared" si="9"/>
        <v>22</v>
      </c>
      <c r="U50" s="14">
        <f t="shared" si="9"/>
        <v>22</v>
      </c>
      <c r="V50" s="14">
        <f t="shared" si="9"/>
        <v>22</v>
      </c>
      <c r="W50" s="14">
        <f t="shared" si="9"/>
        <v>19</v>
      </c>
      <c r="X50" s="14">
        <f t="shared" si="9"/>
        <v>15</v>
      </c>
      <c r="Y50" s="14">
        <f t="shared" si="9"/>
        <v>16</v>
      </c>
      <c r="Z50" s="14">
        <f t="shared" si="9"/>
        <v>14</v>
      </c>
      <c r="AA50" s="14">
        <f t="shared" si="9"/>
        <v>13</v>
      </c>
      <c r="AB50" s="14">
        <f t="shared" si="9"/>
        <v>13</v>
      </c>
      <c r="AC50" s="14">
        <f t="shared" si="9"/>
        <v>11</v>
      </c>
      <c r="AD50" s="14">
        <f t="shared" si="9"/>
        <v>9</v>
      </c>
      <c r="AE50" s="14">
        <f t="shared" si="9"/>
        <v>6</v>
      </c>
      <c r="AF50" s="14">
        <f t="shared" si="9"/>
        <v>5</v>
      </c>
      <c r="AG50" s="14">
        <f t="shared" si="9"/>
        <v>6</v>
      </c>
      <c r="AH50" s="14">
        <f t="shared" si="9"/>
        <v>7</v>
      </c>
      <c r="AI50" s="14">
        <f t="shared" si="9"/>
        <v>11</v>
      </c>
      <c r="AJ50" s="14">
        <f t="shared" si="9"/>
        <v>12</v>
      </c>
      <c r="AK50" s="14">
        <f t="shared" si="9"/>
        <v>13</v>
      </c>
      <c r="AL50" s="14">
        <f t="shared" si="9"/>
        <v>13</v>
      </c>
      <c r="AM50" s="14">
        <f t="shared" si="9"/>
        <v>13</v>
      </c>
      <c r="AN50" s="14">
        <f t="shared" si="9"/>
        <v>18</v>
      </c>
      <c r="AO50" s="14">
        <f t="shared" si="9"/>
        <v>17</v>
      </c>
      <c r="AP50" s="14">
        <f t="shared" si="9"/>
        <v>16</v>
      </c>
      <c r="AQ50" s="14">
        <f t="shared" si="9"/>
        <v>17</v>
      </c>
      <c r="AR50" s="14">
        <f t="shared" si="9"/>
        <v>20</v>
      </c>
      <c r="AS50" s="14">
        <f t="shared" si="9"/>
        <v>20</v>
      </c>
      <c r="AT50" s="14">
        <f t="shared" si="9"/>
        <v>15</v>
      </c>
      <c r="AU50" s="14">
        <f t="shared" si="9"/>
        <v>21</v>
      </c>
      <c r="AV50" s="14">
        <f t="shared" si="9"/>
        <v>18</v>
      </c>
      <c r="AW50" s="14">
        <f t="shared" si="9"/>
        <v>22</v>
      </c>
      <c r="AX50" s="14">
        <f t="shared" si="9"/>
        <v>24</v>
      </c>
      <c r="AY50" s="14">
        <f t="shared" si="9"/>
        <v>24</v>
      </c>
      <c r="AZ50" s="14">
        <f t="shared" si="9"/>
        <v>21</v>
      </c>
      <c r="BA50" s="14">
        <f t="shared" si="9"/>
        <v>23</v>
      </c>
      <c r="BB50" s="14">
        <f t="shared" si="9"/>
        <v>29</v>
      </c>
      <c r="BC50" s="14">
        <f t="shared" si="9"/>
        <v>38</v>
      </c>
      <c r="BD50" s="14">
        <f t="shared" si="9"/>
        <v>42</v>
      </c>
      <c r="BE50" s="14">
        <f t="shared" si="9"/>
        <v>48</v>
      </c>
      <c r="BF50" s="14">
        <f t="shared" si="9"/>
        <v>56</v>
      </c>
      <c r="BG50" s="14">
        <f t="shared" si="9"/>
        <v>54</v>
      </c>
      <c r="BH50" s="14">
        <f t="shared" si="9"/>
        <v>54</v>
      </c>
      <c r="BI50" s="14">
        <f t="shared" si="9"/>
        <v>60</v>
      </c>
      <c r="BJ50" s="14">
        <f t="shared" si="9"/>
        <v>58</v>
      </c>
      <c r="BK50" s="14">
        <f t="shared" si="9"/>
        <v>61</v>
      </c>
      <c r="BL50" s="14">
        <f t="shared" si="9"/>
        <v>56</v>
      </c>
      <c r="BM50" s="14">
        <f t="shared" si="9"/>
        <v>58</v>
      </c>
      <c r="BN50" s="14">
        <f t="shared" si="9"/>
        <v>60</v>
      </c>
      <c r="BO50" s="14">
        <f t="shared" ref="BO50:CT50" si="10">BO40</f>
        <v>54</v>
      </c>
      <c r="BP50" s="14">
        <f t="shared" si="10"/>
        <v>59</v>
      </c>
      <c r="BQ50" s="14">
        <f t="shared" si="10"/>
        <v>51</v>
      </c>
      <c r="BR50" s="14">
        <f t="shared" si="10"/>
        <v>60</v>
      </c>
      <c r="BS50" s="14">
        <f t="shared" si="10"/>
        <v>54</v>
      </c>
      <c r="BT50" s="14">
        <f t="shared" si="10"/>
        <v>50</v>
      </c>
      <c r="BU50" s="14">
        <f t="shared" si="10"/>
        <v>56</v>
      </c>
      <c r="BV50" s="14">
        <f t="shared" si="10"/>
        <v>51</v>
      </c>
      <c r="BW50" s="14">
        <f t="shared" si="10"/>
        <v>51</v>
      </c>
      <c r="BX50" s="14">
        <f t="shared" si="10"/>
        <v>45</v>
      </c>
      <c r="BY50" s="14">
        <f t="shared" si="10"/>
        <v>43</v>
      </c>
      <c r="BZ50" s="14">
        <f t="shared" si="10"/>
        <v>52</v>
      </c>
      <c r="CA50" s="14">
        <f t="shared" si="10"/>
        <v>53</v>
      </c>
      <c r="CB50" s="14">
        <f t="shared" si="10"/>
        <v>54</v>
      </c>
      <c r="CC50" s="14">
        <f t="shared" si="10"/>
        <v>56</v>
      </c>
      <c r="CD50" s="14">
        <f t="shared" si="10"/>
        <v>51</v>
      </c>
      <c r="CE50" s="14">
        <f t="shared" si="10"/>
        <v>48</v>
      </c>
      <c r="CF50" s="14">
        <f t="shared" si="10"/>
        <v>44</v>
      </c>
      <c r="CG50" s="14">
        <f t="shared" si="10"/>
        <v>45</v>
      </c>
      <c r="CH50" s="14">
        <f t="shared" si="10"/>
        <v>49</v>
      </c>
      <c r="CI50" s="14">
        <f t="shared" si="10"/>
        <v>45</v>
      </c>
      <c r="CJ50" s="14">
        <f t="shared" si="10"/>
        <v>42</v>
      </c>
      <c r="CK50" s="14">
        <f t="shared" si="10"/>
        <v>38</v>
      </c>
      <c r="CL50" s="14">
        <f t="shared" si="10"/>
        <v>37</v>
      </c>
      <c r="CM50" s="14">
        <f t="shared" si="10"/>
        <v>33</v>
      </c>
      <c r="CN50" s="14">
        <f t="shared" si="10"/>
        <v>32</v>
      </c>
      <c r="CO50" s="14">
        <f t="shared" si="10"/>
        <v>30</v>
      </c>
      <c r="CP50" s="14">
        <f t="shared" si="10"/>
        <v>31</v>
      </c>
      <c r="CQ50" s="14">
        <f t="shared" si="10"/>
        <v>28</v>
      </c>
      <c r="CR50" s="14">
        <f t="shared" si="10"/>
        <v>27</v>
      </c>
      <c r="CS50" s="14">
        <f t="shared" si="10"/>
        <v>29</v>
      </c>
      <c r="CT50" s="14">
        <f t="shared" si="10"/>
        <v>906.4</v>
      </c>
      <c r="CU50" s="14">
        <f t="shared" si="4"/>
        <v>785.25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2</v>
      </c>
      <c r="AC51" s="14">
        <f t="shared" si="11"/>
        <v>3</v>
      </c>
      <c r="AD51" s="14">
        <f t="shared" si="11"/>
        <v>5</v>
      </c>
      <c r="AE51" s="14">
        <f t="shared" si="11"/>
        <v>7</v>
      </c>
      <c r="AF51" s="14">
        <f t="shared" si="11"/>
        <v>9</v>
      </c>
      <c r="AG51" s="14">
        <f t="shared" si="11"/>
        <v>11</v>
      </c>
      <c r="AH51" s="14">
        <f t="shared" si="11"/>
        <v>13</v>
      </c>
      <c r="AI51" s="14">
        <f t="shared" si="11"/>
        <v>15</v>
      </c>
      <c r="AJ51" s="14">
        <f t="shared" si="11"/>
        <v>17</v>
      </c>
      <c r="AK51" s="14">
        <f t="shared" si="11"/>
        <v>18</v>
      </c>
      <c r="AL51" s="14">
        <f t="shared" si="11"/>
        <v>20</v>
      </c>
      <c r="AM51" s="14">
        <f t="shared" si="11"/>
        <v>21</v>
      </c>
      <c r="AN51" s="14">
        <f t="shared" si="11"/>
        <v>22</v>
      </c>
      <c r="AO51" s="14">
        <f t="shared" si="11"/>
        <v>24</v>
      </c>
      <c r="AP51" s="14">
        <f t="shared" si="11"/>
        <v>25</v>
      </c>
      <c r="AQ51" s="14">
        <f t="shared" si="11"/>
        <v>25</v>
      </c>
      <c r="AR51" s="14">
        <f t="shared" si="11"/>
        <v>26</v>
      </c>
      <c r="AS51" s="14">
        <f t="shared" si="11"/>
        <v>27</v>
      </c>
      <c r="AT51" s="14">
        <f t="shared" si="11"/>
        <v>18</v>
      </c>
      <c r="AU51" s="14">
        <f t="shared" si="11"/>
        <v>25</v>
      </c>
      <c r="AV51" s="14">
        <f t="shared" si="11"/>
        <v>24</v>
      </c>
      <c r="AW51" s="14">
        <f t="shared" si="11"/>
        <v>21</v>
      </c>
      <c r="AX51" s="14">
        <f t="shared" si="11"/>
        <v>28</v>
      </c>
      <c r="AY51" s="14">
        <f t="shared" si="11"/>
        <v>28</v>
      </c>
      <c r="AZ51" s="14">
        <f t="shared" si="11"/>
        <v>28</v>
      </c>
      <c r="BA51" s="14">
        <f t="shared" si="11"/>
        <v>19</v>
      </c>
      <c r="BB51" s="14">
        <f t="shared" si="11"/>
        <v>26</v>
      </c>
      <c r="BC51" s="14">
        <f t="shared" si="11"/>
        <v>21</v>
      </c>
      <c r="BD51" s="14">
        <f t="shared" si="11"/>
        <v>22</v>
      </c>
      <c r="BE51" s="14">
        <f t="shared" si="11"/>
        <v>25</v>
      </c>
      <c r="BF51" s="14">
        <f t="shared" si="11"/>
        <v>25</v>
      </c>
      <c r="BG51" s="14">
        <f t="shared" si="11"/>
        <v>21</v>
      </c>
      <c r="BH51" s="14">
        <f t="shared" si="11"/>
        <v>20</v>
      </c>
      <c r="BI51" s="14">
        <f t="shared" si="11"/>
        <v>16</v>
      </c>
      <c r="BJ51" s="14">
        <f t="shared" si="11"/>
        <v>18</v>
      </c>
      <c r="BK51" s="14">
        <f t="shared" si="11"/>
        <v>16</v>
      </c>
      <c r="BL51" s="14">
        <f t="shared" si="11"/>
        <v>14</v>
      </c>
      <c r="BM51" s="14">
        <f t="shared" si="11"/>
        <v>13</v>
      </c>
      <c r="BN51" s="14">
        <f t="shared" si="11"/>
        <v>11</v>
      </c>
      <c r="BO51" s="14">
        <f t="shared" ref="BO51:CT51" si="12">BO39</f>
        <v>9</v>
      </c>
      <c r="BP51" s="14">
        <f t="shared" si="12"/>
        <v>6</v>
      </c>
      <c r="BQ51" s="14">
        <f t="shared" si="12"/>
        <v>4</v>
      </c>
      <c r="BR51" s="14">
        <f t="shared" si="12"/>
        <v>2</v>
      </c>
      <c r="BS51" s="14">
        <f t="shared" si="12"/>
        <v>1</v>
      </c>
      <c r="BT51" s="14">
        <f t="shared" si="12"/>
        <v>1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311.60000000000002</v>
      </c>
      <c r="CU51" s="14">
        <f t="shared" si="4"/>
        <v>188</v>
      </c>
      <c r="CV51" s="25">
        <v>286</v>
      </c>
    </row>
    <row r="52" spans="1:100" x14ac:dyDescent="0.25">
      <c r="A52" s="13" t="s">
        <v>213</v>
      </c>
      <c r="B52" s="14">
        <f>B41</f>
        <v>5</v>
      </c>
      <c r="C52" s="14">
        <f t="shared" ref="C52:BN52" si="13">C41</f>
        <v>5</v>
      </c>
      <c r="D52" s="14">
        <f t="shared" si="13"/>
        <v>5</v>
      </c>
      <c r="E52" s="14">
        <f t="shared" si="13"/>
        <v>5</v>
      </c>
      <c r="F52" s="14">
        <f t="shared" si="13"/>
        <v>5</v>
      </c>
      <c r="G52" s="14">
        <f t="shared" si="13"/>
        <v>5</v>
      </c>
      <c r="H52" s="14">
        <f t="shared" si="13"/>
        <v>4</v>
      </c>
      <c r="I52" s="14">
        <f t="shared" si="13"/>
        <v>5</v>
      </c>
      <c r="J52" s="14">
        <f t="shared" si="13"/>
        <v>11</v>
      </c>
      <c r="K52" s="14">
        <f t="shared" si="13"/>
        <v>11</v>
      </c>
      <c r="L52" s="14">
        <f t="shared" si="13"/>
        <v>9</v>
      </c>
      <c r="M52" s="14">
        <f t="shared" si="13"/>
        <v>10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10</v>
      </c>
      <c r="AI52" s="14">
        <f t="shared" si="13"/>
        <v>10</v>
      </c>
      <c r="AJ52" s="14">
        <f t="shared" si="13"/>
        <v>10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10</v>
      </c>
      <c r="AY52" s="14">
        <f t="shared" si="13"/>
        <v>10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0</v>
      </c>
      <c r="BI52" s="14">
        <f t="shared" si="13"/>
        <v>0</v>
      </c>
      <c r="BJ52" s="14">
        <f t="shared" si="13"/>
        <v>4</v>
      </c>
      <c r="BK52" s="14">
        <f t="shared" si="13"/>
        <v>5</v>
      </c>
      <c r="BL52" s="14">
        <f t="shared" si="13"/>
        <v>6</v>
      </c>
      <c r="BM52" s="14">
        <f t="shared" si="13"/>
        <v>6</v>
      </c>
      <c r="BN52" s="14">
        <f t="shared" si="13"/>
        <v>6</v>
      </c>
      <c r="BO52" s="14">
        <f t="shared" ref="BO52:CT52" si="14">BO41</f>
        <v>6</v>
      </c>
      <c r="BP52" s="14">
        <f t="shared" si="14"/>
        <v>6</v>
      </c>
      <c r="BQ52" s="14">
        <f t="shared" si="14"/>
        <v>6</v>
      </c>
      <c r="BR52" s="14">
        <f t="shared" si="14"/>
        <v>6</v>
      </c>
      <c r="BS52" s="14">
        <f t="shared" si="14"/>
        <v>6</v>
      </c>
      <c r="BT52" s="14">
        <f t="shared" si="14"/>
        <v>6</v>
      </c>
      <c r="BU52" s="14">
        <f t="shared" si="14"/>
        <v>6</v>
      </c>
      <c r="BV52" s="14">
        <f t="shared" si="14"/>
        <v>6</v>
      </c>
      <c r="BW52" s="14">
        <f t="shared" si="14"/>
        <v>6</v>
      </c>
      <c r="BX52" s="14">
        <f t="shared" si="14"/>
        <v>6</v>
      </c>
      <c r="BY52" s="14">
        <f t="shared" si="14"/>
        <v>6</v>
      </c>
      <c r="BZ52" s="14">
        <f t="shared" si="14"/>
        <v>6</v>
      </c>
      <c r="CA52" s="14">
        <f t="shared" si="14"/>
        <v>6</v>
      </c>
      <c r="CB52" s="14">
        <f t="shared" si="14"/>
        <v>6</v>
      </c>
      <c r="CC52" s="14">
        <f t="shared" si="14"/>
        <v>6</v>
      </c>
      <c r="CD52" s="14">
        <f t="shared" si="14"/>
        <v>6</v>
      </c>
      <c r="CE52" s="14">
        <f t="shared" si="14"/>
        <v>6</v>
      </c>
      <c r="CF52" s="14">
        <f t="shared" si="14"/>
        <v>6</v>
      </c>
      <c r="CG52" s="14">
        <f t="shared" si="14"/>
        <v>6</v>
      </c>
      <c r="CH52" s="14">
        <f t="shared" si="14"/>
        <v>6</v>
      </c>
      <c r="CI52" s="14">
        <f t="shared" si="14"/>
        <v>6</v>
      </c>
      <c r="CJ52" s="14">
        <f t="shared" si="14"/>
        <v>6</v>
      </c>
      <c r="CK52" s="14">
        <f t="shared" si="14"/>
        <v>6</v>
      </c>
      <c r="CL52" s="14">
        <f t="shared" si="14"/>
        <v>6</v>
      </c>
      <c r="CM52" s="14">
        <f t="shared" si="14"/>
        <v>6</v>
      </c>
      <c r="CN52" s="14">
        <f t="shared" si="14"/>
        <v>6</v>
      </c>
      <c r="CO52" s="14">
        <f t="shared" si="14"/>
        <v>6</v>
      </c>
      <c r="CP52" s="14">
        <f t="shared" si="14"/>
        <v>6</v>
      </c>
      <c r="CQ52" s="14">
        <f t="shared" si="14"/>
        <v>6</v>
      </c>
      <c r="CR52" s="14">
        <f t="shared" si="14"/>
        <v>6</v>
      </c>
      <c r="CS52" s="14">
        <f t="shared" si="14"/>
        <v>6</v>
      </c>
      <c r="CT52" s="14">
        <f t="shared" si="14"/>
        <v>199.8</v>
      </c>
      <c r="CU52" s="14">
        <f>SUM(A52:CS52)/4</f>
        <v>198.5</v>
      </c>
      <c r="CV52" s="26">
        <v>1945</v>
      </c>
    </row>
    <row r="53" spans="1:100" x14ac:dyDescent="0.25">
      <c r="B53" s="14">
        <f>SUM(B46:B52)</f>
        <v>1180</v>
      </c>
      <c r="C53" s="14">
        <f t="shared" ref="C53:BN53" si="15">SUM(C46:C52)</f>
        <v>1163</v>
      </c>
      <c r="D53" s="14">
        <f t="shared" si="15"/>
        <v>1143</v>
      </c>
      <c r="E53" s="14">
        <f t="shared" si="15"/>
        <v>1119</v>
      </c>
      <c r="F53" s="14">
        <f t="shared" si="15"/>
        <v>1104</v>
      </c>
      <c r="G53" s="14">
        <f t="shared" si="15"/>
        <v>1101</v>
      </c>
      <c r="H53" s="14">
        <f t="shared" si="15"/>
        <v>1071</v>
      </c>
      <c r="I53" s="14">
        <f t="shared" si="15"/>
        <v>1078</v>
      </c>
      <c r="J53" s="14">
        <f t="shared" si="15"/>
        <v>1068</v>
      </c>
      <c r="K53" s="14">
        <f t="shared" si="15"/>
        <v>1065</v>
      </c>
      <c r="L53" s="14">
        <f t="shared" si="15"/>
        <v>1058</v>
      </c>
      <c r="M53" s="14">
        <f t="shared" si="15"/>
        <v>1055</v>
      </c>
      <c r="N53" s="14">
        <f t="shared" si="15"/>
        <v>1057</v>
      </c>
      <c r="O53" s="14">
        <f t="shared" si="15"/>
        <v>1060</v>
      </c>
      <c r="P53" s="14">
        <f t="shared" si="15"/>
        <v>1050</v>
      </c>
      <c r="Q53" s="14">
        <f t="shared" si="15"/>
        <v>1058</v>
      </c>
      <c r="R53" s="14">
        <f t="shared" si="15"/>
        <v>1066</v>
      </c>
      <c r="S53" s="14">
        <f t="shared" si="15"/>
        <v>1083</v>
      </c>
      <c r="T53" s="14">
        <f t="shared" si="15"/>
        <v>1108</v>
      </c>
      <c r="U53" s="14">
        <f t="shared" si="15"/>
        <v>1137</v>
      </c>
      <c r="V53" s="14">
        <f t="shared" si="15"/>
        <v>1176</v>
      </c>
      <c r="W53" s="14">
        <f t="shared" si="15"/>
        <v>1231</v>
      </c>
      <c r="X53" s="14">
        <f t="shared" si="15"/>
        <v>1271</v>
      </c>
      <c r="Y53" s="14">
        <f t="shared" si="15"/>
        <v>1319</v>
      </c>
      <c r="Z53" s="14">
        <f t="shared" si="15"/>
        <v>1415</v>
      </c>
      <c r="AA53" s="14">
        <f t="shared" si="15"/>
        <v>1480</v>
      </c>
      <c r="AB53" s="14">
        <f t="shared" si="15"/>
        <v>1509</v>
      </c>
      <c r="AC53" s="14">
        <f t="shared" si="15"/>
        <v>1503</v>
      </c>
      <c r="AD53" s="14">
        <f t="shared" si="15"/>
        <v>1484</v>
      </c>
      <c r="AE53" s="14">
        <f t="shared" si="15"/>
        <v>1467</v>
      </c>
      <c r="AF53" s="14">
        <f t="shared" si="15"/>
        <v>1421</v>
      </c>
      <c r="AG53" s="14">
        <f t="shared" si="15"/>
        <v>1376</v>
      </c>
      <c r="AH53" s="14">
        <f t="shared" si="15"/>
        <v>1349</v>
      </c>
      <c r="AI53" s="14">
        <f t="shared" si="15"/>
        <v>1325</v>
      </c>
      <c r="AJ53" s="14">
        <f t="shared" si="15"/>
        <v>1305</v>
      </c>
      <c r="AK53" s="14">
        <f t="shared" si="15"/>
        <v>1281</v>
      </c>
      <c r="AL53" s="14">
        <f t="shared" si="15"/>
        <v>1274</v>
      </c>
      <c r="AM53" s="14">
        <f t="shared" si="15"/>
        <v>1260</v>
      </c>
      <c r="AN53" s="14">
        <f t="shared" si="15"/>
        <v>1265</v>
      </c>
      <c r="AO53" s="14">
        <f t="shared" si="15"/>
        <v>1265</v>
      </c>
      <c r="AP53" s="14">
        <f t="shared" si="15"/>
        <v>1270</v>
      </c>
      <c r="AQ53" s="14">
        <f t="shared" si="15"/>
        <v>1274</v>
      </c>
      <c r="AR53" s="14">
        <f t="shared" si="15"/>
        <v>1293</v>
      </c>
      <c r="AS53" s="14">
        <f t="shared" si="15"/>
        <v>1292</v>
      </c>
      <c r="AT53" s="14">
        <f t="shared" si="15"/>
        <v>1318</v>
      </c>
      <c r="AU53" s="14">
        <f t="shared" si="15"/>
        <v>1345</v>
      </c>
      <c r="AV53" s="14">
        <f t="shared" si="15"/>
        <v>1377</v>
      </c>
      <c r="AW53" s="14">
        <f t="shared" si="15"/>
        <v>1395</v>
      </c>
      <c r="AX53" s="14">
        <f t="shared" si="15"/>
        <v>1395</v>
      </c>
      <c r="AY53" s="14">
        <f t="shared" si="15"/>
        <v>1388</v>
      </c>
      <c r="AZ53" s="14">
        <f t="shared" si="15"/>
        <v>1367</v>
      </c>
      <c r="BA53" s="14">
        <f t="shared" si="15"/>
        <v>1333</v>
      </c>
      <c r="BB53" s="14">
        <f t="shared" si="15"/>
        <v>1310</v>
      </c>
      <c r="BC53" s="14">
        <f t="shared" si="15"/>
        <v>1301</v>
      </c>
      <c r="BD53" s="14">
        <f t="shared" si="15"/>
        <v>1277</v>
      </c>
      <c r="BE53" s="14">
        <f t="shared" si="15"/>
        <v>1272</v>
      </c>
      <c r="BF53" s="14">
        <f t="shared" si="15"/>
        <v>1279</v>
      </c>
      <c r="BG53" s="14">
        <f t="shared" si="15"/>
        <v>1268</v>
      </c>
      <c r="BH53" s="14">
        <f t="shared" si="15"/>
        <v>1283</v>
      </c>
      <c r="BI53" s="14">
        <f t="shared" si="15"/>
        <v>1291</v>
      </c>
      <c r="BJ53" s="14">
        <f t="shared" si="15"/>
        <v>1331</v>
      </c>
      <c r="BK53" s="14">
        <f t="shared" si="15"/>
        <v>1361</v>
      </c>
      <c r="BL53" s="14">
        <f t="shared" si="15"/>
        <v>1383</v>
      </c>
      <c r="BM53" s="14">
        <f t="shared" si="15"/>
        <v>1409</v>
      </c>
      <c r="BN53" s="14">
        <f t="shared" si="15"/>
        <v>1448</v>
      </c>
      <c r="BO53" s="14">
        <f t="shared" ref="BO53:CT53" si="16">SUM(BO46:BO52)</f>
        <v>1497</v>
      </c>
      <c r="BP53" s="14">
        <f t="shared" si="16"/>
        <v>1519</v>
      </c>
      <c r="BQ53" s="14">
        <f t="shared" si="16"/>
        <v>1531</v>
      </c>
      <c r="BR53" s="14">
        <f t="shared" si="16"/>
        <v>1547</v>
      </c>
      <c r="BS53" s="14">
        <f t="shared" si="16"/>
        <v>1586</v>
      </c>
      <c r="BT53" s="14">
        <f t="shared" si="16"/>
        <v>1649</v>
      </c>
      <c r="BU53" s="14">
        <f t="shared" si="16"/>
        <v>1760</v>
      </c>
      <c r="BV53" s="14">
        <f t="shared" si="16"/>
        <v>1931</v>
      </c>
      <c r="BW53" s="14">
        <f t="shared" si="16"/>
        <v>2114</v>
      </c>
      <c r="BX53" s="14">
        <f t="shared" si="16"/>
        <v>2174</v>
      </c>
      <c r="BY53" s="14">
        <f t="shared" si="16"/>
        <v>2168</v>
      </c>
      <c r="BZ53" s="14">
        <f t="shared" si="16"/>
        <v>2137</v>
      </c>
      <c r="CA53" s="14">
        <f t="shared" si="16"/>
        <v>2111</v>
      </c>
      <c r="CB53" s="14">
        <f t="shared" si="16"/>
        <v>2065</v>
      </c>
      <c r="CC53" s="14">
        <f t="shared" si="16"/>
        <v>2037</v>
      </c>
      <c r="CD53" s="14">
        <f t="shared" si="16"/>
        <v>1981</v>
      </c>
      <c r="CE53" s="14">
        <f t="shared" si="16"/>
        <v>1933</v>
      </c>
      <c r="CF53" s="14">
        <f t="shared" si="16"/>
        <v>1903</v>
      </c>
      <c r="CG53" s="14">
        <f t="shared" si="16"/>
        <v>1840</v>
      </c>
      <c r="CH53" s="14">
        <f t="shared" si="16"/>
        <v>1780</v>
      </c>
      <c r="CI53" s="14">
        <f t="shared" si="16"/>
        <v>1726</v>
      </c>
      <c r="CJ53" s="14">
        <f t="shared" si="16"/>
        <v>1665</v>
      </c>
      <c r="CK53" s="14">
        <f t="shared" si="16"/>
        <v>1599</v>
      </c>
      <c r="CL53" s="14">
        <f t="shared" si="16"/>
        <v>1544</v>
      </c>
      <c r="CM53" s="14">
        <f t="shared" si="16"/>
        <v>1477</v>
      </c>
      <c r="CN53" s="14">
        <f t="shared" si="16"/>
        <v>1413</v>
      </c>
      <c r="CO53" s="14">
        <f t="shared" si="16"/>
        <v>1375</v>
      </c>
      <c r="CP53" s="14">
        <f t="shared" si="16"/>
        <v>1340</v>
      </c>
      <c r="CQ53" s="14">
        <f t="shared" si="16"/>
        <v>1300</v>
      </c>
      <c r="CR53" s="14">
        <f t="shared" si="16"/>
        <v>1271</v>
      </c>
      <c r="CS53" s="14">
        <f t="shared" si="16"/>
        <v>1232</v>
      </c>
      <c r="CT53" s="14">
        <f t="shared" si="16"/>
        <v>33925.4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34" workbookViewId="0">
      <selection activeCell="H50" sqref="H50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44557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20</v>
      </c>
      <c r="C3" s="27">
        <v>10</v>
      </c>
      <c r="D3" s="27">
        <v>10</v>
      </c>
      <c r="E3" s="27">
        <v>10</v>
      </c>
      <c r="F3" s="27">
        <v>10</v>
      </c>
      <c r="G3" s="27">
        <v>10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20</v>
      </c>
      <c r="X3" s="27">
        <v>36</v>
      </c>
      <c r="Y3" s="27">
        <v>36</v>
      </c>
      <c r="Z3" s="27">
        <v>35</v>
      </c>
      <c r="AA3" s="27">
        <v>36</v>
      </c>
      <c r="AB3" s="27">
        <v>35</v>
      </c>
      <c r="AC3" s="27">
        <v>35</v>
      </c>
      <c r="AD3" s="27">
        <v>35</v>
      </c>
      <c r="AE3" s="28">
        <v>35</v>
      </c>
      <c r="AF3" s="27">
        <v>35</v>
      </c>
      <c r="AG3" s="27">
        <v>35</v>
      </c>
      <c r="AH3" s="27">
        <v>35</v>
      </c>
      <c r="AI3" s="27">
        <v>35</v>
      </c>
      <c r="AJ3" s="27">
        <v>35</v>
      </c>
      <c r="AK3" s="27">
        <v>35</v>
      </c>
      <c r="AL3" s="27">
        <v>35</v>
      </c>
      <c r="AM3" s="27">
        <v>35</v>
      </c>
      <c r="AN3" s="27">
        <v>35</v>
      </c>
      <c r="AO3" s="27">
        <v>35</v>
      </c>
      <c r="AP3" s="27">
        <v>35</v>
      </c>
      <c r="AQ3" s="28">
        <v>35</v>
      </c>
      <c r="AR3" s="27">
        <v>35</v>
      </c>
      <c r="AS3" s="27">
        <v>35</v>
      </c>
      <c r="AT3" s="27">
        <v>35</v>
      </c>
      <c r="AU3" s="27">
        <v>35</v>
      </c>
      <c r="AV3" s="28">
        <v>35</v>
      </c>
      <c r="AW3" s="27">
        <v>35</v>
      </c>
      <c r="AX3" s="27">
        <v>35</v>
      </c>
      <c r="AY3" s="28">
        <v>35</v>
      </c>
      <c r="AZ3" s="27">
        <v>35</v>
      </c>
      <c r="BA3" s="27">
        <v>35</v>
      </c>
      <c r="BB3" s="28">
        <v>35</v>
      </c>
      <c r="BC3" s="27">
        <v>35</v>
      </c>
      <c r="BD3" s="27">
        <v>35</v>
      </c>
      <c r="BE3" s="27">
        <v>35</v>
      </c>
      <c r="BF3" s="27">
        <v>10</v>
      </c>
      <c r="BG3" s="27">
        <v>10</v>
      </c>
      <c r="BH3" s="27">
        <v>10</v>
      </c>
      <c r="BI3" s="27">
        <v>10</v>
      </c>
      <c r="BJ3" s="27">
        <v>10</v>
      </c>
      <c r="BK3" s="27">
        <v>10</v>
      </c>
      <c r="BL3" s="27">
        <v>10</v>
      </c>
      <c r="BM3" s="27">
        <v>10</v>
      </c>
      <c r="BN3" s="27">
        <v>10</v>
      </c>
      <c r="BO3" s="27">
        <v>10</v>
      </c>
      <c r="BP3" s="27">
        <v>10</v>
      </c>
      <c r="BQ3" s="27">
        <v>10</v>
      </c>
      <c r="BR3" s="28">
        <v>10</v>
      </c>
      <c r="BS3" s="27">
        <v>18</v>
      </c>
      <c r="BT3" s="27">
        <v>35</v>
      </c>
      <c r="BU3" s="27">
        <v>35</v>
      </c>
      <c r="BV3" s="27">
        <v>35</v>
      </c>
      <c r="BW3" s="28">
        <v>35</v>
      </c>
      <c r="BX3" s="27">
        <v>35</v>
      </c>
      <c r="BY3" s="27">
        <v>35</v>
      </c>
      <c r="BZ3" s="27">
        <v>35</v>
      </c>
      <c r="CA3" s="27">
        <v>35</v>
      </c>
      <c r="CB3" s="27">
        <v>35</v>
      </c>
      <c r="CC3" s="27">
        <v>35</v>
      </c>
      <c r="CD3" s="27">
        <v>35</v>
      </c>
      <c r="CE3" s="27">
        <v>35</v>
      </c>
      <c r="CF3" s="27">
        <v>35</v>
      </c>
      <c r="CG3" s="27">
        <v>35</v>
      </c>
      <c r="CH3" s="27">
        <v>35</v>
      </c>
      <c r="CI3" s="27">
        <v>35</v>
      </c>
      <c r="CJ3" s="27">
        <v>35</v>
      </c>
      <c r="CK3" s="27">
        <v>35</v>
      </c>
      <c r="CL3" s="27">
        <v>35</v>
      </c>
      <c r="CM3" s="27">
        <v>35</v>
      </c>
      <c r="CN3" s="27">
        <v>29</v>
      </c>
      <c r="CO3" s="27">
        <v>29</v>
      </c>
      <c r="CP3" s="27">
        <v>30</v>
      </c>
      <c r="CQ3" s="27">
        <v>10</v>
      </c>
      <c r="CR3" s="27">
        <v>0</v>
      </c>
      <c r="CS3" s="27">
        <v>0</v>
      </c>
      <c r="CT3" s="29">
        <v>565</v>
      </c>
    </row>
    <row r="4" spans="1:98" x14ac:dyDescent="0.25">
      <c r="A4" s="18" t="s">
        <v>83</v>
      </c>
      <c r="B4" s="27">
        <v>20</v>
      </c>
      <c r="C4" s="27">
        <v>10</v>
      </c>
      <c r="D4" s="27">
        <v>10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8">
        <v>0</v>
      </c>
      <c r="AF4" s="27">
        <v>0</v>
      </c>
      <c r="AG4" s="27">
        <v>0</v>
      </c>
      <c r="AH4" s="27">
        <v>10</v>
      </c>
      <c r="AI4" s="27">
        <v>25</v>
      </c>
      <c r="AJ4" s="27">
        <v>25</v>
      </c>
      <c r="AK4" s="27">
        <v>25</v>
      </c>
      <c r="AL4" s="27">
        <v>25</v>
      </c>
      <c r="AM4" s="27">
        <v>25</v>
      </c>
      <c r="AN4" s="27">
        <v>25</v>
      </c>
      <c r="AO4" s="27">
        <v>25</v>
      </c>
      <c r="AP4" s="27">
        <v>30</v>
      </c>
      <c r="AQ4" s="28">
        <v>30</v>
      </c>
      <c r="AR4" s="27">
        <v>30</v>
      </c>
      <c r="AS4" s="27">
        <v>30</v>
      </c>
      <c r="AT4" s="27">
        <v>30</v>
      </c>
      <c r="AU4" s="27">
        <v>30</v>
      </c>
      <c r="AV4" s="28">
        <v>30</v>
      </c>
      <c r="AW4" s="27">
        <v>30</v>
      </c>
      <c r="AX4" s="27">
        <v>30</v>
      </c>
      <c r="AY4" s="28">
        <v>30</v>
      </c>
      <c r="AZ4" s="27">
        <v>30</v>
      </c>
      <c r="BA4" s="27">
        <v>30</v>
      </c>
      <c r="BB4" s="28">
        <v>30</v>
      </c>
      <c r="BC4" s="27">
        <v>30</v>
      </c>
      <c r="BD4" s="27">
        <v>30</v>
      </c>
      <c r="BE4" s="27">
        <v>30</v>
      </c>
      <c r="BF4" s="27">
        <v>30</v>
      </c>
      <c r="BG4" s="27">
        <v>30</v>
      </c>
      <c r="BH4" s="27">
        <v>30</v>
      </c>
      <c r="BI4" s="27">
        <v>30</v>
      </c>
      <c r="BJ4" s="27">
        <v>30</v>
      </c>
      <c r="BK4" s="27">
        <v>30</v>
      </c>
      <c r="BL4" s="27">
        <v>30</v>
      </c>
      <c r="BM4" s="27">
        <v>30</v>
      </c>
      <c r="BN4" s="27">
        <v>30</v>
      </c>
      <c r="BO4" s="27">
        <v>30</v>
      </c>
      <c r="BP4" s="27">
        <v>30</v>
      </c>
      <c r="BQ4" s="27">
        <v>30</v>
      </c>
      <c r="BR4" s="28">
        <v>30</v>
      </c>
      <c r="BS4" s="27">
        <v>30</v>
      </c>
      <c r="BT4" s="27">
        <v>30</v>
      </c>
      <c r="BU4" s="27">
        <v>30</v>
      </c>
      <c r="BV4" s="27">
        <v>20</v>
      </c>
      <c r="BW4" s="28">
        <v>20</v>
      </c>
      <c r="BX4" s="27">
        <v>40</v>
      </c>
      <c r="BY4" s="27">
        <v>40</v>
      </c>
      <c r="BZ4" s="27">
        <v>40</v>
      </c>
      <c r="CA4" s="27">
        <v>40</v>
      </c>
      <c r="CB4" s="27">
        <v>20</v>
      </c>
      <c r="CC4" s="27">
        <v>20</v>
      </c>
      <c r="CD4" s="27">
        <v>20</v>
      </c>
      <c r="CE4" s="27">
        <v>20</v>
      </c>
      <c r="CF4" s="27">
        <v>19</v>
      </c>
      <c r="CG4" s="27">
        <v>20</v>
      </c>
      <c r="CH4" s="27">
        <v>20</v>
      </c>
      <c r="CI4" s="27">
        <v>20</v>
      </c>
      <c r="CJ4" s="27">
        <v>20</v>
      </c>
      <c r="CK4" s="27">
        <v>20</v>
      </c>
      <c r="CL4" s="27">
        <v>10</v>
      </c>
      <c r="CM4" s="27">
        <v>10</v>
      </c>
      <c r="CN4" s="27">
        <v>10</v>
      </c>
      <c r="CO4" s="27">
        <v>20</v>
      </c>
      <c r="CP4" s="27">
        <v>20</v>
      </c>
      <c r="CQ4" s="27">
        <v>0</v>
      </c>
      <c r="CR4" s="27">
        <v>0</v>
      </c>
      <c r="CS4" s="27">
        <v>0</v>
      </c>
      <c r="CT4" s="29">
        <v>418</v>
      </c>
    </row>
    <row r="5" spans="1:98" x14ac:dyDescent="0.25">
      <c r="A5" s="18" t="s">
        <v>84</v>
      </c>
      <c r="B5" s="27">
        <v>14</v>
      </c>
      <c r="C5" s="27">
        <v>14</v>
      </c>
      <c r="D5" s="27">
        <v>14</v>
      </c>
      <c r="E5" s="27">
        <v>14</v>
      </c>
      <c r="F5" s="27">
        <v>14</v>
      </c>
      <c r="G5" s="27">
        <v>19</v>
      </c>
      <c r="H5" s="27">
        <v>19</v>
      </c>
      <c r="I5" s="27">
        <v>19</v>
      </c>
      <c r="J5" s="27">
        <v>19</v>
      </c>
      <c r="K5" s="27">
        <v>19</v>
      </c>
      <c r="L5" s="27">
        <v>19</v>
      </c>
      <c r="M5" s="27">
        <v>19</v>
      </c>
      <c r="N5" s="27">
        <v>19</v>
      </c>
      <c r="O5" s="27">
        <v>19</v>
      </c>
      <c r="P5" s="27">
        <v>19</v>
      </c>
      <c r="Q5" s="27">
        <v>19</v>
      </c>
      <c r="R5" s="27">
        <v>19</v>
      </c>
      <c r="S5" s="27">
        <v>19</v>
      </c>
      <c r="T5" s="27">
        <v>19</v>
      </c>
      <c r="U5" s="27">
        <v>19</v>
      </c>
      <c r="V5" s="27">
        <v>19</v>
      </c>
      <c r="W5" s="27">
        <v>19</v>
      </c>
      <c r="X5" s="27">
        <v>19</v>
      </c>
      <c r="Y5" s="27">
        <v>19</v>
      </c>
      <c r="Z5" s="27">
        <v>19</v>
      </c>
      <c r="AA5" s="27">
        <v>19</v>
      </c>
      <c r="AB5" s="27">
        <v>41</v>
      </c>
      <c r="AC5" s="27">
        <v>41</v>
      </c>
      <c r="AD5" s="27">
        <v>41</v>
      </c>
      <c r="AE5" s="28">
        <v>41</v>
      </c>
      <c r="AF5" s="27">
        <v>41</v>
      </c>
      <c r="AG5" s="27">
        <v>41</v>
      </c>
      <c r="AH5" s="27">
        <v>53</v>
      </c>
      <c r="AI5" s="27">
        <v>53</v>
      </c>
      <c r="AJ5" s="27">
        <v>53</v>
      </c>
      <c r="AK5" s="27">
        <v>53</v>
      </c>
      <c r="AL5" s="27">
        <v>53</v>
      </c>
      <c r="AM5" s="27">
        <v>53</v>
      </c>
      <c r="AN5" s="27">
        <v>53</v>
      </c>
      <c r="AO5" s="27">
        <v>53</v>
      </c>
      <c r="AP5" s="27">
        <v>53</v>
      </c>
      <c r="AQ5" s="28">
        <v>53</v>
      </c>
      <c r="AR5" s="27">
        <v>53</v>
      </c>
      <c r="AS5" s="27">
        <v>53</v>
      </c>
      <c r="AT5" s="27">
        <v>53</v>
      </c>
      <c r="AU5" s="27">
        <v>53</v>
      </c>
      <c r="AV5" s="28">
        <v>53</v>
      </c>
      <c r="AW5" s="27">
        <v>53</v>
      </c>
      <c r="AX5" s="27">
        <v>53</v>
      </c>
      <c r="AY5" s="28">
        <v>53</v>
      </c>
      <c r="AZ5" s="27">
        <v>53</v>
      </c>
      <c r="BA5" s="27">
        <v>53</v>
      </c>
      <c r="BB5" s="28">
        <v>53</v>
      </c>
      <c r="BC5" s="27">
        <v>53</v>
      </c>
      <c r="BD5" s="27">
        <v>53</v>
      </c>
      <c r="BE5" s="27">
        <v>53</v>
      </c>
      <c r="BF5" s="27">
        <v>53</v>
      </c>
      <c r="BG5" s="27">
        <v>53</v>
      </c>
      <c r="BH5" s="27">
        <v>53</v>
      </c>
      <c r="BI5" s="27">
        <v>53</v>
      </c>
      <c r="BJ5" s="27">
        <v>53</v>
      </c>
      <c r="BK5" s="27">
        <v>53</v>
      </c>
      <c r="BL5" s="27">
        <v>53</v>
      </c>
      <c r="BM5" s="27">
        <v>53</v>
      </c>
      <c r="BN5" s="27">
        <v>53</v>
      </c>
      <c r="BO5" s="27">
        <v>53</v>
      </c>
      <c r="BP5" s="27">
        <v>53</v>
      </c>
      <c r="BQ5" s="27">
        <v>53</v>
      </c>
      <c r="BR5" s="28">
        <v>53</v>
      </c>
      <c r="BS5" s="27">
        <v>53</v>
      </c>
      <c r="BT5" s="27">
        <v>53</v>
      </c>
      <c r="BU5" s="27">
        <v>53</v>
      </c>
      <c r="BV5" s="27">
        <v>53</v>
      </c>
      <c r="BW5" s="28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7">
        <v>53</v>
      </c>
      <c r="CL5" s="27">
        <v>30</v>
      </c>
      <c r="CM5" s="27">
        <v>16</v>
      </c>
      <c r="CN5" s="27">
        <v>16</v>
      </c>
      <c r="CO5" s="27">
        <v>16</v>
      </c>
      <c r="CP5" s="27">
        <v>16</v>
      </c>
      <c r="CQ5" s="27">
        <v>16</v>
      </c>
      <c r="CR5" s="27">
        <v>14</v>
      </c>
      <c r="CS5" s="27">
        <v>14</v>
      </c>
      <c r="CT5" s="29">
        <v>958</v>
      </c>
    </row>
    <row r="6" spans="1:98" x14ac:dyDescent="0.25">
      <c r="A6" s="18" t="s">
        <v>85</v>
      </c>
      <c r="B6" s="27">
        <v>41</v>
      </c>
      <c r="C6" s="27">
        <v>41</v>
      </c>
      <c r="D6" s="27">
        <v>41</v>
      </c>
      <c r="E6" s="27">
        <v>41</v>
      </c>
      <c r="F6" s="27">
        <v>41</v>
      </c>
      <c r="G6" s="27">
        <v>42</v>
      </c>
      <c r="H6" s="27">
        <v>42</v>
      </c>
      <c r="I6" s="27">
        <v>41</v>
      </c>
      <c r="J6" s="27">
        <v>42</v>
      </c>
      <c r="K6" s="27">
        <v>41</v>
      </c>
      <c r="L6" s="27">
        <v>41</v>
      </c>
      <c r="M6" s="27">
        <v>41</v>
      </c>
      <c r="N6" s="27">
        <v>41</v>
      </c>
      <c r="O6" s="27">
        <v>42</v>
      </c>
      <c r="P6" s="27">
        <v>41</v>
      </c>
      <c r="Q6" s="27">
        <v>41</v>
      </c>
      <c r="R6" s="27">
        <v>70</v>
      </c>
      <c r="S6" s="27">
        <v>51</v>
      </c>
      <c r="T6" s="27">
        <v>71</v>
      </c>
      <c r="U6" s="27">
        <v>70</v>
      </c>
      <c r="V6" s="27">
        <v>73</v>
      </c>
      <c r="W6" s="27">
        <v>70</v>
      </c>
      <c r="X6" s="27">
        <v>70</v>
      </c>
      <c r="Y6" s="27">
        <v>70</v>
      </c>
      <c r="Z6" s="27">
        <v>91</v>
      </c>
      <c r="AA6" s="27">
        <v>90</v>
      </c>
      <c r="AB6" s="27">
        <v>100</v>
      </c>
      <c r="AC6" s="27">
        <v>100</v>
      </c>
      <c r="AD6" s="27">
        <v>81</v>
      </c>
      <c r="AE6" s="28">
        <v>81</v>
      </c>
      <c r="AF6" s="27">
        <v>81</v>
      </c>
      <c r="AG6" s="27">
        <v>81</v>
      </c>
      <c r="AH6" s="27">
        <v>81</v>
      </c>
      <c r="AI6" s="27">
        <v>81</v>
      </c>
      <c r="AJ6" s="27">
        <v>81</v>
      </c>
      <c r="AK6" s="27">
        <v>81</v>
      </c>
      <c r="AL6" s="27">
        <v>81</v>
      </c>
      <c r="AM6" s="27">
        <v>81</v>
      </c>
      <c r="AN6" s="27">
        <v>81</v>
      </c>
      <c r="AO6" s="27">
        <v>81</v>
      </c>
      <c r="AP6" s="27">
        <v>81</v>
      </c>
      <c r="AQ6" s="28">
        <v>81</v>
      </c>
      <c r="AR6" s="27">
        <v>81</v>
      </c>
      <c r="AS6" s="27">
        <v>81</v>
      </c>
      <c r="AT6" s="27">
        <v>81</v>
      </c>
      <c r="AU6" s="27">
        <v>81</v>
      </c>
      <c r="AV6" s="28">
        <v>81</v>
      </c>
      <c r="AW6" s="27">
        <v>81</v>
      </c>
      <c r="AX6" s="27">
        <v>81</v>
      </c>
      <c r="AY6" s="28">
        <v>81</v>
      </c>
      <c r="AZ6" s="27">
        <v>81</v>
      </c>
      <c r="BA6" s="27">
        <v>81</v>
      </c>
      <c r="BB6" s="28">
        <v>81</v>
      </c>
      <c r="BC6" s="27">
        <v>81</v>
      </c>
      <c r="BD6" s="27">
        <v>81</v>
      </c>
      <c r="BE6" s="27">
        <v>81</v>
      </c>
      <c r="BF6" s="27">
        <v>81</v>
      </c>
      <c r="BG6" s="27">
        <v>81</v>
      </c>
      <c r="BH6" s="27">
        <v>81</v>
      </c>
      <c r="BI6" s="27">
        <v>81</v>
      </c>
      <c r="BJ6" s="27">
        <v>81</v>
      </c>
      <c r="BK6" s="28">
        <v>101</v>
      </c>
      <c r="BL6" s="28">
        <v>101</v>
      </c>
      <c r="BM6" s="28">
        <v>101</v>
      </c>
      <c r="BN6" s="28">
        <v>101</v>
      </c>
      <c r="BO6" s="28">
        <v>101</v>
      </c>
      <c r="BP6" s="27">
        <v>101</v>
      </c>
      <c r="BQ6" s="27">
        <v>101</v>
      </c>
      <c r="BR6" s="28">
        <v>101</v>
      </c>
      <c r="BS6" s="27">
        <v>101</v>
      </c>
      <c r="BT6" s="27">
        <v>101</v>
      </c>
      <c r="BU6" s="27">
        <v>101</v>
      </c>
      <c r="BV6" s="28">
        <v>101</v>
      </c>
      <c r="BW6" s="28">
        <v>101</v>
      </c>
      <c r="BX6" s="27">
        <v>101</v>
      </c>
      <c r="BY6" s="28">
        <v>101</v>
      </c>
      <c r="BZ6" s="28">
        <v>101</v>
      </c>
      <c r="CA6" s="28">
        <v>100</v>
      </c>
      <c r="CB6" s="28">
        <v>100</v>
      </c>
      <c r="CC6" s="28">
        <v>101</v>
      </c>
      <c r="CD6" s="28">
        <v>101</v>
      </c>
      <c r="CE6" s="28">
        <v>101</v>
      </c>
      <c r="CF6" s="28">
        <v>100</v>
      </c>
      <c r="CG6" s="27">
        <v>101</v>
      </c>
      <c r="CH6" s="27">
        <v>101</v>
      </c>
      <c r="CI6" s="27">
        <v>101</v>
      </c>
      <c r="CJ6" s="27">
        <v>61</v>
      </c>
      <c r="CK6" s="27">
        <v>61</v>
      </c>
      <c r="CL6" s="27">
        <v>61</v>
      </c>
      <c r="CM6" s="27">
        <v>59</v>
      </c>
      <c r="CN6" s="27">
        <v>21</v>
      </c>
      <c r="CO6" s="27">
        <v>21</v>
      </c>
      <c r="CP6" s="27">
        <v>21</v>
      </c>
      <c r="CQ6" s="27">
        <v>20</v>
      </c>
      <c r="CR6" s="27">
        <v>22</v>
      </c>
      <c r="CS6" s="27">
        <v>20</v>
      </c>
      <c r="CT6" s="29">
        <v>1787</v>
      </c>
    </row>
    <row r="7" spans="1:98" x14ac:dyDescent="0.25">
      <c r="A7" s="18" t="s">
        <v>86</v>
      </c>
      <c r="B7" s="27">
        <v>47</v>
      </c>
      <c r="C7" s="27">
        <v>28</v>
      </c>
      <c r="D7" s="27">
        <v>25</v>
      </c>
      <c r="E7" s="27">
        <v>24</v>
      </c>
      <c r="F7" s="27">
        <v>20</v>
      </c>
      <c r="G7" s="27">
        <v>19</v>
      </c>
      <c r="H7" s="27">
        <v>20</v>
      </c>
      <c r="I7" s="27">
        <v>19</v>
      </c>
      <c r="J7" s="27">
        <v>23</v>
      </c>
      <c r="K7" s="27">
        <v>23</v>
      </c>
      <c r="L7" s="27">
        <v>22</v>
      </c>
      <c r="M7" s="27">
        <v>21</v>
      </c>
      <c r="N7" s="27">
        <v>22</v>
      </c>
      <c r="O7" s="27">
        <v>21</v>
      </c>
      <c r="P7" s="27">
        <v>22</v>
      </c>
      <c r="Q7" s="27">
        <v>23</v>
      </c>
      <c r="R7" s="27">
        <v>19</v>
      </c>
      <c r="S7" s="27">
        <v>24</v>
      </c>
      <c r="T7" s="27">
        <v>21</v>
      </c>
      <c r="U7" s="27">
        <v>23</v>
      </c>
      <c r="V7" s="27">
        <v>31</v>
      </c>
      <c r="W7" s="27">
        <v>18</v>
      </c>
      <c r="X7" s="27">
        <v>71</v>
      </c>
      <c r="Y7" s="27">
        <v>77</v>
      </c>
      <c r="Z7" s="27">
        <v>77</v>
      </c>
      <c r="AA7" s="27">
        <v>79</v>
      </c>
      <c r="AB7" s="27">
        <v>72</v>
      </c>
      <c r="AC7" s="27">
        <v>70</v>
      </c>
      <c r="AD7" s="27">
        <v>73</v>
      </c>
      <c r="AE7" s="28">
        <v>71</v>
      </c>
      <c r="AF7" s="27">
        <v>71</v>
      </c>
      <c r="AG7" s="27">
        <v>71</v>
      </c>
      <c r="AH7" s="27">
        <v>77</v>
      </c>
      <c r="AI7" s="27">
        <v>69</v>
      </c>
      <c r="AJ7" s="27">
        <v>74</v>
      </c>
      <c r="AK7" s="27">
        <v>75</v>
      </c>
      <c r="AL7" s="27">
        <v>75</v>
      </c>
      <c r="AM7" s="27">
        <v>72</v>
      </c>
      <c r="AN7" s="27">
        <v>73</v>
      </c>
      <c r="AO7" s="27">
        <v>75</v>
      </c>
      <c r="AP7" s="27">
        <v>74</v>
      </c>
      <c r="AQ7" s="28">
        <v>75</v>
      </c>
      <c r="AR7" s="27">
        <v>71</v>
      </c>
      <c r="AS7" s="27">
        <v>75</v>
      </c>
      <c r="AT7" s="27">
        <v>72</v>
      </c>
      <c r="AU7" s="27">
        <v>73</v>
      </c>
      <c r="AV7" s="28">
        <v>73</v>
      </c>
      <c r="AW7" s="27">
        <v>77</v>
      </c>
      <c r="AX7" s="27">
        <v>77</v>
      </c>
      <c r="AY7" s="28">
        <v>79</v>
      </c>
      <c r="AZ7" s="27">
        <v>77</v>
      </c>
      <c r="BA7" s="27">
        <v>70</v>
      </c>
      <c r="BB7" s="28">
        <v>72</v>
      </c>
      <c r="BC7" s="27">
        <v>68</v>
      </c>
      <c r="BD7" s="27">
        <v>72</v>
      </c>
      <c r="BE7" s="27">
        <v>74</v>
      </c>
      <c r="BF7" s="27">
        <v>76</v>
      </c>
      <c r="BG7" s="27">
        <v>77</v>
      </c>
      <c r="BH7" s="27">
        <v>77</v>
      </c>
      <c r="BI7" s="27">
        <v>76</v>
      </c>
      <c r="BJ7" s="27">
        <v>74</v>
      </c>
      <c r="BK7" s="27">
        <v>77</v>
      </c>
      <c r="BL7" s="27">
        <v>73</v>
      </c>
      <c r="BM7" s="27">
        <v>78</v>
      </c>
      <c r="BN7" s="27">
        <v>77</v>
      </c>
      <c r="BO7" s="27">
        <v>78</v>
      </c>
      <c r="BP7" s="27">
        <v>77</v>
      </c>
      <c r="BQ7" s="27">
        <v>74</v>
      </c>
      <c r="BR7" s="28">
        <v>73</v>
      </c>
      <c r="BS7" s="27">
        <v>76</v>
      </c>
      <c r="BT7" s="27">
        <v>81</v>
      </c>
      <c r="BU7" s="27">
        <v>87</v>
      </c>
      <c r="BV7" s="27">
        <v>87</v>
      </c>
      <c r="BW7" s="28">
        <v>82</v>
      </c>
      <c r="BX7" s="27">
        <v>84</v>
      </c>
      <c r="BY7" s="27">
        <v>81</v>
      </c>
      <c r="BZ7" s="27">
        <v>78</v>
      </c>
      <c r="CA7" s="27">
        <v>76</v>
      </c>
      <c r="CB7" s="27">
        <v>78</v>
      </c>
      <c r="CC7" s="27">
        <v>82</v>
      </c>
      <c r="CD7" s="27">
        <v>79</v>
      </c>
      <c r="CE7" s="27">
        <v>83</v>
      </c>
      <c r="CF7" s="27">
        <v>77</v>
      </c>
      <c r="CG7" s="27">
        <v>80</v>
      </c>
      <c r="CH7" s="27">
        <v>87</v>
      </c>
      <c r="CI7" s="27">
        <v>80</v>
      </c>
      <c r="CJ7" s="27">
        <v>85</v>
      </c>
      <c r="CK7" s="27">
        <v>81</v>
      </c>
      <c r="CL7" s="27">
        <v>84</v>
      </c>
      <c r="CM7" s="27">
        <v>79</v>
      </c>
      <c r="CN7" s="27">
        <v>85</v>
      </c>
      <c r="CO7" s="27">
        <v>25</v>
      </c>
      <c r="CP7" s="27">
        <v>15</v>
      </c>
      <c r="CQ7" s="27">
        <v>17</v>
      </c>
      <c r="CR7" s="27">
        <v>21</v>
      </c>
      <c r="CS7" s="27">
        <v>15</v>
      </c>
      <c r="CT7" s="29">
        <v>1414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8">
        <v>0</v>
      </c>
      <c r="AF8" s="27">
        <v>0</v>
      </c>
      <c r="AG8" s="27">
        <v>0</v>
      </c>
      <c r="AH8" s="27">
        <v>0</v>
      </c>
      <c r="AI8" s="27">
        <v>40</v>
      </c>
      <c r="AJ8" s="27">
        <v>40</v>
      </c>
      <c r="AK8" s="27">
        <v>40</v>
      </c>
      <c r="AL8" s="27">
        <v>40</v>
      </c>
      <c r="AM8" s="27">
        <v>40</v>
      </c>
      <c r="AN8" s="27">
        <v>40</v>
      </c>
      <c r="AO8" s="27">
        <v>40</v>
      </c>
      <c r="AP8" s="27">
        <v>40</v>
      </c>
      <c r="AQ8" s="28">
        <v>40</v>
      </c>
      <c r="AR8" s="27">
        <v>40</v>
      </c>
      <c r="AS8" s="27">
        <v>40</v>
      </c>
      <c r="AT8" s="27">
        <v>40</v>
      </c>
      <c r="AU8" s="27">
        <v>40</v>
      </c>
      <c r="AV8" s="28">
        <v>40</v>
      </c>
      <c r="AW8" s="27">
        <v>40</v>
      </c>
      <c r="AX8" s="27">
        <v>40</v>
      </c>
      <c r="AY8" s="28">
        <v>40</v>
      </c>
      <c r="AZ8" s="27">
        <v>40</v>
      </c>
      <c r="BA8" s="27">
        <v>40</v>
      </c>
      <c r="BB8" s="28">
        <v>40</v>
      </c>
      <c r="BC8" s="27">
        <v>40</v>
      </c>
      <c r="BD8" s="27">
        <v>40</v>
      </c>
      <c r="BE8" s="27">
        <v>40</v>
      </c>
      <c r="BF8" s="27">
        <v>40</v>
      </c>
      <c r="BG8" s="27">
        <v>40</v>
      </c>
      <c r="BH8" s="27">
        <v>40</v>
      </c>
      <c r="BI8" s="27">
        <v>40</v>
      </c>
      <c r="BJ8" s="27">
        <v>40</v>
      </c>
      <c r="BK8" s="27">
        <v>40</v>
      </c>
      <c r="BL8" s="27">
        <v>40</v>
      </c>
      <c r="BM8" s="27">
        <v>40</v>
      </c>
      <c r="BN8" s="27">
        <v>40</v>
      </c>
      <c r="BO8" s="27">
        <v>40</v>
      </c>
      <c r="BP8" s="27">
        <v>40</v>
      </c>
      <c r="BQ8" s="27">
        <v>40</v>
      </c>
      <c r="BR8" s="28">
        <v>40</v>
      </c>
      <c r="BS8" s="27">
        <v>40</v>
      </c>
      <c r="BT8" s="27">
        <v>40</v>
      </c>
      <c r="BU8" s="27">
        <v>40</v>
      </c>
      <c r="BV8" s="27">
        <v>60</v>
      </c>
      <c r="BW8" s="28">
        <v>150</v>
      </c>
      <c r="BX8" s="27">
        <v>150</v>
      </c>
      <c r="BY8" s="28">
        <v>150</v>
      </c>
      <c r="BZ8" s="28">
        <v>150</v>
      </c>
      <c r="CA8" s="28">
        <v>130</v>
      </c>
      <c r="CB8" s="28">
        <v>100</v>
      </c>
      <c r="CC8" s="27">
        <v>50</v>
      </c>
      <c r="CD8" s="27">
        <v>50</v>
      </c>
      <c r="CE8" s="27">
        <v>40</v>
      </c>
      <c r="CF8" s="27">
        <v>40</v>
      </c>
      <c r="CG8" s="27">
        <v>40</v>
      </c>
      <c r="CH8" s="27">
        <v>40</v>
      </c>
      <c r="CI8" s="27">
        <v>40</v>
      </c>
      <c r="CJ8" s="27">
        <v>0</v>
      </c>
      <c r="CK8" s="27">
        <v>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673</v>
      </c>
    </row>
    <row r="9" spans="1:98" x14ac:dyDescent="0.25">
      <c r="A9" s="18" t="s">
        <v>88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30</v>
      </c>
      <c r="X9" s="27">
        <v>29</v>
      </c>
      <c r="Y9" s="27">
        <v>34</v>
      </c>
      <c r="Z9" s="27">
        <v>58</v>
      </c>
      <c r="AA9" s="27">
        <v>69</v>
      </c>
      <c r="AB9" s="27">
        <v>66</v>
      </c>
      <c r="AC9" s="27">
        <v>66</v>
      </c>
      <c r="AD9" s="27">
        <v>68</v>
      </c>
      <c r="AE9" s="28">
        <v>67</v>
      </c>
      <c r="AF9" s="27">
        <v>67</v>
      </c>
      <c r="AG9" s="27">
        <v>67</v>
      </c>
      <c r="AH9" s="27">
        <v>34</v>
      </c>
      <c r="AI9" s="27">
        <v>32</v>
      </c>
      <c r="AJ9" s="27">
        <v>32</v>
      </c>
      <c r="AK9" s="27">
        <v>34</v>
      </c>
      <c r="AL9" s="27">
        <v>33</v>
      </c>
      <c r="AM9" s="27">
        <v>34</v>
      </c>
      <c r="AN9" s="27">
        <v>32</v>
      </c>
      <c r="AO9" s="27">
        <v>32</v>
      </c>
      <c r="AP9" s="27">
        <v>31</v>
      </c>
      <c r="AQ9" s="28">
        <v>35</v>
      </c>
      <c r="AR9" s="27">
        <v>32</v>
      </c>
      <c r="AS9" s="27">
        <v>32</v>
      </c>
      <c r="AT9" s="27">
        <v>32</v>
      </c>
      <c r="AU9" s="27">
        <v>33</v>
      </c>
      <c r="AV9" s="28">
        <v>33</v>
      </c>
      <c r="AW9" s="27">
        <v>34</v>
      </c>
      <c r="AX9" s="27">
        <v>35</v>
      </c>
      <c r="AY9" s="28">
        <v>35</v>
      </c>
      <c r="AZ9" s="27">
        <v>40</v>
      </c>
      <c r="BA9" s="27">
        <v>38</v>
      </c>
      <c r="BB9" s="28">
        <v>42</v>
      </c>
      <c r="BC9" s="27">
        <v>38</v>
      </c>
      <c r="BD9" s="27">
        <v>39</v>
      </c>
      <c r="BE9" s="27">
        <v>30</v>
      </c>
      <c r="BF9" s="27">
        <v>35</v>
      </c>
      <c r="BG9" s="27">
        <v>35</v>
      </c>
      <c r="BH9" s="27">
        <v>32</v>
      </c>
      <c r="BI9" s="27">
        <v>32</v>
      </c>
      <c r="BJ9" s="27">
        <v>34</v>
      </c>
      <c r="BK9" s="27">
        <v>53</v>
      </c>
      <c r="BL9" s="27">
        <v>52</v>
      </c>
      <c r="BM9" s="27">
        <v>52</v>
      </c>
      <c r="BN9" s="27">
        <v>53</v>
      </c>
      <c r="BO9" s="27">
        <v>55</v>
      </c>
      <c r="BP9" s="27">
        <v>52</v>
      </c>
      <c r="BQ9" s="27">
        <v>64</v>
      </c>
      <c r="BR9" s="28">
        <v>62</v>
      </c>
      <c r="BS9" s="27">
        <v>62</v>
      </c>
      <c r="BT9" s="27">
        <v>62</v>
      </c>
      <c r="BU9" s="27">
        <v>66</v>
      </c>
      <c r="BV9" s="28">
        <v>147</v>
      </c>
      <c r="BW9" s="28">
        <v>155</v>
      </c>
      <c r="BX9" s="27">
        <v>173</v>
      </c>
      <c r="BY9" s="28">
        <v>164</v>
      </c>
      <c r="BZ9" s="28">
        <v>132</v>
      </c>
      <c r="CA9" s="28">
        <v>118</v>
      </c>
      <c r="CB9" s="28">
        <v>103</v>
      </c>
      <c r="CC9" s="28">
        <v>117</v>
      </c>
      <c r="CD9" s="27">
        <v>76</v>
      </c>
      <c r="CE9" s="27">
        <v>43</v>
      </c>
      <c r="CF9" s="27">
        <v>24</v>
      </c>
      <c r="CG9" s="27">
        <v>34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29">
        <v>860</v>
      </c>
    </row>
    <row r="10" spans="1:98" x14ac:dyDescent="0.25">
      <c r="A10" s="18" t="s">
        <v>89</v>
      </c>
      <c r="B10" s="27">
        <v>94</v>
      </c>
      <c r="C10" s="28">
        <v>110</v>
      </c>
      <c r="D10" s="27">
        <v>91</v>
      </c>
      <c r="E10" s="27">
        <v>93</v>
      </c>
      <c r="F10" s="27">
        <v>88</v>
      </c>
      <c r="G10" s="27">
        <v>72</v>
      </c>
      <c r="H10" s="27">
        <v>62</v>
      </c>
      <c r="I10" s="27">
        <v>58</v>
      </c>
      <c r="J10" s="27">
        <v>50</v>
      </c>
      <c r="K10" s="27">
        <v>44</v>
      </c>
      <c r="L10" s="27">
        <v>41</v>
      </c>
      <c r="M10" s="27">
        <v>44</v>
      </c>
      <c r="N10" s="27">
        <v>39</v>
      </c>
      <c r="O10" s="27">
        <v>42</v>
      </c>
      <c r="P10" s="27">
        <v>42</v>
      </c>
      <c r="Q10" s="27">
        <v>51</v>
      </c>
      <c r="R10" s="27">
        <v>26</v>
      </c>
      <c r="S10" s="27">
        <v>44</v>
      </c>
      <c r="T10" s="27">
        <v>51</v>
      </c>
      <c r="U10" s="27">
        <v>90</v>
      </c>
      <c r="V10" s="27">
        <v>137</v>
      </c>
      <c r="W10" s="27">
        <v>65</v>
      </c>
      <c r="X10" s="27">
        <v>100</v>
      </c>
      <c r="Y10" s="27">
        <v>135</v>
      </c>
      <c r="Z10" s="27">
        <v>181</v>
      </c>
      <c r="AA10" s="27">
        <v>207</v>
      </c>
      <c r="AB10" s="27">
        <v>172</v>
      </c>
      <c r="AC10" s="27">
        <v>149</v>
      </c>
      <c r="AD10" s="28">
        <v>157</v>
      </c>
      <c r="AE10" s="28">
        <v>152</v>
      </c>
      <c r="AF10" s="27">
        <v>134</v>
      </c>
      <c r="AG10" s="28">
        <v>105</v>
      </c>
      <c r="AH10" s="28">
        <v>152</v>
      </c>
      <c r="AI10" s="27">
        <v>108</v>
      </c>
      <c r="AJ10" s="27">
        <v>114</v>
      </c>
      <c r="AK10" s="27">
        <v>126</v>
      </c>
      <c r="AL10" s="27">
        <v>118</v>
      </c>
      <c r="AM10" s="27">
        <v>132</v>
      </c>
      <c r="AN10" s="27">
        <v>125</v>
      </c>
      <c r="AO10" s="27">
        <v>124</v>
      </c>
      <c r="AP10" s="28">
        <v>102</v>
      </c>
      <c r="AQ10" s="28">
        <v>129</v>
      </c>
      <c r="AR10" s="27">
        <v>106</v>
      </c>
      <c r="AS10" s="27">
        <v>123</v>
      </c>
      <c r="AT10" s="28">
        <v>102</v>
      </c>
      <c r="AU10" s="27">
        <v>110</v>
      </c>
      <c r="AV10" s="28">
        <v>109</v>
      </c>
      <c r="AW10" s="27">
        <v>131</v>
      </c>
      <c r="AX10" s="28">
        <v>148</v>
      </c>
      <c r="AY10" s="28">
        <v>183</v>
      </c>
      <c r="AZ10" s="27">
        <v>172</v>
      </c>
      <c r="BA10" s="27">
        <v>123</v>
      </c>
      <c r="BB10" s="28">
        <v>102</v>
      </c>
      <c r="BC10" s="27">
        <v>89</v>
      </c>
      <c r="BD10" s="27">
        <v>95</v>
      </c>
      <c r="BE10" s="28">
        <v>118</v>
      </c>
      <c r="BF10" s="28">
        <v>129</v>
      </c>
      <c r="BG10" s="28">
        <v>145</v>
      </c>
      <c r="BH10" s="28">
        <v>163</v>
      </c>
      <c r="BI10" s="28">
        <v>169</v>
      </c>
      <c r="BJ10" s="28">
        <v>169</v>
      </c>
      <c r="BK10" s="28">
        <v>187</v>
      </c>
      <c r="BL10" s="28">
        <v>172</v>
      </c>
      <c r="BM10" s="28">
        <v>189</v>
      </c>
      <c r="BN10" s="28">
        <v>188</v>
      </c>
      <c r="BO10" s="28">
        <v>198</v>
      </c>
      <c r="BP10" s="27">
        <v>190</v>
      </c>
      <c r="BQ10" s="27">
        <v>191</v>
      </c>
      <c r="BR10" s="28">
        <v>172</v>
      </c>
      <c r="BS10" s="27">
        <v>176</v>
      </c>
      <c r="BT10" s="27">
        <v>160</v>
      </c>
      <c r="BU10" s="27">
        <v>184</v>
      </c>
      <c r="BV10" s="28">
        <v>206</v>
      </c>
      <c r="BW10" s="28">
        <v>194</v>
      </c>
      <c r="BX10" s="27">
        <v>196</v>
      </c>
      <c r="BY10" s="28">
        <v>191</v>
      </c>
      <c r="BZ10" s="28">
        <v>190</v>
      </c>
      <c r="CA10" s="28">
        <v>186</v>
      </c>
      <c r="CB10" s="28">
        <v>187</v>
      </c>
      <c r="CC10" s="28">
        <v>194</v>
      </c>
      <c r="CD10" s="28">
        <v>189</v>
      </c>
      <c r="CE10" s="28">
        <v>198</v>
      </c>
      <c r="CF10" s="28">
        <v>185</v>
      </c>
      <c r="CG10" s="27">
        <v>135</v>
      </c>
      <c r="CH10" s="27">
        <v>169</v>
      </c>
      <c r="CI10" s="27">
        <v>120</v>
      </c>
      <c r="CJ10" s="27">
        <v>151</v>
      </c>
      <c r="CK10" s="27">
        <v>104</v>
      </c>
      <c r="CL10" s="27">
        <v>68</v>
      </c>
      <c r="CM10" s="27">
        <v>29</v>
      </c>
      <c r="CN10" s="27">
        <v>59</v>
      </c>
      <c r="CO10" s="27">
        <v>62</v>
      </c>
      <c r="CP10" s="27">
        <v>37</v>
      </c>
      <c r="CQ10" s="27">
        <v>45</v>
      </c>
      <c r="CR10" s="27">
        <v>53</v>
      </c>
      <c r="CS10" s="27">
        <v>43</v>
      </c>
      <c r="CT10" s="29">
        <v>2950</v>
      </c>
    </row>
    <row r="11" spans="1:98" x14ac:dyDescent="0.25">
      <c r="A11" s="18" t="s">
        <v>90</v>
      </c>
      <c r="B11" s="27">
        <v>117</v>
      </c>
      <c r="C11" s="28">
        <v>117</v>
      </c>
      <c r="D11" s="28">
        <v>117</v>
      </c>
      <c r="E11" s="28">
        <v>117</v>
      </c>
      <c r="F11" s="27">
        <v>117</v>
      </c>
      <c r="G11" s="28">
        <v>117</v>
      </c>
      <c r="H11" s="27">
        <v>117</v>
      </c>
      <c r="I11" s="27">
        <v>117</v>
      </c>
      <c r="J11" s="27">
        <v>117</v>
      </c>
      <c r="K11" s="27">
        <v>117</v>
      </c>
      <c r="L11" s="27">
        <v>117</v>
      </c>
      <c r="M11" s="27">
        <v>117</v>
      </c>
      <c r="N11" s="27">
        <v>117</v>
      </c>
      <c r="O11" s="27">
        <v>117</v>
      </c>
      <c r="P11" s="27">
        <v>117</v>
      </c>
      <c r="Q11" s="27">
        <v>117</v>
      </c>
      <c r="R11" s="27">
        <v>117</v>
      </c>
      <c r="S11" s="27">
        <v>117</v>
      </c>
      <c r="T11" s="27">
        <v>117</v>
      </c>
      <c r="U11" s="27">
        <v>117</v>
      </c>
      <c r="V11" s="27">
        <v>118</v>
      </c>
      <c r="W11" s="27">
        <v>118</v>
      </c>
      <c r="X11" s="27">
        <v>118</v>
      </c>
      <c r="Y11" s="27">
        <v>118</v>
      </c>
      <c r="Z11" s="27">
        <v>118</v>
      </c>
      <c r="AA11" s="27">
        <v>119</v>
      </c>
      <c r="AB11" s="27">
        <v>117</v>
      </c>
      <c r="AC11" s="27">
        <v>119</v>
      </c>
      <c r="AD11" s="28">
        <v>117</v>
      </c>
      <c r="AE11" s="28">
        <v>117</v>
      </c>
      <c r="AF11" s="27">
        <v>117</v>
      </c>
      <c r="AG11" s="28">
        <v>117</v>
      </c>
      <c r="AH11" s="28">
        <v>117</v>
      </c>
      <c r="AI11" s="27">
        <v>119</v>
      </c>
      <c r="AJ11" s="27">
        <v>117</v>
      </c>
      <c r="AK11" s="27">
        <v>117</v>
      </c>
      <c r="AL11" s="27">
        <v>119</v>
      </c>
      <c r="AM11" s="27">
        <v>118</v>
      </c>
      <c r="AN11" s="27">
        <v>118</v>
      </c>
      <c r="AO11" s="27">
        <v>118</v>
      </c>
      <c r="AP11" s="28">
        <v>118</v>
      </c>
      <c r="AQ11" s="28">
        <v>118</v>
      </c>
      <c r="AR11" s="27">
        <v>118</v>
      </c>
      <c r="AS11" s="27">
        <v>118</v>
      </c>
      <c r="AT11" s="28">
        <v>118</v>
      </c>
      <c r="AU11" s="27">
        <v>118</v>
      </c>
      <c r="AV11" s="28">
        <v>118</v>
      </c>
      <c r="AW11" s="27">
        <v>118</v>
      </c>
      <c r="AX11" s="28">
        <v>118</v>
      </c>
      <c r="AY11" s="28">
        <v>117</v>
      </c>
      <c r="AZ11" s="27">
        <v>119</v>
      </c>
      <c r="BA11" s="27">
        <v>119</v>
      </c>
      <c r="BB11" s="28">
        <v>119</v>
      </c>
      <c r="BC11" s="27">
        <v>119</v>
      </c>
      <c r="BD11" s="28">
        <v>119</v>
      </c>
      <c r="BE11" s="28">
        <v>115</v>
      </c>
      <c r="BF11" s="28">
        <v>119</v>
      </c>
      <c r="BG11" s="28">
        <v>116</v>
      </c>
      <c r="BH11" s="28">
        <v>119</v>
      </c>
      <c r="BI11" s="28">
        <v>119</v>
      </c>
      <c r="BJ11" s="28">
        <v>119</v>
      </c>
      <c r="BK11" s="28">
        <v>118</v>
      </c>
      <c r="BL11" s="28">
        <v>118</v>
      </c>
      <c r="BM11" s="28">
        <v>117</v>
      </c>
      <c r="BN11" s="28">
        <v>116</v>
      </c>
      <c r="BO11" s="28">
        <v>120</v>
      </c>
      <c r="BP11" s="27">
        <v>120</v>
      </c>
      <c r="BQ11" s="27">
        <v>118</v>
      </c>
      <c r="BR11" s="28">
        <v>119</v>
      </c>
      <c r="BS11" s="27">
        <v>116</v>
      </c>
      <c r="BT11" s="27">
        <v>120</v>
      </c>
      <c r="BU11" s="27">
        <v>118</v>
      </c>
      <c r="BV11" s="28">
        <v>119</v>
      </c>
      <c r="BW11" s="28">
        <v>119</v>
      </c>
      <c r="BX11" s="27">
        <v>119</v>
      </c>
      <c r="BY11" s="28">
        <v>119</v>
      </c>
      <c r="BZ11" s="28">
        <v>119</v>
      </c>
      <c r="CA11" s="28">
        <v>119</v>
      </c>
      <c r="CB11" s="28">
        <v>120</v>
      </c>
      <c r="CC11" s="28">
        <v>120</v>
      </c>
      <c r="CD11" s="28">
        <v>120</v>
      </c>
      <c r="CE11" s="28">
        <v>120</v>
      </c>
      <c r="CF11" s="28">
        <v>118</v>
      </c>
      <c r="CG11" s="27">
        <v>119</v>
      </c>
      <c r="CH11" s="27">
        <v>120</v>
      </c>
      <c r="CI11" s="27">
        <v>117</v>
      </c>
      <c r="CJ11" s="27">
        <v>117</v>
      </c>
      <c r="CK11" s="27">
        <v>120</v>
      </c>
      <c r="CL11" s="28">
        <v>120</v>
      </c>
      <c r="CM11" s="28">
        <v>118</v>
      </c>
      <c r="CN11" s="27">
        <v>120</v>
      </c>
      <c r="CO11" s="27">
        <v>120</v>
      </c>
      <c r="CP11" s="28">
        <v>118</v>
      </c>
      <c r="CQ11" s="27">
        <v>120</v>
      </c>
      <c r="CR11" s="28">
        <v>120</v>
      </c>
      <c r="CS11" s="27">
        <v>120</v>
      </c>
      <c r="CT11" s="29">
        <v>2831</v>
      </c>
    </row>
    <row r="12" spans="1:98" x14ac:dyDescent="0.25">
      <c r="A12" s="18" t="s">
        <v>91</v>
      </c>
      <c r="B12" s="27">
        <v>52</v>
      </c>
      <c r="C12" s="27">
        <v>52</v>
      </c>
      <c r="D12" s="27">
        <v>52</v>
      </c>
      <c r="E12" s="27">
        <v>52</v>
      </c>
      <c r="F12" s="27">
        <v>52</v>
      </c>
      <c r="G12" s="27">
        <v>52</v>
      </c>
      <c r="H12" s="27">
        <v>52</v>
      </c>
      <c r="I12" s="27">
        <v>52</v>
      </c>
      <c r="J12" s="27">
        <v>52</v>
      </c>
      <c r="K12" s="27">
        <v>52</v>
      </c>
      <c r="L12" s="27">
        <v>52</v>
      </c>
      <c r="M12" s="27">
        <v>52</v>
      </c>
      <c r="N12" s="27">
        <v>52</v>
      </c>
      <c r="O12" s="27">
        <v>52</v>
      </c>
      <c r="P12" s="27">
        <v>52</v>
      </c>
      <c r="Q12" s="27">
        <v>52</v>
      </c>
      <c r="R12" s="27">
        <v>52</v>
      </c>
      <c r="S12" s="27">
        <v>52</v>
      </c>
      <c r="T12" s="27">
        <v>52</v>
      </c>
      <c r="U12" s="27">
        <v>51</v>
      </c>
      <c r="V12" s="27">
        <v>52</v>
      </c>
      <c r="W12" s="27">
        <v>52</v>
      </c>
      <c r="X12" s="27">
        <v>52</v>
      </c>
      <c r="Y12" s="27">
        <v>52</v>
      </c>
      <c r="Z12" s="27">
        <v>52</v>
      </c>
      <c r="AA12" s="27">
        <v>52</v>
      </c>
      <c r="AB12" s="27">
        <v>52</v>
      </c>
      <c r="AC12" s="27">
        <v>53</v>
      </c>
      <c r="AD12" s="27">
        <v>53</v>
      </c>
      <c r="AE12" s="28">
        <v>53</v>
      </c>
      <c r="AF12" s="27">
        <v>53</v>
      </c>
      <c r="AG12" s="27">
        <v>53</v>
      </c>
      <c r="AH12" s="27">
        <v>53</v>
      </c>
      <c r="AI12" s="27">
        <v>53</v>
      </c>
      <c r="AJ12" s="27">
        <v>53</v>
      </c>
      <c r="AK12" s="27">
        <v>53</v>
      </c>
      <c r="AL12" s="27">
        <v>53</v>
      </c>
      <c r="AM12" s="27">
        <v>53</v>
      </c>
      <c r="AN12" s="27">
        <v>53</v>
      </c>
      <c r="AO12" s="27">
        <v>52</v>
      </c>
      <c r="AP12" s="27">
        <v>52</v>
      </c>
      <c r="AQ12" s="28">
        <v>52</v>
      </c>
      <c r="AR12" s="27">
        <v>52</v>
      </c>
      <c r="AS12" s="27">
        <v>52</v>
      </c>
      <c r="AT12" s="27">
        <v>52</v>
      </c>
      <c r="AU12" s="27">
        <v>52</v>
      </c>
      <c r="AV12" s="28">
        <v>52</v>
      </c>
      <c r="AW12" s="27">
        <v>52</v>
      </c>
      <c r="AX12" s="27">
        <v>52</v>
      </c>
      <c r="AY12" s="28">
        <v>52</v>
      </c>
      <c r="AZ12" s="27">
        <v>52</v>
      </c>
      <c r="BA12" s="27">
        <v>52</v>
      </c>
      <c r="BB12" s="28">
        <v>52</v>
      </c>
      <c r="BC12" s="27">
        <v>52</v>
      </c>
      <c r="BD12" s="27">
        <v>52</v>
      </c>
      <c r="BE12" s="27">
        <v>52</v>
      </c>
      <c r="BF12" s="27">
        <v>52</v>
      </c>
      <c r="BG12" s="27">
        <v>52</v>
      </c>
      <c r="BH12" s="27">
        <v>52</v>
      </c>
      <c r="BI12" s="27">
        <v>53</v>
      </c>
      <c r="BJ12" s="27">
        <v>53</v>
      </c>
      <c r="BK12" s="27">
        <v>52</v>
      </c>
      <c r="BL12" s="27">
        <v>52</v>
      </c>
      <c r="BM12" s="27">
        <v>53</v>
      </c>
      <c r="BN12" s="27">
        <v>53</v>
      </c>
      <c r="BO12" s="27">
        <v>52</v>
      </c>
      <c r="BP12" s="27">
        <v>53</v>
      </c>
      <c r="BQ12" s="27">
        <v>53</v>
      </c>
      <c r="BR12" s="28">
        <v>53</v>
      </c>
      <c r="BS12" s="27">
        <v>52</v>
      </c>
      <c r="BT12" s="27">
        <v>53</v>
      </c>
      <c r="BU12" s="27">
        <v>53</v>
      </c>
      <c r="BV12" s="27">
        <v>52</v>
      </c>
      <c r="BW12" s="28">
        <v>52</v>
      </c>
      <c r="BX12" s="27">
        <v>52</v>
      </c>
      <c r="BY12" s="27">
        <v>53</v>
      </c>
      <c r="BZ12" s="27">
        <v>53</v>
      </c>
      <c r="CA12" s="27">
        <v>52</v>
      </c>
      <c r="CB12" s="27">
        <v>52</v>
      </c>
      <c r="CC12" s="27">
        <v>53</v>
      </c>
      <c r="CD12" s="27">
        <v>53</v>
      </c>
      <c r="CE12" s="27">
        <v>52</v>
      </c>
      <c r="CF12" s="27">
        <v>52</v>
      </c>
      <c r="CG12" s="27">
        <v>52</v>
      </c>
      <c r="CH12" s="27">
        <v>52</v>
      </c>
      <c r="CI12" s="27">
        <v>53</v>
      </c>
      <c r="CJ12" s="27">
        <v>52</v>
      </c>
      <c r="CK12" s="27">
        <v>53</v>
      </c>
      <c r="CL12" s="27">
        <v>52</v>
      </c>
      <c r="CM12" s="27">
        <v>52</v>
      </c>
      <c r="CN12" s="27">
        <v>52</v>
      </c>
      <c r="CO12" s="27">
        <v>52</v>
      </c>
      <c r="CP12" s="27">
        <v>52</v>
      </c>
      <c r="CQ12" s="27">
        <v>52</v>
      </c>
      <c r="CR12" s="27">
        <v>52</v>
      </c>
      <c r="CS12" s="27">
        <v>52</v>
      </c>
      <c r="CT12" s="29">
        <v>1259</v>
      </c>
    </row>
    <row r="13" spans="1:98" x14ac:dyDescent="0.25">
      <c r="A13" s="18" t="s">
        <v>92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20</v>
      </c>
      <c r="S13" s="27">
        <v>20</v>
      </c>
      <c r="T13" s="27">
        <v>20</v>
      </c>
      <c r="U13" s="27">
        <v>20</v>
      </c>
      <c r="V13" s="27">
        <v>20</v>
      </c>
      <c r="W13" s="27">
        <v>20</v>
      </c>
      <c r="X13" s="27">
        <v>20</v>
      </c>
      <c r="Y13" s="27">
        <v>20</v>
      </c>
      <c r="Z13" s="27">
        <v>20</v>
      </c>
      <c r="AA13" s="27">
        <v>20</v>
      </c>
      <c r="AB13" s="27">
        <v>20</v>
      </c>
      <c r="AC13" s="27">
        <v>20</v>
      </c>
      <c r="AD13" s="27">
        <v>20</v>
      </c>
      <c r="AE13" s="28">
        <v>20</v>
      </c>
      <c r="AF13" s="27">
        <v>20</v>
      </c>
      <c r="AG13" s="27">
        <v>20</v>
      </c>
      <c r="AH13" s="27">
        <v>20</v>
      </c>
      <c r="AI13" s="27">
        <v>20</v>
      </c>
      <c r="AJ13" s="27">
        <v>20</v>
      </c>
      <c r="AK13" s="27">
        <v>20</v>
      </c>
      <c r="AL13" s="27">
        <v>20</v>
      </c>
      <c r="AM13" s="27">
        <v>20</v>
      </c>
      <c r="AN13" s="27">
        <v>20</v>
      </c>
      <c r="AO13" s="27">
        <v>20</v>
      </c>
      <c r="AP13" s="27">
        <v>20</v>
      </c>
      <c r="AQ13" s="28">
        <v>20</v>
      </c>
      <c r="AR13" s="27">
        <v>20</v>
      </c>
      <c r="AS13" s="27">
        <v>20</v>
      </c>
      <c r="AT13" s="27">
        <v>20</v>
      </c>
      <c r="AU13" s="27">
        <v>20</v>
      </c>
      <c r="AV13" s="28">
        <v>20</v>
      </c>
      <c r="AW13" s="27">
        <v>20</v>
      </c>
      <c r="AX13" s="27">
        <v>20</v>
      </c>
      <c r="AY13" s="28">
        <v>20</v>
      </c>
      <c r="AZ13" s="27">
        <v>20</v>
      </c>
      <c r="BA13" s="27">
        <v>20</v>
      </c>
      <c r="BB13" s="28">
        <v>20</v>
      </c>
      <c r="BC13" s="27">
        <v>20</v>
      </c>
      <c r="BD13" s="27">
        <v>20</v>
      </c>
      <c r="BE13" s="27">
        <v>20</v>
      </c>
      <c r="BF13" s="27">
        <v>36</v>
      </c>
      <c r="BG13" s="27">
        <v>36</v>
      </c>
      <c r="BH13" s="27">
        <v>37</v>
      </c>
      <c r="BI13" s="27">
        <v>36</v>
      </c>
      <c r="BJ13" s="27">
        <v>37</v>
      </c>
      <c r="BK13" s="27">
        <v>36</v>
      </c>
      <c r="BL13" s="27">
        <v>36</v>
      </c>
      <c r="BM13" s="27">
        <v>36</v>
      </c>
      <c r="BN13" s="27">
        <v>36</v>
      </c>
      <c r="BO13" s="27">
        <v>36</v>
      </c>
      <c r="BP13" s="27">
        <v>36</v>
      </c>
      <c r="BQ13" s="27">
        <v>36</v>
      </c>
      <c r="BR13" s="28">
        <v>36</v>
      </c>
      <c r="BS13" s="27">
        <v>36</v>
      </c>
      <c r="BT13" s="27">
        <v>36</v>
      </c>
      <c r="BU13" s="27">
        <v>36</v>
      </c>
      <c r="BV13" s="27">
        <v>36</v>
      </c>
      <c r="BW13" s="28">
        <v>36</v>
      </c>
      <c r="BX13" s="27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36</v>
      </c>
      <c r="CH13" s="27">
        <v>36</v>
      </c>
      <c r="CI13" s="27">
        <v>36</v>
      </c>
      <c r="CJ13" s="27">
        <v>36</v>
      </c>
      <c r="CK13" s="27">
        <v>36</v>
      </c>
      <c r="CL13" s="27">
        <v>36</v>
      </c>
      <c r="CM13" s="27">
        <v>36</v>
      </c>
      <c r="CN13" s="27">
        <v>36</v>
      </c>
      <c r="CO13" s="27">
        <v>36</v>
      </c>
      <c r="CP13" s="27">
        <v>36</v>
      </c>
      <c r="CQ13" s="27">
        <v>36</v>
      </c>
      <c r="CR13" s="27">
        <v>0</v>
      </c>
      <c r="CS13" s="27">
        <v>0</v>
      </c>
      <c r="CT13" s="29">
        <v>539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8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8">
        <v>0</v>
      </c>
      <c r="AR14" s="27">
        <v>0</v>
      </c>
      <c r="AS14" s="27">
        <v>0</v>
      </c>
      <c r="AT14" s="27">
        <v>0</v>
      </c>
      <c r="AU14" s="27">
        <v>0</v>
      </c>
      <c r="AV14" s="28">
        <v>0</v>
      </c>
      <c r="AW14" s="27">
        <v>0</v>
      </c>
      <c r="AX14" s="27">
        <v>0</v>
      </c>
      <c r="AY14" s="28">
        <v>0</v>
      </c>
      <c r="AZ14" s="27">
        <v>0</v>
      </c>
      <c r="BA14" s="27">
        <v>0</v>
      </c>
      <c r="BB14" s="28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8">
        <v>0</v>
      </c>
      <c r="BS14" s="27">
        <v>12</v>
      </c>
      <c r="BT14" s="27">
        <v>13</v>
      </c>
      <c r="BU14" s="27">
        <v>16</v>
      </c>
      <c r="BV14" s="27">
        <v>15</v>
      </c>
      <c r="BW14" s="28">
        <v>40</v>
      </c>
      <c r="BX14" s="27">
        <v>40</v>
      </c>
      <c r="BY14" s="27">
        <v>40</v>
      </c>
      <c r="BZ14" s="27">
        <v>40</v>
      </c>
      <c r="CA14" s="27">
        <v>40</v>
      </c>
      <c r="CB14" s="27">
        <v>40</v>
      </c>
      <c r="CC14" s="27">
        <v>40</v>
      </c>
      <c r="CD14" s="27">
        <v>40</v>
      </c>
      <c r="CE14" s="27">
        <v>11</v>
      </c>
      <c r="CF14" s="27">
        <v>6</v>
      </c>
      <c r="CG14" s="27">
        <v>9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99</v>
      </c>
    </row>
    <row r="15" spans="1:98" x14ac:dyDescent="0.25">
      <c r="A15" s="18" t="s">
        <v>94</v>
      </c>
      <c r="B15" s="27">
        <v>10</v>
      </c>
      <c r="C15" s="27">
        <v>10</v>
      </c>
      <c r="D15" s="27">
        <v>10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10</v>
      </c>
      <c r="U15" s="27">
        <v>10</v>
      </c>
      <c r="V15" s="27">
        <v>10</v>
      </c>
      <c r="W15" s="27">
        <v>61</v>
      </c>
      <c r="X15" s="27">
        <v>41</v>
      </c>
      <c r="Y15" s="27">
        <v>41</v>
      </c>
      <c r="Z15" s="27">
        <v>70</v>
      </c>
      <c r="AA15" s="27">
        <v>81</v>
      </c>
      <c r="AB15" s="27">
        <v>99</v>
      </c>
      <c r="AC15" s="27">
        <v>99</v>
      </c>
      <c r="AD15" s="27">
        <v>99</v>
      </c>
      <c r="AE15" s="28">
        <v>100</v>
      </c>
      <c r="AF15" s="27">
        <v>99</v>
      </c>
      <c r="AG15" s="27">
        <v>99</v>
      </c>
      <c r="AH15" s="27">
        <v>60</v>
      </c>
      <c r="AI15" s="27">
        <v>60</v>
      </c>
      <c r="AJ15" s="27">
        <v>61</v>
      </c>
      <c r="AK15" s="27">
        <v>61</v>
      </c>
      <c r="AL15" s="27">
        <v>61</v>
      </c>
      <c r="AM15" s="27">
        <v>40</v>
      </c>
      <c r="AN15" s="27">
        <v>40</v>
      </c>
      <c r="AO15" s="27">
        <v>40</v>
      </c>
      <c r="AP15" s="27">
        <v>40</v>
      </c>
      <c r="AQ15" s="28">
        <v>40</v>
      </c>
      <c r="AR15" s="27">
        <v>40</v>
      </c>
      <c r="AS15" s="27">
        <v>40</v>
      </c>
      <c r="AT15" s="27">
        <v>40</v>
      </c>
      <c r="AU15" s="27">
        <v>40</v>
      </c>
      <c r="AV15" s="28">
        <v>40</v>
      </c>
      <c r="AW15" s="27">
        <v>40</v>
      </c>
      <c r="AX15" s="27">
        <v>40</v>
      </c>
      <c r="AY15" s="28">
        <v>40</v>
      </c>
      <c r="AZ15" s="27">
        <v>40</v>
      </c>
      <c r="BA15" s="27">
        <v>40</v>
      </c>
      <c r="BB15" s="28">
        <v>40</v>
      </c>
      <c r="BC15" s="27">
        <v>38</v>
      </c>
      <c r="BD15" s="27">
        <v>40</v>
      </c>
      <c r="BE15" s="27">
        <v>40</v>
      </c>
      <c r="BF15" s="27">
        <v>40</v>
      </c>
      <c r="BG15" s="27">
        <v>40</v>
      </c>
      <c r="BH15" s="27">
        <v>40</v>
      </c>
      <c r="BI15" s="27">
        <v>51</v>
      </c>
      <c r="BJ15" s="27">
        <v>50</v>
      </c>
      <c r="BK15" s="27">
        <v>50</v>
      </c>
      <c r="BL15" s="27">
        <v>60</v>
      </c>
      <c r="BM15" s="27">
        <v>60</v>
      </c>
      <c r="BN15" s="27">
        <v>70</v>
      </c>
      <c r="BO15" s="27">
        <v>70</v>
      </c>
      <c r="BP15" s="27">
        <v>70</v>
      </c>
      <c r="BQ15" s="27">
        <v>70</v>
      </c>
      <c r="BR15" s="28">
        <v>70</v>
      </c>
      <c r="BS15" s="27">
        <v>70</v>
      </c>
      <c r="BT15" s="27">
        <v>70</v>
      </c>
      <c r="BU15" s="27">
        <v>70</v>
      </c>
      <c r="BV15" s="28">
        <v>100</v>
      </c>
      <c r="BW15" s="28">
        <v>120</v>
      </c>
      <c r="BX15" s="27">
        <v>120</v>
      </c>
      <c r="BY15" s="28">
        <v>120</v>
      </c>
      <c r="BZ15" s="28">
        <v>121</v>
      </c>
      <c r="CA15" s="28">
        <v>121</v>
      </c>
      <c r="CB15" s="28">
        <v>120</v>
      </c>
      <c r="CC15" s="28">
        <v>120</v>
      </c>
      <c r="CD15" s="28">
        <v>121</v>
      </c>
      <c r="CE15" s="28">
        <v>122</v>
      </c>
      <c r="CF15" s="28">
        <v>120</v>
      </c>
      <c r="CG15" s="27">
        <v>100</v>
      </c>
      <c r="CH15" s="27">
        <v>79</v>
      </c>
      <c r="CI15" s="27">
        <v>80</v>
      </c>
      <c r="CJ15" s="27">
        <v>60</v>
      </c>
      <c r="CK15" s="27">
        <v>60</v>
      </c>
      <c r="CL15" s="27">
        <v>40</v>
      </c>
      <c r="CM15" s="27">
        <v>41</v>
      </c>
      <c r="CN15" s="27">
        <v>29</v>
      </c>
      <c r="CO15" s="27">
        <v>29</v>
      </c>
      <c r="CP15" s="27">
        <v>29</v>
      </c>
      <c r="CQ15" s="27">
        <v>9</v>
      </c>
      <c r="CR15" s="27">
        <v>10</v>
      </c>
      <c r="CS15" s="27">
        <v>9</v>
      </c>
      <c r="CT15" s="29">
        <v>1206</v>
      </c>
    </row>
    <row r="16" spans="1:98" x14ac:dyDescent="0.25">
      <c r="A16" s="18" t="s">
        <v>95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8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8">
        <v>0</v>
      </c>
      <c r="AR16" s="27">
        <v>0</v>
      </c>
      <c r="AS16" s="27">
        <v>0</v>
      </c>
      <c r="AT16" s="27">
        <v>0</v>
      </c>
      <c r="AU16" s="27">
        <v>0</v>
      </c>
      <c r="AV16" s="28">
        <v>0</v>
      </c>
      <c r="AW16" s="27">
        <v>0</v>
      </c>
      <c r="AX16" s="27">
        <v>0</v>
      </c>
      <c r="AY16" s="28">
        <v>0</v>
      </c>
      <c r="AZ16" s="27">
        <v>0</v>
      </c>
      <c r="BA16" s="27">
        <v>0</v>
      </c>
      <c r="BB16" s="28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7">
        <v>27</v>
      </c>
      <c r="BP16" s="27">
        <v>38</v>
      </c>
      <c r="BQ16" s="27">
        <v>38</v>
      </c>
      <c r="BR16" s="28">
        <v>38</v>
      </c>
      <c r="BS16" s="27">
        <v>38</v>
      </c>
      <c r="BT16" s="27">
        <v>38</v>
      </c>
      <c r="BU16" s="27">
        <v>52</v>
      </c>
      <c r="BV16" s="27">
        <v>52</v>
      </c>
      <c r="BW16" s="28">
        <v>75</v>
      </c>
      <c r="BX16" s="27">
        <v>76</v>
      </c>
      <c r="BY16" s="27">
        <v>76</v>
      </c>
      <c r="BZ16" s="27">
        <v>77</v>
      </c>
      <c r="CA16" s="27">
        <v>76</v>
      </c>
      <c r="CB16" s="27">
        <v>76</v>
      </c>
      <c r="CC16" s="27">
        <v>59</v>
      </c>
      <c r="CD16" s="27">
        <v>56</v>
      </c>
      <c r="CE16" s="27">
        <v>56</v>
      </c>
      <c r="CF16" s="27">
        <v>56</v>
      </c>
      <c r="CG16" s="27">
        <v>56</v>
      </c>
      <c r="CH16" s="27">
        <v>56</v>
      </c>
      <c r="CI16" s="27">
        <v>38</v>
      </c>
      <c r="CJ16" s="27">
        <v>26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29">
        <v>294.7</v>
      </c>
    </row>
    <row r="17" spans="1:98" x14ac:dyDescent="0.25">
      <c r="A17" s="18" t="s">
        <v>96</v>
      </c>
      <c r="B17" s="27">
        <v>270</v>
      </c>
      <c r="C17" s="28">
        <v>270</v>
      </c>
      <c r="D17" s="28">
        <v>270</v>
      </c>
      <c r="E17" s="28">
        <v>271</v>
      </c>
      <c r="F17" s="27">
        <v>271</v>
      </c>
      <c r="G17" s="28">
        <v>268</v>
      </c>
      <c r="H17" s="27">
        <v>270</v>
      </c>
      <c r="I17" s="27">
        <v>269</v>
      </c>
      <c r="J17" s="27">
        <v>269</v>
      </c>
      <c r="K17" s="27">
        <v>267</v>
      </c>
      <c r="L17" s="27">
        <v>270</v>
      </c>
      <c r="M17" s="27">
        <v>270</v>
      </c>
      <c r="N17" s="27">
        <v>269</v>
      </c>
      <c r="O17" s="27">
        <v>269</v>
      </c>
      <c r="P17" s="27">
        <v>270</v>
      </c>
      <c r="Q17" s="27">
        <v>269</v>
      </c>
      <c r="R17" s="27">
        <v>268</v>
      </c>
      <c r="S17" s="27">
        <v>267</v>
      </c>
      <c r="T17" s="27">
        <v>267</v>
      </c>
      <c r="U17" s="27">
        <v>269</v>
      </c>
      <c r="V17" s="27">
        <v>267</v>
      </c>
      <c r="W17" s="27">
        <v>265</v>
      </c>
      <c r="X17" s="27">
        <v>269</v>
      </c>
      <c r="Y17" s="27">
        <v>270</v>
      </c>
      <c r="Z17" s="27">
        <v>268</v>
      </c>
      <c r="AA17" s="27">
        <v>265</v>
      </c>
      <c r="AB17" s="27">
        <v>266</v>
      </c>
      <c r="AC17" s="27">
        <v>270</v>
      </c>
      <c r="AD17" s="28">
        <v>270</v>
      </c>
      <c r="AE17" s="28">
        <v>268</v>
      </c>
      <c r="AF17" s="27">
        <v>268</v>
      </c>
      <c r="AG17" s="28">
        <v>269</v>
      </c>
      <c r="AH17" s="28">
        <v>269</v>
      </c>
      <c r="AI17" s="27">
        <v>268</v>
      </c>
      <c r="AJ17" s="27">
        <v>269</v>
      </c>
      <c r="AK17" s="27">
        <v>268</v>
      </c>
      <c r="AL17" s="27">
        <v>266</v>
      </c>
      <c r="AM17" s="27">
        <v>266</v>
      </c>
      <c r="AN17" s="27">
        <v>262</v>
      </c>
      <c r="AO17" s="27">
        <v>272</v>
      </c>
      <c r="AP17" s="28">
        <v>270</v>
      </c>
      <c r="AQ17" s="28">
        <v>265</v>
      </c>
      <c r="AR17" s="27">
        <v>266</v>
      </c>
      <c r="AS17" s="27">
        <v>268</v>
      </c>
      <c r="AT17" s="28">
        <v>266</v>
      </c>
      <c r="AU17" s="27">
        <v>264</v>
      </c>
      <c r="AV17" s="28">
        <v>264</v>
      </c>
      <c r="AW17" s="27">
        <v>267</v>
      </c>
      <c r="AX17" s="28">
        <v>267</v>
      </c>
      <c r="AY17" s="28">
        <v>242</v>
      </c>
      <c r="AZ17" s="27">
        <v>242</v>
      </c>
      <c r="BA17" s="27">
        <v>260</v>
      </c>
      <c r="BB17" s="28">
        <v>273</v>
      </c>
      <c r="BC17" s="27">
        <v>274</v>
      </c>
      <c r="BD17" s="28">
        <v>269</v>
      </c>
      <c r="BE17" s="28">
        <v>255</v>
      </c>
      <c r="BF17" s="28">
        <v>275</v>
      </c>
      <c r="BG17" s="28">
        <v>257</v>
      </c>
      <c r="BH17" s="28">
        <v>266</v>
      </c>
      <c r="BI17" s="28">
        <v>261</v>
      </c>
      <c r="BJ17" s="28">
        <v>265</v>
      </c>
      <c r="BK17" s="28">
        <v>264</v>
      </c>
      <c r="BL17" s="28">
        <v>264</v>
      </c>
      <c r="BM17" s="28">
        <v>264</v>
      </c>
      <c r="BN17" s="28">
        <v>264</v>
      </c>
      <c r="BO17" s="28">
        <v>264</v>
      </c>
      <c r="BP17" s="27">
        <v>261</v>
      </c>
      <c r="BQ17" s="27">
        <v>266</v>
      </c>
      <c r="BR17" s="28">
        <v>264</v>
      </c>
      <c r="BS17" s="27">
        <v>269</v>
      </c>
      <c r="BT17" s="27">
        <v>270</v>
      </c>
      <c r="BU17" s="27">
        <v>268</v>
      </c>
      <c r="BV17" s="28">
        <v>269</v>
      </c>
      <c r="BW17" s="28">
        <v>271</v>
      </c>
      <c r="BX17" s="27">
        <v>269</v>
      </c>
      <c r="BY17" s="28">
        <v>270</v>
      </c>
      <c r="BZ17" s="28">
        <v>271</v>
      </c>
      <c r="CA17" s="28">
        <v>270</v>
      </c>
      <c r="CB17" s="28">
        <v>270</v>
      </c>
      <c r="CC17" s="28">
        <v>270</v>
      </c>
      <c r="CD17" s="28">
        <v>270</v>
      </c>
      <c r="CE17" s="28">
        <v>269</v>
      </c>
      <c r="CF17" s="28">
        <v>271</v>
      </c>
      <c r="CG17" s="27">
        <v>269</v>
      </c>
      <c r="CH17" s="27">
        <v>270</v>
      </c>
      <c r="CI17" s="27">
        <v>271</v>
      </c>
      <c r="CJ17" s="27">
        <v>270</v>
      </c>
      <c r="CK17" s="27">
        <v>272</v>
      </c>
      <c r="CL17" s="28">
        <v>270</v>
      </c>
      <c r="CM17" s="28">
        <v>270</v>
      </c>
      <c r="CN17" s="27">
        <v>270</v>
      </c>
      <c r="CO17" s="27">
        <v>269</v>
      </c>
      <c r="CP17" s="28">
        <v>270</v>
      </c>
      <c r="CQ17" s="27">
        <v>270</v>
      </c>
      <c r="CR17" s="28">
        <v>264</v>
      </c>
      <c r="CS17" s="27">
        <v>266</v>
      </c>
      <c r="CT17" s="29">
        <v>6420</v>
      </c>
    </row>
    <row r="18" spans="1:98" x14ac:dyDescent="0.25">
      <c r="A18" s="18" t="s">
        <v>97</v>
      </c>
      <c r="B18" s="27">
        <v>270</v>
      </c>
      <c r="C18" s="28">
        <v>270</v>
      </c>
      <c r="D18" s="28">
        <v>270</v>
      </c>
      <c r="E18" s="28">
        <v>270</v>
      </c>
      <c r="F18" s="27">
        <v>270</v>
      </c>
      <c r="G18" s="28">
        <v>270</v>
      </c>
      <c r="H18" s="27">
        <v>270</v>
      </c>
      <c r="I18" s="27">
        <v>270</v>
      </c>
      <c r="J18" s="27">
        <v>270</v>
      </c>
      <c r="K18" s="27">
        <v>270</v>
      </c>
      <c r="L18" s="27">
        <v>270</v>
      </c>
      <c r="M18" s="27">
        <v>270</v>
      </c>
      <c r="N18" s="27">
        <v>271</v>
      </c>
      <c r="O18" s="27">
        <v>270</v>
      </c>
      <c r="P18" s="27">
        <v>270</v>
      </c>
      <c r="Q18" s="27">
        <v>270</v>
      </c>
      <c r="R18" s="27">
        <v>270</v>
      </c>
      <c r="S18" s="27">
        <v>269</v>
      </c>
      <c r="T18" s="27">
        <v>270</v>
      </c>
      <c r="U18" s="27">
        <v>269</v>
      </c>
      <c r="V18" s="27">
        <v>270</v>
      </c>
      <c r="W18" s="27">
        <v>270</v>
      </c>
      <c r="X18" s="27">
        <v>271</v>
      </c>
      <c r="Y18" s="27">
        <v>270</v>
      </c>
      <c r="Z18" s="27">
        <v>270</v>
      </c>
      <c r="AA18" s="27">
        <v>271</v>
      </c>
      <c r="AB18" s="27">
        <v>270</v>
      </c>
      <c r="AC18" s="27">
        <v>270</v>
      </c>
      <c r="AD18" s="28">
        <v>270</v>
      </c>
      <c r="AE18" s="28">
        <v>270</v>
      </c>
      <c r="AF18" s="27">
        <v>270</v>
      </c>
      <c r="AG18" s="28">
        <v>270</v>
      </c>
      <c r="AH18" s="28">
        <v>270</v>
      </c>
      <c r="AI18" s="27">
        <v>270</v>
      </c>
      <c r="AJ18" s="27">
        <v>269</v>
      </c>
      <c r="AK18" s="27">
        <v>271</v>
      </c>
      <c r="AL18" s="27">
        <v>272</v>
      </c>
      <c r="AM18" s="27">
        <v>268</v>
      </c>
      <c r="AN18" s="27">
        <v>270</v>
      </c>
      <c r="AO18" s="27">
        <v>270</v>
      </c>
      <c r="AP18" s="28">
        <v>270</v>
      </c>
      <c r="AQ18" s="28">
        <v>271</v>
      </c>
      <c r="AR18" s="27">
        <v>269</v>
      </c>
      <c r="AS18" s="27">
        <v>270</v>
      </c>
      <c r="AT18" s="28">
        <v>269</v>
      </c>
      <c r="AU18" s="27">
        <v>269</v>
      </c>
      <c r="AV18" s="28">
        <v>270</v>
      </c>
      <c r="AW18" s="27">
        <v>270</v>
      </c>
      <c r="AX18" s="28">
        <v>269</v>
      </c>
      <c r="AY18" s="28">
        <v>271</v>
      </c>
      <c r="AZ18" s="27">
        <v>270</v>
      </c>
      <c r="BA18" s="27">
        <v>270</v>
      </c>
      <c r="BB18" s="28">
        <v>270</v>
      </c>
      <c r="BC18" s="27">
        <v>269</v>
      </c>
      <c r="BD18" s="28">
        <v>270</v>
      </c>
      <c r="BE18" s="28">
        <v>268</v>
      </c>
      <c r="BF18" s="28">
        <v>270</v>
      </c>
      <c r="BG18" s="28">
        <v>270</v>
      </c>
      <c r="BH18" s="28">
        <v>269</v>
      </c>
      <c r="BI18" s="28">
        <v>270</v>
      </c>
      <c r="BJ18" s="28">
        <v>271</v>
      </c>
      <c r="BK18" s="28">
        <v>272</v>
      </c>
      <c r="BL18" s="28">
        <v>270</v>
      </c>
      <c r="BM18" s="28">
        <v>271</v>
      </c>
      <c r="BN18" s="28">
        <v>269</v>
      </c>
      <c r="BO18" s="28">
        <v>272</v>
      </c>
      <c r="BP18" s="27">
        <v>270</v>
      </c>
      <c r="BQ18" s="27">
        <v>271</v>
      </c>
      <c r="BR18" s="28">
        <v>270</v>
      </c>
      <c r="BS18" s="27">
        <v>268</v>
      </c>
      <c r="BT18" s="27">
        <v>271</v>
      </c>
      <c r="BU18" s="27">
        <v>270</v>
      </c>
      <c r="BV18" s="28">
        <v>270</v>
      </c>
      <c r="BW18" s="28">
        <v>269</v>
      </c>
      <c r="BX18" s="27">
        <v>270</v>
      </c>
      <c r="BY18" s="28">
        <v>270</v>
      </c>
      <c r="BZ18" s="28">
        <v>270</v>
      </c>
      <c r="CA18" s="28">
        <v>271</v>
      </c>
      <c r="CB18" s="28">
        <v>270</v>
      </c>
      <c r="CC18" s="28">
        <v>269</v>
      </c>
      <c r="CD18" s="28">
        <v>271</v>
      </c>
      <c r="CE18" s="28">
        <v>270</v>
      </c>
      <c r="CF18" s="28">
        <v>270</v>
      </c>
      <c r="CG18" s="27">
        <v>270</v>
      </c>
      <c r="CH18" s="27">
        <v>270</v>
      </c>
      <c r="CI18" s="27">
        <v>272</v>
      </c>
      <c r="CJ18" s="27">
        <v>270</v>
      </c>
      <c r="CK18" s="27">
        <v>271</v>
      </c>
      <c r="CL18" s="28">
        <v>270</v>
      </c>
      <c r="CM18" s="28">
        <v>270</v>
      </c>
      <c r="CN18" s="27">
        <v>271</v>
      </c>
      <c r="CO18" s="27">
        <v>270</v>
      </c>
      <c r="CP18" s="28">
        <v>271</v>
      </c>
      <c r="CQ18" s="27">
        <v>271</v>
      </c>
      <c r="CR18" s="28">
        <v>271</v>
      </c>
      <c r="CS18" s="27">
        <v>270</v>
      </c>
      <c r="CT18" s="29">
        <v>6490</v>
      </c>
    </row>
    <row r="19" spans="1:98" x14ac:dyDescent="0.25">
      <c r="A19" s="18" t="s">
        <v>98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8">
        <v>0</v>
      </c>
      <c r="AR19" s="27">
        <v>0</v>
      </c>
      <c r="AS19" s="27">
        <v>0</v>
      </c>
      <c r="AT19" s="27">
        <v>0</v>
      </c>
      <c r="AU19" s="27">
        <v>0</v>
      </c>
      <c r="AV19" s="28">
        <v>0</v>
      </c>
      <c r="AW19" s="27">
        <v>0</v>
      </c>
      <c r="AX19" s="27">
        <v>0</v>
      </c>
      <c r="AY19" s="28">
        <v>0</v>
      </c>
      <c r="AZ19" s="27">
        <v>0</v>
      </c>
      <c r="BA19" s="27">
        <v>0</v>
      </c>
      <c r="BB19" s="28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8">
        <v>0</v>
      </c>
      <c r="BS19" s="27">
        <v>0</v>
      </c>
      <c r="BT19" s="27">
        <v>0</v>
      </c>
      <c r="BU19" s="27">
        <v>0</v>
      </c>
      <c r="BV19" s="27">
        <v>0</v>
      </c>
      <c r="BW19" s="28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9">
        <v>0</v>
      </c>
    </row>
    <row r="20" spans="1:98" x14ac:dyDescent="0.25">
      <c r="A20" s="18" t="s">
        <v>99</v>
      </c>
      <c r="B20" s="27">
        <v>33</v>
      </c>
      <c r="C20" s="27">
        <v>33</v>
      </c>
      <c r="D20" s="27">
        <v>33</v>
      </c>
      <c r="E20" s="27">
        <v>33</v>
      </c>
      <c r="F20" s="27">
        <v>33</v>
      </c>
      <c r="G20" s="27">
        <v>33</v>
      </c>
      <c r="H20" s="27">
        <v>33</v>
      </c>
      <c r="I20" s="27">
        <v>33</v>
      </c>
      <c r="J20" s="27">
        <v>33</v>
      </c>
      <c r="K20" s="27">
        <v>33</v>
      </c>
      <c r="L20" s="27">
        <v>33</v>
      </c>
      <c r="M20" s="27">
        <v>33</v>
      </c>
      <c r="N20" s="27">
        <v>33</v>
      </c>
      <c r="O20" s="27">
        <v>33</v>
      </c>
      <c r="P20" s="27">
        <v>33</v>
      </c>
      <c r="Q20" s="27">
        <v>33</v>
      </c>
      <c r="R20" s="27">
        <v>45</v>
      </c>
      <c r="S20" s="27">
        <v>48</v>
      </c>
      <c r="T20" s="27">
        <v>50</v>
      </c>
      <c r="U20" s="27">
        <v>49</v>
      </c>
      <c r="V20" s="27">
        <v>49</v>
      </c>
      <c r="W20" s="27">
        <v>49</v>
      </c>
      <c r="X20" s="27">
        <v>49</v>
      </c>
      <c r="Y20" s="27">
        <v>50</v>
      </c>
      <c r="Z20" s="27">
        <v>50</v>
      </c>
      <c r="AA20" s="27">
        <v>49</v>
      </c>
      <c r="AB20" s="27">
        <v>49</v>
      </c>
      <c r="AC20" s="27">
        <v>49</v>
      </c>
      <c r="AD20" s="27">
        <v>49</v>
      </c>
      <c r="AE20" s="28">
        <v>50</v>
      </c>
      <c r="AF20" s="27">
        <v>49</v>
      </c>
      <c r="AG20" s="27">
        <v>49</v>
      </c>
      <c r="AH20" s="27">
        <v>49</v>
      </c>
      <c r="AI20" s="27">
        <v>49</v>
      </c>
      <c r="AJ20" s="27">
        <v>49</v>
      </c>
      <c r="AK20" s="27">
        <v>49</v>
      </c>
      <c r="AL20" s="27">
        <v>50</v>
      </c>
      <c r="AM20" s="27">
        <v>49</v>
      </c>
      <c r="AN20" s="27">
        <v>49</v>
      </c>
      <c r="AO20" s="27">
        <v>49</v>
      </c>
      <c r="AP20" s="27">
        <v>49</v>
      </c>
      <c r="AQ20" s="28">
        <v>49</v>
      </c>
      <c r="AR20" s="27">
        <v>49</v>
      </c>
      <c r="AS20" s="27">
        <v>49</v>
      </c>
      <c r="AT20" s="27">
        <v>49</v>
      </c>
      <c r="AU20" s="27">
        <v>49</v>
      </c>
      <c r="AV20" s="28">
        <v>49</v>
      </c>
      <c r="AW20" s="27">
        <v>49</v>
      </c>
      <c r="AX20" s="27">
        <v>49</v>
      </c>
      <c r="AY20" s="28">
        <v>41</v>
      </c>
      <c r="AZ20" s="27">
        <v>32</v>
      </c>
      <c r="BA20" s="27">
        <v>32</v>
      </c>
      <c r="BB20" s="28">
        <v>32</v>
      </c>
      <c r="BC20" s="27">
        <v>32</v>
      </c>
      <c r="BD20" s="27">
        <v>35</v>
      </c>
      <c r="BE20" s="27">
        <v>38</v>
      </c>
      <c r="BF20" s="27">
        <v>44</v>
      </c>
      <c r="BG20" s="27">
        <v>47</v>
      </c>
      <c r="BH20" s="27">
        <v>48</v>
      </c>
      <c r="BI20" s="27">
        <v>48</v>
      </c>
      <c r="BJ20" s="27">
        <v>48</v>
      </c>
      <c r="BK20" s="27">
        <v>49</v>
      </c>
      <c r="BL20" s="27">
        <v>49</v>
      </c>
      <c r="BM20" s="27">
        <v>49</v>
      </c>
      <c r="BN20" s="27">
        <v>49</v>
      </c>
      <c r="BO20" s="27">
        <v>49</v>
      </c>
      <c r="BP20" s="27">
        <v>49</v>
      </c>
      <c r="BQ20" s="27">
        <v>49</v>
      </c>
      <c r="BR20" s="28">
        <v>49</v>
      </c>
      <c r="BS20" s="27">
        <v>49</v>
      </c>
      <c r="BT20" s="27">
        <v>49</v>
      </c>
      <c r="BU20" s="27">
        <v>49</v>
      </c>
      <c r="BV20" s="27">
        <v>49</v>
      </c>
      <c r="BW20" s="28">
        <v>49</v>
      </c>
      <c r="BX20" s="27">
        <v>49</v>
      </c>
      <c r="BY20" s="27">
        <v>50</v>
      </c>
      <c r="BZ20" s="27">
        <v>49</v>
      </c>
      <c r="CA20" s="27">
        <v>50</v>
      </c>
      <c r="CB20" s="27">
        <v>50</v>
      </c>
      <c r="CC20" s="27">
        <v>49</v>
      </c>
      <c r="CD20" s="27">
        <v>39</v>
      </c>
      <c r="CE20" s="27">
        <v>37</v>
      </c>
      <c r="CF20" s="27">
        <v>36</v>
      </c>
      <c r="CG20" s="27">
        <v>25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29">
        <v>929.5</v>
      </c>
    </row>
    <row r="21" spans="1:98" x14ac:dyDescent="0.25">
      <c r="A21" s="18" t="s">
        <v>100</v>
      </c>
      <c r="B21" s="27">
        <v>42</v>
      </c>
      <c r="C21" s="27">
        <v>42</v>
      </c>
      <c r="D21" s="27">
        <v>43</v>
      </c>
      <c r="E21" s="27">
        <v>43</v>
      </c>
      <c r="F21" s="27">
        <v>41</v>
      </c>
      <c r="G21" s="27">
        <v>43</v>
      </c>
      <c r="H21" s="27">
        <v>42</v>
      </c>
      <c r="I21" s="27">
        <v>42</v>
      </c>
      <c r="J21" s="27">
        <v>42</v>
      </c>
      <c r="K21" s="27">
        <v>42</v>
      </c>
      <c r="L21" s="27">
        <v>42</v>
      </c>
      <c r="M21" s="27">
        <v>42</v>
      </c>
      <c r="N21" s="27">
        <v>42</v>
      </c>
      <c r="O21" s="27">
        <v>42</v>
      </c>
      <c r="P21" s="27">
        <v>42</v>
      </c>
      <c r="Q21" s="27">
        <v>41</v>
      </c>
      <c r="R21" s="27">
        <v>54</v>
      </c>
      <c r="S21" s="27">
        <v>54</v>
      </c>
      <c r="T21" s="27">
        <v>54</v>
      </c>
      <c r="U21" s="27">
        <v>54</v>
      </c>
      <c r="V21" s="27">
        <v>54</v>
      </c>
      <c r="W21" s="27">
        <v>54</v>
      </c>
      <c r="X21" s="27">
        <v>54</v>
      </c>
      <c r="Y21" s="27">
        <v>54</v>
      </c>
      <c r="Z21" s="27">
        <v>53</v>
      </c>
      <c r="AA21" s="27">
        <v>54</v>
      </c>
      <c r="AB21" s="27">
        <v>54</v>
      </c>
      <c r="AC21" s="27">
        <v>54</v>
      </c>
      <c r="AD21" s="27">
        <v>54</v>
      </c>
      <c r="AE21" s="28">
        <v>54</v>
      </c>
      <c r="AF21" s="27">
        <v>54</v>
      </c>
      <c r="AG21" s="27">
        <v>53</v>
      </c>
      <c r="AH21" s="27">
        <v>52</v>
      </c>
      <c r="AI21" s="27">
        <v>52</v>
      </c>
      <c r="AJ21" s="27">
        <v>50</v>
      </c>
      <c r="AK21" s="27">
        <v>45</v>
      </c>
      <c r="AL21" s="27">
        <v>45</v>
      </c>
      <c r="AM21" s="27">
        <v>45</v>
      </c>
      <c r="AN21" s="27">
        <v>44</v>
      </c>
      <c r="AO21" s="27">
        <v>45</v>
      </c>
      <c r="AP21" s="27">
        <v>45</v>
      </c>
      <c r="AQ21" s="28">
        <v>44</v>
      </c>
      <c r="AR21" s="27">
        <v>45</v>
      </c>
      <c r="AS21" s="27">
        <v>43</v>
      </c>
      <c r="AT21" s="27">
        <v>43</v>
      </c>
      <c r="AU21" s="27">
        <v>43</v>
      </c>
      <c r="AV21" s="28">
        <v>43</v>
      </c>
      <c r="AW21" s="27">
        <v>43</v>
      </c>
      <c r="AX21" s="27">
        <v>43</v>
      </c>
      <c r="AY21" s="28">
        <v>43</v>
      </c>
      <c r="AZ21" s="27">
        <v>34</v>
      </c>
      <c r="BA21" s="27">
        <v>39</v>
      </c>
      <c r="BB21" s="28">
        <v>39</v>
      </c>
      <c r="BC21" s="27">
        <v>43</v>
      </c>
      <c r="BD21" s="27">
        <v>42</v>
      </c>
      <c r="BE21" s="27">
        <v>42</v>
      </c>
      <c r="BF21" s="27">
        <v>43</v>
      </c>
      <c r="BG21" s="27">
        <v>42</v>
      </c>
      <c r="BH21" s="27">
        <v>42</v>
      </c>
      <c r="BI21" s="27">
        <v>42</v>
      </c>
      <c r="BJ21" s="27">
        <v>42</v>
      </c>
      <c r="BK21" s="27">
        <v>42</v>
      </c>
      <c r="BL21" s="27">
        <v>42</v>
      </c>
      <c r="BM21" s="27">
        <v>42</v>
      </c>
      <c r="BN21" s="27">
        <v>50</v>
      </c>
      <c r="BO21" s="27">
        <v>50</v>
      </c>
      <c r="BP21" s="27">
        <v>50</v>
      </c>
      <c r="BQ21" s="27">
        <v>50</v>
      </c>
      <c r="BR21" s="28">
        <v>50</v>
      </c>
      <c r="BS21" s="27">
        <v>50</v>
      </c>
      <c r="BT21" s="27">
        <v>50</v>
      </c>
      <c r="BU21" s="27">
        <v>51</v>
      </c>
      <c r="BV21" s="27">
        <v>51</v>
      </c>
      <c r="BW21" s="28">
        <v>51</v>
      </c>
      <c r="BX21" s="27">
        <v>53</v>
      </c>
      <c r="BY21" s="27">
        <v>53</v>
      </c>
      <c r="BZ21" s="27">
        <v>52</v>
      </c>
      <c r="CA21" s="27">
        <v>53</v>
      </c>
      <c r="CB21" s="27">
        <v>53</v>
      </c>
      <c r="CC21" s="27">
        <v>53</v>
      </c>
      <c r="CD21" s="27">
        <v>53</v>
      </c>
      <c r="CE21" s="27">
        <v>53</v>
      </c>
      <c r="CF21" s="27">
        <v>53</v>
      </c>
      <c r="CG21" s="27">
        <v>53</v>
      </c>
      <c r="CH21" s="27">
        <v>54</v>
      </c>
      <c r="CI21" s="27">
        <v>53</v>
      </c>
      <c r="CJ21" s="27">
        <v>54</v>
      </c>
      <c r="CK21" s="27">
        <v>54</v>
      </c>
      <c r="CL21" s="27">
        <v>54</v>
      </c>
      <c r="CM21" s="27">
        <v>53</v>
      </c>
      <c r="CN21" s="27">
        <v>54</v>
      </c>
      <c r="CO21" s="27">
        <v>53</v>
      </c>
      <c r="CP21" s="27">
        <v>53</v>
      </c>
      <c r="CQ21" s="27">
        <v>54</v>
      </c>
      <c r="CR21" s="27">
        <v>54</v>
      </c>
      <c r="CS21" s="27">
        <v>54</v>
      </c>
      <c r="CT21" s="29">
        <v>1150</v>
      </c>
    </row>
    <row r="22" spans="1:98" ht="18" x14ac:dyDescent="0.25">
      <c r="A22" s="18" t="s">
        <v>101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2</v>
      </c>
      <c r="S22" s="27">
        <v>19</v>
      </c>
      <c r="T22" s="27">
        <v>23</v>
      </c>
      <c r="U22" s="27">
        <v>23</v>
      </c>
      <c r="V22" s="27">
        <v>23</v>
      </c>
      <c r="W22" s="27">
        <v>23</v>
      </c>
      <c r="X22" s="27">
        <v>23</v>
      </c>
      <c r="Y22" s="27">
        <v>23</v>
      </c>
      <c r="Z22" s="27">
        <v>23</v>
      </c>
      <c r="AA22" s="27">
        <v>23</v>
      </c>
      <c r="AB22" s="27">
        <v>23</v>
      </c>
      <c r="AC22" s="27">
        <v>23</v>
      </c>
      <c r="AD22" s="27">
        <v>23</v>
      </c>
      <c r="AE22" s="28">
        <v>23</v>
      </c>
      <c r="AF22" s="27">
        <v>24</v>
      </c>
      <c r="AG22" s="27">
        <v>23</v>
      </c>
      <c r="AH22" s="27">
        <v>24</v>
      </c>
      <c r="AI22" s="27">
        <v>23</v>
      </c>
      <c r="AJ22" s="27">
        <v>23</v>
      </c>
      <c r="AK22" s="27">
        <v>23</v>
      </c>
      <c r="AL22" s="27">
        <v>23</v>
      </c>
      <c r="AM22" s="27">
        <v>23</v>
      </c>
      <c r="AN22" s="27">
        <v>23</v>
      </c>
      <c r="AO22" s="27">
        <v>23</v>
      </c>
      <c r="AP22" s="27">
        <v>23</v>
      </c>
      <c r="AQ22" s="28">
        <v>23</v>
      </c>
      <c r="AR22" s="27">
        <v>23</v>
      </c>
      <c r="AS22" s="27">
        <v>23</v>
      </c>
      <c r="AT22" s="27">
        <v>23</v>
      </c>
      <c r="AU22" s="27">
        <v>23</v>
      </c>
      <c r="AV22" s="28">
        <v>23</v>
      </c>
      <c r="AW22" s="27">
        <v>23</v>
      </c>
      <c r="AX22" s="27">
        <v>23</v>
      </c>
      <c r="AY22" s="28">
        <v>23</v>
      </c>
      <c r="AZ22" s="27">
        <v>23</v>
      </c>
      <c r="BA22" s="27">
        <v>24</v>
      </c>
      <c r="BB22" s="28">
        <v>23</v>
      </c>
      <c r="BC22" s="27">
        <v>23</v>
      </c>
      <c r="BD22" s="27">
        <v>23</v>
      </c>
      <c r="BE22" s="27">
        <v>23</v>
      </c>
      <c r="BF22" s="27">
        <v>23</v>
      </c>
      <c r="BG22" s="27">
        <v>23</v>
      </c>
      <c r="BH22" s="27">
        <v>23</v>
      </c>
      <c r="BI22" s="27">
        <v>23</v>
      </c>
      <c r="BJ22" s="27">
        <v>23</v>
      </c>
      <c r="BK22" s="27">
        <v>23</v>
      </c>
      <c r="BL22" s="27">
        <v>23</v>
      </c>
      <c r="BM22" s="27">
        <v>23</v>
      </c>
      <c r="BN22" s="27">
        <v>23</v>
      </c>
      <c r="BO22" s="27">
        <v>23</v>
      </c>
      <c r="BP22" s="27">
        <v>23</v>
      </c>
      <c r="BQ22" s="27">
        <v>23</v>
      </c>
      <c r="BR22" s="28">
        <v>23</v>
      </c>
      <c r="BS22" s="27">
        <v>23</v>
      </c>
      <c r="BT22" s="27">
        <v>24</v>
      </c>
      <c r="BU22" s="27">
        <v>24</v>
      </c>
      <c r="BV22" s="27">
        <v>23</v>
      </c>
      <c r="BW22" s="28">
        <v>23</v>
      </c>
      <c r="BX22" s="27">
        <v>23</v>
      </c>
      <c r="BY22" s="27">
        <v>23</v>
      </c>
      <c r="BZ22" s="27">
        <v>23</v>
      </c>
      <c r="CA22" s="27">
        <v>23</v>
      </c>
      <c r="CB22" s="27">
        <v>23</v>
      </c>
      <c r="CC22" s="27">
        <v>23</v>
      </c>
      <c r="CD22" s="27">
        <v>23</v>
      </c>
      <c r="CE22" s="27">
        <v>23</v>
      </c>
      <c r="CF22" s="27">
        <v>23</v>
      </c>
      <c r="CG22" s="27">
        <v>23</v>
      </c>
      <c r="CH22" s="27">
        <v>23</v>
      </c>
      <c r="CI22" s="27">
        <v>23</v>
      </c>
      <c r="CJ22" s="27">
        <v>23</v>
      </c>
      <c r="CK22" s="27">
        <v>23</v>
      </c>
      <c r="CL22" s="27">
        <v>23</v>
      </c>
      <c r="CM22" s="27">
        <v>23</v>
      </c>
      <c r="CN22" s="27">
        <v>23</v>
      </c>
      <c r="CO22" s="27">
        <v>23</v>
      </c>
      <c r="CP22" s="27">
        <v>23</v>
      </c>
      <c r="CQ22" s="27">
        <v>23</v>
      </c>
      <c r="CR22" s="27">
        <v>23</v>
      </c>
      <c r="CS22" s="27">
        <v>23</v>
      </c>
      <c r="CT22" s="29">
        <v>459.8</v>
      </c>
    </row>
    <row r="23" spans="1:98" x14ac:dyDescent="0.25">
      <c r="A23" s="18" t="s">
        <v>102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8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8">
        <v>0</v>
      </c>
      <c r="AR23" s="27">
        <v>0</v>
      </c>
      <c r="AS23" s="27">
        <v>0</v>
      </c>
      <c r="AT23" s="27">
        <v>0</v>
      </c>
      <c r="AU23" s="27">
        <v>0</v>
      </c>
      <c r="AV23" s="28">
        <v>0</v>
      </c>
      <c r="AW23" s="27">
        <v>0</v>
      </c>
      <c r="AX23" s="27">
        <v>0</v>
      </c>
      <c r="AY23" s="28">
        <v>0</v>
      </c>
      <c r="AZ23" s="27">
        <v>0</v>
      </c>
      <c r="BA23" s="27">
        <v>0</v>
      </c>
      <c r="BB23" s="28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8">
        <v>0</v>
      </c>
      <c r="BS23" s="27">
        <v>0</v>
      </c>
      <c r="BT23" s="27">
        <v>0</v>
      </c>
      <c r="BU23" s="27">
        <v>0</v>
      </c>
      <c r="BV23" s="27">
        <v>0</v>
      </c>
      <c r="BW23" s="28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9">
        <v>0</v>
      </c>
    </row>
    <row r="24" spans="1:98" x14ac:dyDescent="0.25">
      <c r="A24" s="18" t="s">
        <v>103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41</v>
      </c>
      <c r="W24" s="27">
        <v>89</v>
      </c>
      <c r="X24" s="27">
        <v>88</v>
      </c>
      <c r="Y24" s="27">
        <v>87</v>
      </c>
      <c r="Z24" s="27">
        <v>80</v>
      </c>
      <c r="AA24" s="27">
        <v>87</v>
      </c>
      <c r="AB24" s="27">
        <v>89</v>
      </c>
      <c r="AC24" s="27">
        <v>88</v>
      </c>
      <c r="AD24" s="27">
        <v>86</v>
      </c>
      <c r="AE24" s="28">
        <v>87</v>
      </c>
      <c r="AF24" s="27">
        <v>88</v>
      </c>
      <c r="AG24" s="28">
        <v>108</v>
      </c>
      <c r="AH24" s="28">
        <v>129</v>
      </c>
      <c r="AI24" s="27">
        <v>149</v>
      </c>
      <c r="AJ24" s="27">
        <v>151</v>
      </c>
      <c r="AK24" s="27">
        <v>151</v>
      </c>
      <c r="AL24" s="27">
        <v>152</v>
      </c>
      <c r="AM24" s="27">
        <v>151</v>
      </c>
      <c r="AN24" s="27">
        <v>152</v>
      </c>
      <c r="AO24" s="27">
        <v>151</v>
      </c>
      <c r="AP24" s="28">
        <v>150</v>
      </c>
      <c r="AQ24" s="28">
        <v>151</v>
      </c>
      <c r="AR24" s="27">
        <v>149</v>
      </c>
      <c r="AS24" s="27">
        <v>150</v>
      </c>
      <c r="AT24" s="28">
        <v>150</v>
      </c>
      <c r="AU24" s="27">
        <v>149</v>
      </c>
      <c r="AV24" s="28">
        <v>149</v>
      </c>
      <c r="AW24" s="27">
        <v>148</v>
      </c>
      <c r="AX24" s="28">
        <v>147</v>
      </c>
      <c r="AY24" s="28">
        <v>148</v>
      </c>
      <c r="AZ24" s="27">
        <v>147</v>
      </c>
      <c r="BA24" s="27">
        <v>150</v>
      </c>
      <c r="BB24" s="28">
        <v>148</v>
      </c>
      <c r="BC24" s="27">
        <v>149</v>
      </c>
      <c r="BD24" s="28">
        <v>147</v>
      </c>
      <c r="BE24" s="28">
        <v>148</v>
      </c>
      <c r="BF24" s="28">
        <v>147</v>
      </c>
      <c r="BG24" s="28">
        <v>146</v>
      </c>
      <c r="BH24" s="28">
        <v>147</v>
      </c>
      <c r="BI24" s="28">
        <v>147</v>
      </c>
      <c r="BJ24" s="28">
        <v>148</v>
      </c>
      <c r="BK24" s="28">
        <v>147</v>
      </c>
      <c r="BL24" s="28">
        <v>148</v>
      </c>
      <c r="BM24" s="28">
        <v>147</v>
      </c>
      <c r="BN24" s="28">
        <v>147</v>
      </c>
      <c r="BO24" s="28">
        <v>147</v>
      </c>
      <c r="BP24" s="27">
        <v>148</v>
      </c>
      <c r="BQ24" s="27">
        <v>148</v>
      </c>
      <c r="BR24" s="28">
        <v>148</v>
      </c>
      <c r="BS24" s="27">
        <v>149</v>
      </c>
      <c r="BT24" s="27">
        <v>149</v>
      </c>
      <c r="BU24" s="27">
        <v>149</v>
      </c>
      <c r="BV24" s="28">
        <v>145</v>
      </c>
      <c r="BW24" s="28">
        <v>149</v>
      </c>
      <c r="BX24" s="27">
        <v>149</v>
      </c>
      <c r="BY24" s="28">
        <v>149</v>
      </c>
      <c r="BZ24" s="28">
        <v>150</v>
      </c>
      <c r="CA24" s="28">
        <v>151</v>
      </c>
      <c r="CB24" s="28">
        <v>151</v>
      </c>
      <c r="CC24" s="28">
        <v>151</v>
      </c>
      <c r="CD24" s="28">
        <v>152</v>
      </c>
      <c r="CE24" s="28">
        <v>152</v>
      </c>
      <c r="CF24" s="28">
        <v>153</v>
      </c>
      <c r="CG24" s="27">
        <v>153</v>
      </c>
      <c r="CH24" s="27">
        <v>152</v>
      </c>
      <c r="CI24" s="27">
        <v>153</v>
      </c>
      <c r="CJ24" s="27">
        <v>153</v>
      </c>
      <c r="CK24" s="27">
        <v>154</v>
      </c>
      <c r="CL24" s="28">
        <v>153</v>
      </c>
      <c r="CM24" s="28">
        <v>152</v>
      </c>
      <c r="CN24" s="27">
        <v>153</v>
      </c>
      <c r="CO24" s="27">
        <v>153</v>
      </c>
      <c r="CP24" s="28">
        <v>153</v>
      </c>
      <c r="CQ24" s="27">
        <v>151</v>
      </c>
      <c r="CR24" s="28">
        <v>152</v>
      </c>
      <c r="CS24" s="27">
        <v>154</v>
      </c>
      <c r="CT24" s="29">
        <v>2662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8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8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8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143</v>
      </c>
      <c r="C28" s="28">
        <v>143</v>
      </c>
      <c r="D28" s="28">
        <v>144</v>
      </c>
      <c r="E28" s="28">
        <v>142</v>
      </c>
      <c r="F28" s="27">
        <v>143</v>
      </c>
      <c r="G28" s="28">
        <v>144</v>
      </c>
      <c r="H28" s="27">
        <v>144</v>
      </c>
      <c r="I28" s="27">
        <v>143</v>
      </c>
      <c r="J28" s="27">
        <v>144</v>
      </c>
      <c r="K28" s="27">
        <v>143</v>
      </c>
      <c r="L28" s="27">
        <v>144</v>
      </c>
      <c r="M28" s="27">
        <v>143</v>
      </c>
      <c r="N28" s="27">
        <v>144</v>
      </c>
      <c r="O28" s="27">
        <v>143</v>
      </c>
      <c r="P28" s="27">
        <v>143</v>
      </c>
      <c r="Q28" s="27">
        <v>143</v>
      </c>
      <c r="R28" s="27">
        <v>143</v>
      </c>
      <c r="S28" s="27">
        <v>144</v>
      </c>
      <c r="T28" s="27">
        <v>143</v>
      </c>
      <c r="U28" s="27">
        <v>144</v>
      </c>
      <c r="V28" s="27">
        <v>143</v>
      </c>
      <c r="W28" s="27">
        <v>143</v>
      </c>
      <c r="X28" s="27">
        <v>142</v>
      </c>
      <c r="Y28" s="27">
        <v>142</v>
      </c>
      <c r="Z28" s="27">
        <v>140</v>
      </c>
      <c r="AA28" s="27">
        <v>141</v>
      </c>
      <c r="AB28" s="27">
        <v>141</v>
      </c>
      <c r="AC28" s="27">
        <v>140</v>
      </c>
      <c r="AD28" s="28">
        <v>143</v>
      </c>
      <c r="AE28" s="28">
        <v>142</v>
      </c>
      <c r="AF28" s="27">
        <v>142</v>
      </c>
      <c r="AG28" s="28">
        <v>142</v>
      </c>
      <c r="AH28" s="28">
        <v>141</v>
      </c>
      <c r="AI28" s="27">
        <v>141</v>
      </c>
      <c r="AJ28" s="27">
        <v>140</v>
      </c>
      <c r="AK28" s="27">
        <v>140</v>
      </c>
      <c r="AL28" s="27">
        <v>139</v>
      </c>
      <c r="AM28" s="27">
        <v>138</v>
      </c>
      <c r="AN28" s="27">
        <v>139</v>
      </c>
      <c r="AO28" s="27">
        <v>139</v>
      </c>
      <c r="AP28" s="28">
        <v>137</v>
      </c>
      <c r="AQ28" s="28">
        <v>138</v>
      </c>
      <c r="AR28" s="27">
        <v>137</v>
      </c>
      <c r="AS28" s="27">
        <v>138</v>
      </c>
      <c r="AT28" s="28">
        <v>137</v>
      </c>
      <c r="AU28" s="27">
        <v>137</v>
      </c>
      <c r="AV28" s="28">
        <v>137</v>
      </c>
      <c r="AW28" s="27">
        <v>136</v>
      </c>
      <c r="AX28" s="28">
        <v>136</v>
      </c>
      <c r="AY28" s="28">
        <v>136</v>
      </c>
      <c r="AZ28" s="27">
        <v>136</v>
      </c>
      <c r="BA28" s="27">
        <v>136</v>
      </c>
      <c r="BB28" s="28">
        <v>135</v>
      </c>
      <c r="BC28" s="27">
        <v>135</v>
      </c>
      <c r="BD28" s="28">
        <v>135</v>
      </c>
      <c r="BE28" s="28">
        <v>135</v>
      </c>
      <c r="BF28" s="28">
        <v>135</v>
      </c>
      <c r="BG28" s="28">
        <v>135</v>
      </c>
      <c r="BH28" s="28">
        <v>135</v>
      </c>
      <c r="BI28" s="28">
        <v>135</v>
      </c>
      <c r="BJ28" s="28">
        <v>135</v>
      </c>
      <c r="BK28" s="28">
        <v>136</v>
      </c>
      <c r="BL28" s="28">
        <v>136</v>
      </c>
      <c r="BM28" s="28">
        <v>136</v>
      </c>
      <c r="BN28" s="28">
        <v>135</v>
      </c>
      <c r="BO28" s="28">
        <v>136</v>
      </c>
      <c r="BP28" s="27">
        <v>137</v>
      </c>
      <c r="BQ28" s="27">
        <v>136</v>
      </c>
      <c r="BR28" s="28">
        <v>135</v>
      </c>
      <c r="BS28" s="27">
        <v>136</v>
      </c>
      <c r="BT28" s="27">
        <v>135</v>
      </c>
      <c r="BU28" s="27">
        <v>135</v>
      </c>
      <c r="BV28" s="28">
        <v>135</v>
      </c>
      <c r="BW28" s="28">
        <v>134</v>
      </c>
      <c r="BX28" s="27">
        <v>135</v>
      </c>
      <c r="BY28" s="28">
        <v>135</v>
      </c>
      <c r="BZ28" s="28">
        <v>137</v>
      </c>
      <c r="CA28" s="28">
        <v>137</v>
      </c>
      <c r="CB28" s="28">
        <v>137</v>
      </c>
      <c r="CC28" s="28">
        <v>137</v>
      </c>
      <c r="CD28" s="28">
        <v>138</v>
      </c>
      <c r="CE28" s="28">
        <v>138</v>
      </c>
      <c r="CF28" s="28">
        <v>139</v>
      </c>
      <c r="CG28" s="27">
        <v>139</v>
      </c>
      <c r="CH28" s="27">
        <v>139</v>
      </c>
      <c r="CI28" s="27">
        <v>139</v>
      </c>
      <c r="CJ28" s="27">
        <v>139</v>
      </c>
      <c r="CK28" s="27">
        <v>139</v>
      </c>
      <c r="CL28" s="28">
        <v>139</v>
      </c>
      <c r="CM28" s="28">
        <v>140</v>
      </c>
      <c r="CN28" s="27">
        <v>139</v>
      </c>
      <c r="CO28" s="27">
        <v>140</v>
      </c>
      <c r="CP28" s="28">
        <v>140</v>
      </c>
      <c r="CQ28" s="27">
        <v>140</v>
      </c>
      <c r="CR28" s="28">
        <v>140</v>
      </c>
      <c r="CS28" s="27">
        <v>139</v>
      </c>
      <c r="CT28" s="29">
        <v>3226.3</v>
      </c>
    </row>
    <row r="29" spans="1:98" x14ac:dyDescent="0.25">
      <c r="A29" s="18" t="s">
        <v>108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8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39</v>
      </c>
      <c r="AN29" s="27">
        <v>40</v>
      </c>
      <c r="AO29" s="27">
        <v>40</v>
      </c>
      <c r="AP29" s="27">
        <v>40</v>
      </c>
      <c r="AQ29" s="28">
        <v>50</v>
      </c>
      <c r="AR29" s="27">
        <v>59</v>
      </c>
      <c r="AS29" s="27">
        <v>89</v>
      </c>
      <c r="AT29" s="28">
        <v>113</v>
      </c>
      <c r="AU29" s="27">
        <v>131</v>
      </c>
      <c r="AV29" s="28">
        <v>129</v>
      </c>
      <c r="AW29" s="27">
        <v>130</v>
      </c>
      <c r="AX29" s="28">
        <v>129</v>
      </c>
      <c r="AY29" s="28">
        <v>128</v>
      </c>
      <c r="AZ29" s="27">
        <v>128</v>
      </c>
      <c r="BA29" s="27">
        <v>129</v>
      </c>
      <c r="BB29" s="28">
        <v>128</v>
      </c>
      <c r="BC29" s="27">
        <v>129</v>
      </c>
      <c r="BD29" s="28">
        <v>128</v>
      </c>
      <c r="BE29" s="28">
        <v>128</v>
      </c>
      <c r="BF29" s="28">
        <v>128</v>
      </c>
      <c r="BG29" s="28">
        <v>128</v>
      </c>
      <c r="BH29" s="28">
        <v>128</v>
      </c>
      <c r="BI29" s="28">
        <v>128</v>
      </c>
      <c r="BJ29" s="28">
        <v>128</v>
      </c>
      <c r="BK29" s="28">
        <v>128</v>
      </c>
      <c r="BL29" s="28">
        <v>128</v>
      </c>
      <c r="BM29" s="28">
        <v>128</v>
      </c>
      <c r="BN29" s="28">
        <v>128</v>
      </c>
      <c r="BO29" s="28">
        <v>128</v>
      </c>
      <c r="BP29" s="27">
        <v>128</v>
      </c>
      <c r="BQ29" s="27">
        <v>129</v>
      </c>
      <c r="BR29" s="28">
        <v>129</v>
      </c>
      <c r="BS29" s="27">
        <v>136</v>
      </c>
      <c r="BT29" s="27">
        <v>152</v>
      </c>
      <c r="BU29" s="27">
        <v>153</v>
      </c>
      <c r="BV29" s="28">
        <v>152</v>
      </c>
      <c r="BW29" s="28">
        <v>154</v>
      </c>
      <c r="BX29" s="27">
        <v>154</v>
      </c>
      <c r="BY29" s="28">
        <v>154</v>
      </c>
      <c r="BZ29" s="28">
        <v>155</v>
      </c>
      <c r="CA29" s="28">
        <v>155</v>
      </c>
      <c r="CB29" s="28">
        <v>155</v>
      </c>
      <c r="CC29" s="28">
        <v>155</v>
      </c>
      <c r="CD29" s="28">
        <v>155</v>
      </c>
      <c r="CE29" s="28">
        <v>155</v>
      </c>
      <c r="CF29" s="28">
        <v>156</v>
      </c>
      <c r="CG29" s="27">
        <v>156</v>
      </c>
      <c r="CH29" s="27">
        <v>137</v>
      </c>
      <c r="CI29" s="27">
        <v>133</v>
      </c>
      <c r="CJ29" s="27">
        <v>132</v>
      </c>
      <c r="CK29" s="27">
        <v>132</v>
      </c>
      <c r="CL29" s="28">
        <v>132</v>
      </c>
      <c r="CM29" s="28">
        <v>132</v>
      </c>
      <c r="CN29" s="27">
        <v>132</v>
      </c>
      <c r="CO29" s="27">
        <v>132</v>
      </c>
      <c r="CP29" s="28">
        <v>133</v>
      </c>
      <c r="CQ29" s="27">
        <v>133</v>
      </c>
      <c r="CR29" s="28">
        <v>133</v>
      </c>
      <c r="CS29" s="27">
        <v>125</v>
      </c>
      <c r="CT29" s="29">
        <v>1792.8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8">
        <v>0</v>
      </c>
      <c r="BS30" s="27">
        <v>0</v>
      </c>
      <c r="BT30" s="27">
        <v>0</v>
      </c>
      <c r="BU30" s="27">
        <v>0</v>
      </c>
      <c r="BV30" s="27">
        <v>0</v>
      </c>
      <c r="BW30" s="28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0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8">
        <v>0</v>
      </c>
      <c r="BS31" s="27">
        <v>0</v>
      </c>
      <c r="BT31" s="27">
        <v>17</v>
      </c>
      <c r="BU31" s="27">
        <v>32</v>
      </c>
      <c r="BV31" s="27">
        <v>32</v>
      </c>
      <c r="BW31" s="28">
        <v>33</v>
      </c>
      <c r="BX31" s="27">
        <v>33</v>
      </c>
      <c r="BY31" s="27">
        <v>33</v>
      </c>
      <c r="BZ31" s="27">
        <v>16</v>
      </c>
      <c r="CA31" s="27">
        <v>17</v>
      </c>
      <c r="CB31" s="27">
        <v>17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57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8</v>
      </c>
      <c r="BM32" s="27">
        <v>8</v>
      </c>
      <c r="BN32" s="27">
        <v>8</v>
      </c>
      <c r="BO32" s="27">
        <v>8</v>
      </c>
      <c r="BP32" s="27">
        <v>8</v>
      </c>
      <c r="BQ32" s="27">
        <v>8</v>
      </c>
      <c r="BR32" s="28">
        <v>8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8</v>
      </c>
      <c r="CH32" s="27">
        <v>8</v>
      </c>
      <c r="CI32" s="27">
        <v>8</v>
      </c>
      <c r="CJ32" s="27">
        <v>8</v>
      </c>
      <c r="CK32" s="27">
        <v>8</v>
      </c>
      <c r="CL32" s="27">
        <v>8</v>
      </c>
      <c r="CM32" s="27">
        <v>8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53.6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15</v>
      </c>
      <c r="BM33" s="27">
        <v>15</v>
      </c>
      <c r="BN33" s="27">
        <v>15</v>
      </c>
      <c r="BO33" s="27">
        <v>15</v>
      </c>
      <c r="BP33" s="27">
        <v>14</v>
      </c>
      <c r="BQ33" s="27">
        <v>14</v>
      </c>
      <c r="BR33" s="28">
        <v>14</v>
      </c>
      <c r="BS33" s="27">
        <v>14</v>
      </c>
      <c r="BT33" s="27">
        <v>14</v>
      </c>
      <c r="BU33" s="27">
        <v>14</v>
      </c>
      <c r="BV33" s="27">
        <v>16</v>
      </c>
      <c r="BW33" s="28">
        <v>16</v>
      </c>
      <c r="BX33" s="27">
        <v>16</v>
      </c>
      <c r="BY33" s="27">
        <v>16</v>
      </c>
      <c r="BZ33" s="27">
        <v>14</v>
      </c>
      <c r="CA33" s="27">
        <v>14</v>
      </c>
      <c r="CB33" s="27">
        <v>14</v>
      </c>
      <c r="CC33" s="27">
        <v>14</v>
      </c>
      <c r="CD33" s="27">
        <v>14</v>
      </c>
      <c r="CE33" s="27">
        <v>14</v>
      </c>
      <c r="CF33" s="27">
        <v>14</v>
      </c>
      <c r="CG33" s="27">
        <v>14</v>
      </c>
      <c r="CH33" s="27">
        <v>14</v>
      </c>
      <c r="CI33" s="27">
        <v>14</v>
      </c>
      <c r="CJ33" s="27">
        <v>14</v>
      </c>
      <c r="CK33" s="27">
        <v>14</v>
      </c>
      <c r="CL33" s="27">
        <v>14</v>
      </c>
      <c r="CM33" s="27">
        <v>14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94.4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15</v>
      </c>
      <c r="BM34" s="27">
        <v>15</v>
      </c>
      <c r="BN34" s="27">
        <v>15</v>
      </c>
      <c r="BO34" s="27">
        <v>15</v>
      </c>
      <c r="BP34" s="27">
        <v>15</v>
      </c>
      <c r="BQ34" s="27">
        <v>15</v>
      </c>
      <c r="BR34" s="28">
        <v>15</v>
      </c>
      <c r="BS34" s="27">
        <v>15</v>
      </c>
      <c r="BT34" s="27">
        <v>15</v>
      </c>
      <c r="BU34" s="27">
        <v>15</v>
      </c>
      <c r="BV34" s="27">
        <v>15</v>
      </c>
      <c r="BW34" s="28">
        <v>15</v>
      </c>
      <c r="BX34" s="27">
        <v>15</v>
      </c>
      <c r="BY34" s="27">
        <v>15</v>
      </c>
      <c r="BZ34" s="27">
        <v>15</v>
      </c>
      <c r="CA34" s="27">
        <v>15</v>
      </c>
      <c r="CB34" s="27">
        <v>15</v>
      </c>
      <c r="CC34" s="27">
        <v>15</v>
      </c>
      <c r="CD34" s="27">
        <v>15</v>
      </c>
      <c r="CE34" s="27">
        <v>15</v>
      </c>
      <c r="CF34" s="27">
        <v>15</v>
      </c>
      <c r="CG34" s="27">
        <v>15</v>
      </c>
      <c r="CH34" s="27">
        <v>15</v>
      </c>
      <c r="CI34" s="27">
        <v>15</v>
      </c>
      <c r="CJ34" s="27">
        <v>15</v>
      </c>
      <c r="CK34" s="27">
        <v>15</v>
      </c>
      <c r="CL34" s="27">
        <v>15</v>
      </c>
      <c r="CM34" s="27">
        <v>15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101.5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8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8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8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8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2</v>
      </c>
      <c r="AC39" s="27">
        <v>3</v>
      </c>
      <c r="AD39" s="27">
        <v>5</v>
      </c>
      <c r="AE39" s="28">
        <v>7</v>
      </c>
      <c r="AF39" s="27">
        <v>9</v>
      </c>
      <c r="AG39" s="27">
        <v>11</v>
      </c>
      <c r="AH39" s="27">
        <v>13</v>
      </c>
      <c r="AI39" s="27">
        <v>15</v>
      </c>
      <c r="AJ39" s="27">
        <v>17</v>
      </c>
      <c r="AK39" s="27">
        <v>18</v>
      </c>
      <c r="AL39" s="27">
        <v>20</v>
      </c>
      <c r="AM39" s="27">
        <v>21</v>
      </c>
      <c r="AN39" s="27">
        <v>22</v>
      </c>
      <c r="AO39" s="27">
        <v>24</v>
      </c>
      <c r="AP39" s="27">
        <v>24</v>
      </c>
      <c r="AQ39" s="28">
        <v>8</v>
      </c>
      <c r="AR39" s="27">
        <v>26</v>
      </c>
      <c r="AS39" s="27">
        <v>20</v>
      </c>
      <c r="AT39" s="27">
        <v>24</v>
      </c>
      <c r="AU39" s="27">
        <v>19</v>
      </c>
      <c r="AV39" s="28">
        <v>29</v>
      </c>
      <c r="AW39" s="27">
        <v>28</v>
      </c>
      <c r="AX39" s="27">
        <v>28</v>
      </c>
      <c r="AY39" s="28">
        <v>24</v>
      </c>
      <c r="AZ39" s="27">
        <v>19</v>
      </c>
      <c r="BA39" s="27">
        <v>28</v>
      </c>
      <c r="BB39" s="28">
        <v>28</v>
      </c>
      <c r="BC39" s="27">
        <v>27</v>
      </c>
      <c r="BD39" s="27">
        <v>15</v>
      </c>
      <c r="BE39" s="27">
        <v>25</v>
      </c>
      <c r="BF39" s="27">
        <v>13</v>
      </c>
      <c r="BG39" s="27">
        <v>22</v>
      </c>
      <c r="BH39" s="27">
        <v>21</v>
      </c>
      <c r="BI39" s="27">
        <v>16</v>
      </c>
      <c r="BJ39" s="27">
        <v>19</v>
      </c>
      <c r="BK39" s="27">
        <v>10</v>
      </c>
      <c r="BL39" s="27">
        <v>12</v>
      </c>
      <c r="BM39" s="27">
        <v>15</v>
      </c>
      <c r="BN39" s="27">
        <v>5</v>
      </c>
      <c r="BO39" s="27">
        <v>8</v>
      </c>
      <c r="BP39" s="27">
        <v>6</v>
      </c>
      <c r="BQ39" s="27">
        <v>4</v>
      </c>
      <c r="BR39" s="28">
        <v>3</v>
      </c>
      <c r="BS39" s="27">
        <v>2</v>
      </c>
      <c r="BT39" s="27">
        <v>1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309.5</v>
      </c>
    </row>
    <row r="40" spans="1:100" x14ac:dyDescent="0.25">
      <c r="A40" s="18" t="s">
        <v>119</v>
      </c>
      <c r="B40" s="27">
        <v>26</v>
      </c>
      <c r="C40" s="27">
        <v>29</v>
      </c>
      <c r="D40" s="27">
        <v>30</v>
      </c>
      <c r="E40" s="27">
        <v>26</v>
      </c>
      <c r="F40" s="27">
        <v>28</v>
      </c>
      <c r="G40" s="27">
        <v>26</v>
      </c>
      <c r="H40" s="27">
        <v>29</v>
      </c>
      <c r="I40" s="27">
        <v>27</v>
      </c>
      <c r="J40" s="27">
        <v>29</v>
      </c>
      <c r="K40" s="27">
        <v>30</v>
      </c>
      <c r="L40" s="27">
        <v>33</v>
      </c>
      <c r="M40" s="27">
        <v>33</v>
      </c>
      <c r="N40" s="27">
        <v>33</v>
      </c>
      <c r="O40" s="27">
        <v>35</v>
      </c>
      <c r="P40" s="27">
        <v>34</v>
      </c>
      <c r="Q40" s="27">
        <v>35</v>
      </c>
      <c r="R40" s="27">
        <v>32</v>
      </c>
      <c r="S40" s="27">
        <v>31</v>
      </c>
      <c r="T40" s="27">
        <v>36</v>
      </c>
      <c r="U40" s="27">
        <v>43</v>
      </c>
      <c r="V40" s="27">
        <v>40</v>
      </c>
      <c r="W40" s="27">
        <v>37</v>
      </c>
      <c r="X40" s="27">
        <v>34</v>
      </c>
      <c r="Y40" s="27">
        <v>39</v>
      </c>
      <c r="Z40" s="27">
        <v>39</v>
      </c>
      <c r="AA40" s="27">
        <v>39</v>
      </c>
      <c r="AB40" s="27">
        <v>38</v>
      </c>
      <c r="AC40" s="27">
        <v>40</v>
      </c>
      <c r="AD40" s="27">
        <v>34</v>
      </c>
      <c r="AE40" s="28">
        <v>34</v>
      </c>
      <c r="AF40" s="27">
        <v>32</v>
      </c>
      <c r="AG40" s="27">
        <v>30</v>
      </c>
      <c r="AH40" s="27">
        <v>30</v>
      </c>
      <c r="AI40" s="27">
        <v>31</v>
      </c>
      <c r="AJ40" s="27">
        <v>31</v>
      </c>
      <c r="AK40" s="27">
        <v>28</v>
      </c>
      <c r="AL40" s="27">
        <v>37</v>
      </c>
      <c r="AM40" s="27">
        <v>32</v>
      </c>
      <c r="AN40" s="27">
        <v>31</v>
      </c>
      <c r="AO40" s="27">
        <v>31</v>
      </c>
      <c r="AP40" s="27">
        <v>30</v>
      </c>
      <c r="AQ40" s="28">
        <v>32</v>
      </c>
      <c r="AR40" s="27">
        <v>36</v>
      </c>
      <c r="AS40" s="27">
        <v>30</v>
      </c>
      <c r="AT40" s="27">
        <v>27</v>
      </c>
      <c r="AU40" s="27">
        <v>32</v>
      </c>
      <c r="AV40" s="28">
        <v>29</v>
      </c>
      <c r="AW40" s="27">
        <v>32</v>
      </c>
      <c r="AX40" s="27">
        <v>35</v>
      </c>
      <c r="AY40" s="28">
        <v>29</v>
      </c>
      <c r="AZ40" s="27">
        <v>32</v>
      </c>
      <c r="BA40" s="27">
        <v>33</v>
      </c>
      <c r="BB40" s="28">
        <v>35</v>
      </c>
      <c r="BC40" s="27">
        <v>37</v>
      </c>
      <c r="BD40" s="27">
        <v>32</v>
      </c>
      <c r="BE40" s="27">
        <v>31</v>
      </c>
      <c r="BF40" s="27">
        <v>35</v>
      </c>
      <c r="BG40" s="27">
        <v>35</v>
      </c>
      <c r="BH40" s="27">
        <v>38</v>
      </c>
      <c r="BI40" s="27">
        <v>39</v>
      </c>
      <c r="BJ40" s="27">
        <v>41</v>
      </c>
      <c r="BK40" s="27">
        <v>46</v>
      </c>
      <c r="BL40" s="27">
        <v>44</v>
      </c>
      <c r="BM40" s="27">
        <v>49</v>
      </c>
      <c r="BN40" s="27">
        <v>52</v>
      </c>
      <c r="BO40" s="27">
        <v>50</v>
      </c>
      <c r="BP40" s="27">
        <v>60</v>
      </c>
      <c r="BQ40" s="27">
        <v>56</v>
      </c>
      <c r="BR40" s="28">
        <v>58</v>
      </c>
      <c r="BS40" s="27">
        <v>63</v>
      </c>
      <c r="BT40" s="27">
        <v>58</v>
      </c>
      <c r="BU40" s="27">
        <v>48</v>
      </c>
      <c r="BV40" s="27">
        <v>51</v>
      </c>
      <c r="BW40" s="28">
        <v>53</v>
      </c>
      <c r="BX40" s="27">
        <v>44</v>
      </c>
      <c r="BY40" s="27">
        <v>47</v>
      </c>
      <c r="BZ40" s="27">
        <v>53</v>
      </c>
      <c r="CA40" s="27">
        <v>49</v>
      </c>
      <c r="CB40" s="27">
        <v>55</v>
      </c>
      <c r="CC40" s="27">
        <v>62</v>
      </c>
      <c r="CD40" s="27">
        <v>58</v>
      </c>
      <c r="CE40" s="27">
        <v>64</v>
      </c>
      <c r="CF40" s="27">
        <v>65</v>
      </c>
      <c r="CG40" s="27">
        <v>61</v>
      </c>
      <c r="CH40" s="27">
        <v>61</v>
      </c>
      <c r="CI40" s="27">
        <v>57</v>
      </c>
      <c r="CJ40" s="27">
        <v>56</v>
      </c>
      <c r="CK40" s="27">
        <v>62</v>
      </c>
      <c r="CL40" s="27">
        <v>65</v>
      </c>
      <c r="CM40" s="27">
        <v>62</v>
      </c>
      <c r="CN40" s="27">
        <v>63</v>
      </c>
      <c r="CO40" s="27">
        <v>60</v>
      </c>
      <c r="CP40" s="27">
        <v>62</v>
      </c>
      <c r="CQ40" s="27">
        <v>71</v>
      </c>
      <c r="CR40" s="27">
        <v>62</v>
      </c>
      <c r="CS40" s="27">
        <v>63</v>
      </c>
      <c r="CT40" s="29">
        <v>1158.8</v>
      </c>
    </row>
    <row r="41" spans="1:100" x14ac:dyDescent="0.25">
      <c r="A41" s="18" t="s">
        <v>120</v>
      </c>
      <c r="B41" s="27">
        <v>6</v>
      </c>
      <c r="C41" s="27">
        <v>6</v>
      </c>
      <c r="D41" s="27">
        <v>6</v>
      </c>
      <c r="E41" s="27">
        <v>6</v>
      </c>
      <c r="F41" s="27">
        <v>6</v>
      </c>
      <c r="G41" s="27">
        <v>6</v>
      </c>
      <c r="H41" s="27">
        <v>6</v>
      </c>
      <c r="I41" s="27">
        <v>6</v>
      </c>
      <c r="J41" s="27">
        <v>6</v>
      </c>
      <c r="K41" s="27">
        <v>6</v>
      </c>
      <c r="L41" s="27">
        <v>6</v>
      </c>
      <c r="M41" s="27">
        <v>6</v>
      </c>
      <c r="N41" s="27">
        <v>6</v>
      </c>
      <c r="O41" s="27">
        <v>5</v>
      </c>
      <c r="P41" s="27">
        <v>5</v>
      </c>
      <c r="Q41" s="27">
        <v>5</v>
      </c>
      <c r="R41" s="27">
        <v>6</v>
      </c>
      <c r="S41" s="27">
        <v>6</v>
      </c>
      <c r="T41" s="27">
        <v>6</v>
      </c>
      <c r="U41" s="27">
        <v>6</v>
      </c>
      <c r="V41" s="27">
        <v>6</v>
      </c>
      <c r="W41" s="27">
        <v>6</v>
      </c>
      <c r="X41" s="27">
        <v>6</v>
      </c>
      <c r="Y41" s="27">
        <v>6</v>
      </c>
      <c r="Z41" s="27">
        <v>5</v>
      </c>
      <c r="AA41" s="27">
        <v>5</v>
      </c>
      <c r="AB41" s="27">
        <v>5</v>
      </c>
      <c r="AC41" s="27">
        <v>5</v>
      </c>
      <c r="AD41" s="27">
        <v>6</v>
      </c>
      <c r="AE41" s="28">
        <v>6</v>
      </c>
      <c r="AF41" s="27">
        <v>5</v>
      </c>
      <c r="AG41" s="27">
        <v>6</v>
      </c>
      <c r="AH41" s="27">
        <v>6</v>
      </c>
      <c r="AI41" s="27">
        <v>6</v>
      </c>
      <c r="AJ41" s="27">
        <v>6</v>
      </c>
      <c r="AK41" s="27">
        <v>4</v>
      </c>
      <c r="AL41" s="27">
        <v>3</v>
      </c>
      <c r="AM41" s="27">
        <v>3</v>
      </c>
      <c r="AN41" s="27">
        <v>4</v>
      </c>
      <c r="AO41" s="27">
        <v>4</v>
      </c>
      <c r="AP41" s="27">
        <v>5</v>
      </c>
      <c r="AQ41" s="28">
        <v>4</v>
      </c>
      <c r="AR41" s="27">
        <v>4</v>
      </c>
      <c r="AS41" s="27">
        <v>4</v>
      </c>
      <c r="AT41" s="27">
        <v>4</v>
      </c>
      <c r="AU41" s="27">
        <v>5</v>
      </c>
      <c r="AV41" s="28">
        <v>5</v>
      </c>
      <c r="AW41" s="27">
        <v>4</v>
      </c>
      <c r="AX41" s="27">
        <v>3</v>
      </c>
      <c r="AY41" s="28">
        <v>4</v>
      </c>
      <c r="AZ41" s="27">
        <v>4</v>
      </c>
      <c r="BA41" s="27">
        <v>3</v>
      </c>
      <c r="BB41" s="28">
        <v>3</v>
      </c>
      <c r="BC41" s="27">
        <v>4</v>
      </c>
      <c r="BD41" s="27">
        <v>5</v>
      </c>
      <c r="BE41" s="27">
        <v>4</v>
      </c>
      <c r="BF41" s="27">
        <v>3</v>
      </c>
      <c r="BG41" s="27">
        <v>4</v>
      </c>
      <c r="BH41" s="27">
        <v>5</v>
      </c>
      <c r="BI41" s="27">
        <v>5</v>
      </c>
      <c r="BJ41" s="27">
        <v>4</v>
      </c>
      <c r="BK41" s="27">
        <v>4</v>
      </c>
      <c r="BL41" s="27">
        <v>4</v>
      </c>
      <c r="BM41" s="27">
        <v>4</v>
      </c>
      <c r="BN41" s="27">
        <v>4</v>
      </c>
      <c r="BO41" s="27">
        <v>4</v>
      </c>
      <c r="BP41" s="27">
        <v>3</v>
      </c>
      <c r="BQ41" s="27">
        <v>4</v>
      </c>
      <c r="BR41" s="28">
        <v>3</v>
      </c>
      <c r="BS41" s="27">
        <v>4</v>
      </c>
      <c r="BT41" s="27">
        <v>4</v>
      </c>
      <c r="BU41" s="27">
        <v>5</v>
      </c>
      <c r="BV41" s="27">
        <v>4</v>
      </c>
      <c r="BW41" s="28">
        <v>5</v>
      </c>
      <c r="BX41" s="27">
        <v>5</v>
      </c>
      <c r="BY41" s="27">
        <v>5</v>
      </c>
      <c r="BZ41" s="27">
        <v>4</v>
      </c>
      <c r="CA41" s="27">
        <v>3</v>
      </c>
      <c r="CB41" s="27">
        <v>3</v>
      </c>
      <c r="CC41" s="27">
        <v>3</v>
      </c>
      <c r="CD41" s="27">
        <v>4</v>
      </c>
      <c r="CE41" s="27">
        <v>4</v>
      </c>
      <c r="CF41" s="27">
        <v>4</v>
      </c>
      <c r="CG41" s="27">
        <v>4</v>
      </c>
      <c r="CH41" s="27">
        <v>3</v>
      </c>
      <c r="CI41" s="27">
        <v>4</v>
      </c>
      <c r="CJ41" s="27">
        <v>5</v>
      </c>
      <c r="CK41" s="27">
        <v>5</v>
      </c>
      <c r="CL41" s="27">
        <v>5</v>
      </c>
      <c r="CM41" s="27">
        <v>4</v>
      </c>
      <c r="CN41" s="27">
        <v>4</v>
      </c>
      <c r="CO41" s="27">
        <v>4</v>
      </c>
      <c r="CP41" s="27">
        <v>5</v>
      </c>
      <c r="CQ41" s="27">
        <v>5</v>
      </c>
      <c r="CR41" s="27">
        <v>4</v>
      </c>
      <c r="CS41" s="27">
        <v>4</v>
      </c>
      <c r="CT41" s="29">
        <v>125.4</v>
      </c>
    </row>
    <row r="42" spans="1:100" ht="16.5" x14ac:dyDescent="0.25">
      <c r="A42" s="20" t="s">
        <v>121</v>
      </c>
      <c r="B42" s="27">
        <v>66</v>
      </c>
      <c r="C42" s="27">
        <v>65</v>
      </c>
      <c r="D42" s="27">
        <v>65</v>
      </c>
      <c r="E42" s="27">
        <v>63</v>
      </c>
      <c r="F42" s="27">
        <v>62</v>
      </c>
      <c r="G42" s="27">
        <v>61</v>
      </c>
      <c r="H42" s="27">
        <v>60</v>
      </c>
      <c r="I42" s="27">
        <v>59</v>
      </c>
      <c r="J42" s="27">
        <v>59</v>
      </c>
      <c r="K42" s="27">
        <v>59</v>
      </c>
      <c r="L42" s="27">
        <v>59</v>
      </c>
      <c r="M42" s="27">
        <v>58</v>
      </c>
      <c r="N42" s="27">
        <v>58</v>
      </c>
      <c r="O42" s="27">
        <v>58</v>
      </c>
      <c r="P42" s="27">
        <v>57</v>
      </c>
      <c r="Q42" s="27">
        <v>56</v>
      </c>
      <c r="R42" s="27">
        <v>54</v>
      </c>
      <c r="S42" s="27">
        <v>57</v>
      </c>
      <c r="T42" s="27">
        <v>55</v>
      </c>
      <c r="U42" s="27">
        <v>55</v>
      </c>
      <c r="V42" s="27">
        <v>55</v>
      </c>
      <c r="W42" s="27">
        <v>54</v>
      </c>
      <c r="X42" s="27">
        <v>56</v>
      </c>
      <c r="Y42" s="27">
        <v>54</v>
      </c>
      <c r="Z42" s="27">
        <v>53</v>
      </c>
      <c r="AA42" s="27">
        <v>53</v>
      </c>
      <c r="AB42" s="27">
        <v>53</v>
      </c>
      <c r="AC42" s="27">
        <v>53</v>
      </c>
      <c r="AD42" s="27">
        <v>53</v>
      </c>
      <c r="AE42" s="28">
        <v>54</v>
      </c>
      <c r="AF42" s="27">
        <v>53</v>
      </c>
      <c r="AG42" s="27">
        <v>54</v>
      </c>
      <c r="AH42" s="27">
        <v>53</v>
      </c>
      <c r="AI42" s="27">
        <v>52</v>
      </c>
      <c r="AJ42" s="27">
        <v>53</v>
      </c>
      <c r="AK42" s="27">
        <v>53</v>
      </c>
      <c r="AL42" s="27">
        <v>54</v>
      </c>
      <c r="AM42" s="27">
        <v>51</v>
      </c>
      <c r="AN42" s="27">
        <v>51</v>
      </c>
      <c r="AO42" s="27">
        <v>53</v>
      </c>
      <c r="AP42" s="27">
        <v>53</v>
      </c>
      <c r="AQ42" s="28">
        <v>55</v>
      </c>
      <c r="AR42" s="27">
        <v>52</v>
      </c>
      <c r="AS42" s="27">
        <v>52</v>
      </c>
      <c r="AT42" s="27">
        <v>48</v>
      </c>
      <c r="AU42" s="27">
        <v>49</v>
      </c>
      <c r="AV42" s="28">
        <v>48</v>
      </c>
      <c r="AW42" s="27">
        <v>54</v>
      </c>
      <c r="AX42" s="27">
        <v>55</v>
      </c>
      <c r="AY42" s="28">
        <v>57</v>
      </c>
      <c r="AZ42" s="27">
        <v>56</v>
      </c>
      <c r="BA42" s="27">
        <v>56</v>
      </c>
      <c r="BB42" s="28">
        <v>52</v>
      </c>
      <c r="BC42" s="27">
        <v>56</v>
      </c>
      <c r="BD42" s="27">
        <v>55</v>
      </c>
      <c r="BE42" s="27">
        <v>55</v>
      </c>
      <c r="BF42" s="27">
        <v>55</v>
      </c>
      <c r="BG42" s="27">
        <v>55</v>
      </c>
      <c r="BH42" s="27">
        <v>56</v>
      </c>
      <c r="BI42" s="27">
        <v>60</v>
      </c>
      <c r="BJ42" s="27">
        <v>59</v>
      </c>
      <c r="BK42" s="27">
        <v>59</v>
      </c>
      <c r="BL42" s="27">
        <v>58</v>
      </c>
      <c r="BM42" s="27">
        <v>58</v>
      </c>
      <c r="BN42" s="27">
        <v>58</v>
      </c>
      <c r="BO42" s="27">
        <v>58</v>
      </c>
      <c r="BP42" s="27">
        <v>58</v>
      </c>
      <c r="BQ42" s="27">
        <v>56</v>
      </c>
      <c r="BR42" s="28">
        <v>59</v>
      </c>
      <c r="BS42" s="27">
        <v>64</v>
      </c>
      <c r="BT42" s="27">
        <v>63</v>
      </c>
      <c r="BU42" s="27">
        <v>60</v>
      </c>
      <c r="BV42" s="27">
        <v>61</v>
      </c>
      <c r="BW42" s="28">
        <v>64</v>
      </c>
      <c r="BX42" s="27">
        <v>64</v>
      </c>
      <c r="BY42" s="27">
        <v>62</v>
      </c>
      <c r="BZ42" s="27">
        <v>62</v>
      </c>
      <c r="CA42" s="27">
        <v>63</v>
      </c>
      <c r="CB42" s="27">
        <v>68</v>
      </c>
      <c r="CC42" s="27">
        <v>70</v>
      </c>
      <c r="CD42" s="27">
        <v>68</v>
      </c>
      <c r="CE42" s="27">
        <v>68</v>
      </c>
      <c r="CF42" s="27">
        <v>67</v>
      </c>
      <c r="CG42" s="27">
        <v>67</v>
      </c>
      <c r="CH42" s="27">
        <v>68</v>
      </c>
      <c r="CI42" s="27">
        <v>67</v>
      </c>
      <c r="CJ42" s="27">
        <v>68</v>
      </c>
      <c r="CK42" s="27">
        <v>68</v>
      </c>
      <c r="CL42" s="27">
        <v>66</v>
      </c>
      <c r="CM42" s="27">
        <v>68</v>
      </c>
      <c r="CN42" s="27">
        <v>64</v>
      </c>
      <c r="CO42" s="27">
        <v>64</v>
      </c>
      <c r="CP42" s="27">
        <v>63</v>
      </c>
      <c r="CQ42" s="27">
        <v>63</v>
      </c>
      <c r="CR42" s="27">
        <v>63</v>
      </c>
      <c r="CS42" s="27">
        <v>63</v>
      </c>
      <c r="CT42" s="29">
        <v>1385.9</v>
      </c>
    </row>
    <row r="43" spans="1:100" x14ac:dyDescent="0.25">
      <c r="A43" s="18" t="s">
        <v>122</v>
      </c>
      <c r="B43" s="30">
        <v>1272</v>
      </c>
      <c r="C43" s="30">
        <v>1249</v>
      </c>
      <c r="D43" s="30">
        <v>1231</v>
      </c>
      <c r="E43" s="30">
        <v>1205</v>
      </c>
      <c r="F43" s="31">
        <v>1196</v>
      </c>
      <c r="G43" s="31">
        <v>1180</v>
      </c>
      <c r="H43" s="31">
        <v>1166</v>
      </c>
      <c r="I43" s="31">
        <v>1156</v>
      </c>
      <c r="J43" s="31">
        <v>1154</v>
      </c>
      <c r="K43" s="31">
        <v>1146</v>
      </c>
      <c r="L43" s="31">
        <v>1149</v>
      </c>
      <c r="M43" s="31">
        <v>1147</v>
      </c>
      <c r="N43" s="31">
        <v>1146</v>
      </c>
      <c r="O43" s="31">
        <v>1147</v>
      </c>
      <c r="P43" s="31">
        <v>1147</v>
      </c>
      <c r="Q43" s="32">
        <v>1156</v>
      </c>
      <c r="R43" s="31">
        <v>1197</v>
      </c>
      <c r="S43" s="31">
        <v>1221</v>
      </c>
      <c r="T43" s="31">
        <v>1264</v>
      </c>
      <c r="U43" s="31">
        <v>1312</v>
      </c>
      <c r="V43" s="31">
        <v>1408</v>
      </c>
      <c r="W43" s="31">
        <v>1465</v>
      </c>
      <c r="X43" s="31">
        <v>1549</v>
      </c>
      <c r="Y43" s="31">
        <v>1595</v>
      </c>
      <c r="Z43" s="31">
        <v>1701</v>
      </c>
      <c r="AA43" s="31">
        <v>1758</v>
      </c>
      <c r="AB43" s="31">
        <v>1764</v>
      </c>
      <c r="AC43" s="31">
        <v>1747</v>
      </c>
      <c r="AD43" s="31">
        <v>1737</v>
      </c>
      <c r="AE43" s="31">
        <v>1734</v>
      </c>
      <c r="AF43" s="31">
        <v>1713</v>
      </c>
      <c r="AG43" s="31">
        <v>1705</v>
      </c>
      <c r="AH43" s="32">
        <v>1729</v>
      </c>
      <c r="AI43" s="31">
        <v>1749</v>
      </c>
      <c r="AJ43" s="31">
        <v>1763</v>
      </c>
      <c r="AK43" s="31">
        <v>1771</v>
      </c>
      <c r="AL43" s="31">
        <v>1773</v>
      </c>
      <c r="AM43" s="31">
        <v>1789</v>
      </c>
      <c r="AN43" s="31">
        <v>1783</v>
      </c>
      <c r="AO43" s="31">
        <v>1796</v>
      </c>
      <c r="AP43" s="30">
        <v>1772</v>
      </c>
      <c r="AQ43" s="30">
        <v>1798</v>
      </c>
      <c r="AR43" s="30">
        <v>1794</v>
      </c>
      <c r="AS43" s="30">
        <v>1835</v>
      </c>
      <c r="AT43" s="30">
        <v>1829</v>
      </c>
      <c r="AU43" s="31">
        <v>1854</v>
      </c>
      <c r="AV43" s="30">
        <v>1859</v>
      </c>
      <c r="AW43" s="30">
        <v>1895</v>
      </c>
      <c r="AX43" s="34">
        <v>1914</v>
      </c>
      <c r="AY43" s="30">
        <v>1912</v>
      </c>
      <c r="AZ43" s="30">
        <v>1882</v>
      </c>
      <c r="BA43" s="30">
        <v>1859</v>
      </c>
      <c r="BB43" s="31">
        <v>1851</v>
      </c>
      <c r="BC43" s="31">
        <v>1839</v>
      </c>
      <c r="BD43" s="31">
        <v>1832</v>
      </c>
      <c r="BE43" s="31">
        <v>1841</v>
      </c>
      <c r="BF43" s="31">
        <v>1871</v>
      </c>
      <c r="BG43" s="31">
        <v>1877</v>
      </c>
      <c r="BH43" s="31">
        <v>1913</v>
      </c>
      <c r="BI43" s="31">
        <v>1925</v>
      </c>
      <c r="BJ43" s="31">
        <v>1932</v>
      </c>
      <c r="BK43" s="31">
        <v>1988</v>
      </c>
      <c r="BL43" s="31">
        <v>2013</v>
      </c>
      <c r="BM43" s="31">
        <v>2044</v>
      </c>
      <c r="BN43" s="31">
        <v>2052</v>
      </c>
      <c r="BO43" s="32">
        <v>2097</v>
      </c>
      <c r="BP43" s="31">
        <v>2101</v>
      </c>
      <c r="BQ43" s="31">
        <v>2106</v>
      </c>
      <c r="BR43" s="31">
        <v>2087</v>
      </c>
      <c r="BS43" s="31">
        <v>2130</v>
      </c>
      <c r="BT43" s="31">
        <v>2170</v>
      </c>
      <c r="BU43" s="31">
        <v>2223</v>
      </c>
      <c r="BV43" s="31">
        <v>2367</v>
      </c>
      <c r="BW43" s="31">
        <v>2526</v>
      </c>
      <c r="BX43" s="31">
        <v>2564</v>
      </c>
      <c r="BY43" s="31">
        <v>2549</v>
      </c>
      <c r="BZ43" s="31">
        <v>2505</v>
      </c>
      <c r="CA43" s="31">
        <v>2461</v>
      </c>
      <c r="CB43" s="31">
        <v>2411</v>
      </c>
      <c r="CC43" s="31">
        <v>2359</v>
      </c>
      <c r="CD43" s="31">
        <v>2297</v>
      </c>
      <c r="CE43" s="31">
        <v>2240</v>
      </c>
      <c r="CF43" s="32">
        <v>2194</v>
      </c>
      <c r="CG43" s="31">
        <v>2128</v>
      </c>
      <c r="CH43" s="31">
        <v>2064</v>
      </c>
      <c r="CI43" s="31">
        <v>1982</v>
      </c>
      <c r="CJ43" s="31">
        <v>1902</v>
      </c>
      <c r="CK43" s="31">
        <v>1839</v>
      </c>
      <c r="CL43" s="30">
        <v>1750</v>
      </c>
      <c r="CM43" s="30">
        <v>1687</v>
      </c>
      <c r="CN43" s="30">
        <v>1630</v>
      </c>
      <c r="CO43" s="30">
        <v>1580</v>
      </c>
      <c r="CP43" s="30">
        <v>1544</v>
      </c>
      <c r="CQ43" s="31">
        <v>1508</v>
      </c>
      <c r="CR43" s="30">
        <v>1459</v>
      </c>
      <c r="CS43" s="30">
        <v>1434</v>
      </c>
      <c r="CT43" s="33">
        <v>42270.3</v>
      </c>
    </row>
    <row r="45" spans="1:100" ht="18" x14ac:dyDescent="0.25">
      <c r="A45" s="6" t="s">
        <v>1</v>
      </c>
      <c r="B45" s="7" t="s">
        <v>124</v>
      </c>
      <c r="C45" s="7" t="s">
        <v>125</v>
      </c>
      <c r="D45" s="7" t="s">
        <v>126</v>
      </c>
      <c r="E45" s="7" t="s">
        <v>127</v>
      </c>
      <c r="F45" s="8" t="s">
        <v>128</v>
      </c>
      <c r="G45" s="8" t="s">
        <v>129</v>
      </c>
      <c r="H45" s="8" t="s">
        <v>130</v>
      </c>
      <c r="I45" s="8" t="s">
        <v>131</v>
      </c>
      <c r="J45" s="7" t="s">
        <v>132</v>
      </c>
      <c r="K45" s="8" t="s">
        <v>133</v>
      </c>
      <c r="L45" s="7" t="s">
        <v>134</v>
      </c>
      <c r="M45" s="7" t="s">
        <v>135</v>
      </c>
      <c r="N45" s="7" t="s">
        <v>136</v>
      </c>
      <c r="O45" s="8" t="s">
        <v>137</v>
      </c>
      <c r="P45" s="7" t="s">
        <v>138</v>
      </c>
      <c r="Q45" s="8" t="s">
        <v>139</v>
      </c>
      <c r="R45" s="7" t="s">
        <v>140</v>
      </c>
      <c r="S45" s="8" t="s">
        <v>141</v>
      </c>
      <c r="T45" s="7" t="s">
        <v>142</v>
      </c>
      <c r="U45" s="7" t="s">
        <v>143</v>
      </c>
      <c r="V45" s="7" t="s">
        <v>144</v>
      </c>
      <c r="W45" s="8" t="s">
        <v>145</v>
      </c>
      <c r="X45" s="7" t="s">
        <v>146</v>
      </c>
      <c r="Y45" s="7" t="s">
        <v>147</v>
      </c>
      <c r="Z45" s="7" t="s">
        <v>148</v>
      </c>
      <c r="AA45" s="8" t="s">
        <v>149</v>
      </c>
      <c r="AB45" s="7" t="s">
        <v>150</v>
      </c>
      <c r="AC45" s="7" t="s">
        <v>151</v>
      </c>
      <c r="AD45" s="7" t="s">
        <v>152</v>
      </c>
      <c r="AE45" s="8" t="s">
        <v>153</v>
      </c>
      <c r="AF45" s="7" t="s">
        <v>154</v>
      </c>
      <c r="AG45" s="7" t="s">
        <v>155</v>
      </c>
      <c r="AH45" s="8" t="s">
        <v>156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157</v>
      </c>
      <c r="AZ45" s="8" t="s">
        <v>158</v>
      </c>
      <c r="BA45" s="8" t="s">
        <v>159</v>
      </c>
      <c r="BB45" s="8" t="s">
        <v>160</v>
      </c>
      <c r="BC45" s="11" t="s">
        <v>161</v>
      </c>
      <c r="BD45" s="8" t="s">
        <v>162</v>
      </c>
      <c r="BE45" s="8" t="s">
        <v>163</v>
      </c>
      <c r="BF45" s="8" t="s">
        <v>164</v>
      </c>
      <c r="BG45" s="8" t="s">
        <v>165</v>
      </c>
      <c r="BH45" s="8" t="s">
        <v>166</v>
      </c>
      <c r="BI45" s="8" t="s">
        <v>167</v>
      </c>
      <c r="BJ45" s="8" t="s">
        <v>168</v>
      </c>
      <c r="BK45" s="8" t="s">
        <v>169</v>
      </c>
      <c r="BL45" s="8" t="s">
        <v>170</v>
      </c>
      <c r="BM45" s="8" t="s">
        <v>171</v>
      </c>
      <c r="BN45" s="8" t="s">
        <v>172</v>
      </c>
      <c r="BO45" s="8" t="s">
        <v>173</v>
      </c>
      <c r="BP45" s="8" t="s">
        <v>174</v>
      </c>
      <c r="BQ45" s="8" t="s">
        <v>175</v>
      </c>
      <c r="BR45" s="8" t="s">
        <v>176</v>
      </c>
      <c r="BS45" s="8" t="s">
        <v>177</v>
      </c>
      <c r="BT45" s="8" t="s">
        <v>178</v>
      </c>
      <c r="BU45" s="8" t="s">
        <v>179</v>
      </c>
      <c r="BV45" s="8" t="s">
        <v>180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187</v>
      </c>
      <c r="CD45" s="8" t="s">
        <v>188</v>
      </c>
      <c r="CE45" s="8" t="s">
        <v>189</v>
      </c>
      <c r="CF45" s="8" t="s">
        <v>190</v>
      </c>
      <c r="CG45" s="8" t="s">
        <v>191</v>
      </c>
      <c r="CH45" s="8" t="s">
        <v>192</v>
      </c>
      <c r="CI45" s="8" t="s">
        <v>193</v>
      </c>
      <c r="CJ45" s="8" t="s">
        <v>194</v>
      </c>
      <c r="CK45" s="8" t="s">
        <v>195</v>
      </c>
      <c r="CL45" s="8" t="s">
        <v>196</v>
      </c>
      <c r="CM45" s="8" t="s">
        <v>197</v>
      </c>
      <c r="CN45" s="8" t="s">
        <v>198</v>
      </c>
      <c r="CO45" s="8" t="s">
        <v>199</v>
      </c>
      <c r="CP45" s="8" t="s">
        <v>200</v>
      </c>
      <c r="CQ45" s="8" t="s">
        <v>201</v>
      </c>
      <c r="CR45" s="8" t="s">
        <v>202</v>
      </c>
      <c r="CS45" s="7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540</v>
      </c>
      <c r="C46" s="14">
        <f t="shared" ref="C46:BN46" si="0">SUM(C17:C19)</f>
        <v>540</v>
      </c>
      <c r="D46" s="14">
        <f t="shared" si="0"/>
        <v>540</v>
      </c>
      <c r="E46" s="14">
        <f t="shared" si="0"/>
        <v>541</v>
      </c>
      <c r="F46" s="14">
        <f t="shared" si="0"/>
        <v>541</v>
      </c>
      <c r="G46" s="14">
        <f t="shared" si="0"/>
        <v>538</v>
      </c>
      <c r="H46" s="14">
        <f t="shared" si="0"/>
        <v>540</v>
      </c>
      <c r="I46" s="14">
        <f t="shared" si="0"/>
        <v>539</v>
      </c>
      <c r="J46" s="14">
        <f t="shared" si="0"/>
        <v>539</v>
      </c>
      <c r="K46" s="14">
        <f t="shared" si="0"/>
        <v>537</v>
      </c>
      <c r="L46" s="14">
        <f t="shared" si="0"/>
        <v>540</v>
      </c>
      <c r="M46" s="14">
        <f t="shared" si="0"/>
        <v>540</v>
      </c>
      <c r="N46" s="14">
        <f t="shared" si="0"/>
        <v>540</v>
      </c>
      <c r="O46" s="14">
        <f t="shared" si="0"/>
        <v>539</v>
      </c>
      <c r="P46" s="14">
        <f t="shared" si="0"/>
        <v>540</v>
      </c>
      <c r="Q46" s="14">
        <f t="shared" si="0"/>
        <v>539</v>
      </c>
      <c r="R46" s="14">
        <f t="shared" si="0"/>
        <v>538</v>
      </c>
      <c r="S46" s="14">
        <f t="shared" si="0"/>
        <v>536</v>
      </c>
      <c r="T46" s="14">
        <f t="shared" si="0"/>
        <v>537</v>
      </c>
      <c r="U46" s="14">
        <f t="shared" si="0"/>
        <v>538</v>
      </c>
      <c r="V46" s="14">
        <f t="shared" si="0"/>
        <v>537</v>
      </c>
      <c r="W46" s="14">
        <f t="shared" si="0"/>
        <v>535</v>
      </c>
      <c r="X46" s="14">
        <f t="shared" si="0"/>
        <v>540</v>
      </c>
      <c r="Y46" s="14">
        <f t="shared" si="0"/>
        <v>540</v>
      </c>
      <c r="Z46" s="14">
        <f t="shared" si="0"/>
        <v>538</v>
      </c>
      <c r="AA46" s="14">
        <f t="shared" si="0"/>
        <v>536</v>
      </c>
      <c r="AB46" s="14">
        <f t="shared" si="0"/>
        <v>536</v>
      </c>
      <c r="AC46" s="14">
        <f t="shared" si="0"/>
        <v>540</v>
      </c>
      <c r="AD46" s="14">
        <f t="shared" si="0"/>
        <v>540</v>
      </c>
      <c r="AE46" s="14">
        <f t="shared" si="0"/>
        <v>538</v>
      </c>
      <c r="AF46" s="14">
        <f t="shared" si="0"/>
        <v>538</v>
      </c>
      <c r="AG46" s="14">
        <f t="shared" si="0"/>
        <v>539</v>
      </c>
      <c r="AH46" s="14">
        <f t="shared" si="0"/>
        <v>539</v>
      </c>
      <c r="AI46" s="14">
        <f t="shared" si="0"/>
        <v>538</v>
      </c>
      <c r="AJ46" s="14">
        <f t="shared" si="0"/>
        <v>538</v>
      </c>
      <c r="AK46" s="14">
        <f t="shared" si="0"/>
        <v>539</v>
      </c>
      <c r="AL46" s="14">
        <f t="shared" si="0"/>
        <v>538</v>
      </c>
      <c r="AM46" s="14">
        <f t="shared" si="0"/>
        <v>534</v>
      </c>
      <c r="AN46" s="14">
        <f t="shared" si="0"/>
        <v>532</v>
      </c>
      <c r="AO46" s="14">
        <f t="shared" si="0"/>
        <v>542</v>
      </c>
      <c r="AP46" s="14">
        <f t="shared" si="0"/>
        <v>540</v>
      </c>
      <c r="AQ46" s="14">
        <f t="shared" si="0"/>
        <v>536</v>
      </c>
      <c r="AR46" s="14">
        <f t="shared" si="0"/>
        <v>535</v>
      </c>
      <c r="AS46" s="14">
        <f t="shared" si="0"/>
        <v>538</v>
      </c>
      <c r="AT46" s="14">
        <f t="shared" si="0"/>
        <v>535</v>
      </c>
      <c r="AU46" s="14">
        <f t="shared" si="0"/>
        <v>533</v>
      </c>
      <c r="AV46" s="14">
        <f t="shared" si="0"/>
        <v>534</v>
      </c>
      <c r="AW46" s="14">
        <f t="shared" si="0"/>
        <v>537</v>
      </c>
      <c r="AX46" s="14">
        <f t="shared" si="0"/>
        <v>536</v>
      </c>
      <c r="AY46" s="14">
        <f t="shared" si="0"/>
        <v>513</v>
      </c>
      <c r="AZ46" s="14">
        <f t="shared" si="0"/>
        <v>512</v>
      </c>
      <c r="BA46" s="14">
        <f t="shared" si="0"/>
        <v>530</v>
      </c>
      <c r="BB46" s="14">
        <f t="shared" si="0"/>
        <v>543</v>
      </c>
      <c r="BC46" s="14">
        <f t="shared" si="0"/>
        <v>543</v>
      </c>
      <c r="BD46" s="14">
        <f t="shared" si="0"/>
        <v>539</v>
      </c>
      <c r="BE46" s="14">
        <f t="shared" si="0"/>
        <v>523</v>
      </c>
      <c r="BF46" s="14">
        <f t="shared" si="0"/>
        <v>545</v>
      </c>
      <c r="BG46" s="14">
        <f t="shared" si="0"/>
        <v>527</v>
      </c>
      <c r="BH46" s="14">
        <f t="shared" si="0"/>
        <v>535</v>
      </c>
      <c r="BI46" s="14">
        <f t="shared" si="0"/>
        <v>531</v>
      </c>
      <c r="BJ46" s="14">
        <f t="shared" si="0"/>
        <v>536</v>
      </c>
      <c r="BK46" s="14">
        <f t="shared" si="0"/>
        <v>536</v>
      </c>
      <c r="BL46" s="14">
        <f t="shared" si="0"/>
        <v>534</v>
      </c>
      <c r="BM46" s="14">
        <f t="shared" si="0"/>
        <v>535</v>
      </c>
      <c r="BN46" s="14">
        <f t="shared" si="0"/>
        <v>533</v>
      </c>
      <c r="BO46" s="14">
        <f t="shared" ref="BO46:CT46" si="1">SUM(BO17:BO19)</f>
        <v>536</v>
      </c>
      <c r="BP46" s="14">
        <f t="shared" si="1"/>
        <v>531</v>
      </c>
      <c r="BQ46" s="14">
        <f t="shared" si="1"/>
        <v>537</v>
      </c>
      <c r="BR46" s="14">
        <f t="shared" si="1"/>
        <v>534</v>
      </c>
      <c r="BS46" s="14">
        <f t="shared" si="1"/>
        <v>537</v>
      </c>
      <c r="BT46" s="14">
        <f t="shared" si="1"/>
        <v>541</v>
      </c>
      <c r="BU46" s="14">
        <f t="shared" si="1"/>
        <v>538</v>
      </c>
      <c r="BV46" s="14">
        <f t="shared" si="1"/>
        <v>539</v>
      </c>
      <c r="BW46" s="14">
        <f t="shared" si="1"/>
        <v>540</v>
      </c>
      <c r="BX46" s="14">
        <f t="shared" si="1"/>
        <v>539</v>
      </c>
      <c r="BY46" s="14">
        <f t="shared" si="1"/>
        <v>540</v>
      </c>
      <c r="BZ46" s="14">
        <f t="shared" si="1"/>
        <v>541</v>
      </c>
      <c r="CA46" s="14">
        <f t="shared" si="1"/>
        <v>541</v>
      </c>
      <c r="CB46" s="14">
        <f t="shared" si="1"/>
        <v>540</v>
      </c>
      <c r="CC46" s="14">
        <f t="shared" si="1"/>
        <v>539</v>
      </c>
      <c r="CD46" s="14">
        <f t="shared" si="1"/>
        <v>541</v>
      </c>
      <c r="CE46" s="14">
        <f t="shared" si="1"/>
        <v>539</v>
      </c>
      <c r="CF46" s="14">
        <f t="shared" si="1"/>
        <v>541</v>
      </c>
      <c r="CG46" s="14">
        <f t="shared" si="1"/>
        <v>539</v>
      </c>
      <c r="CH46" s="14">
        <f t="shared" si="1"/>
        <v>540</v>
      </c>
      <c r="CI46" s="14">
        <f t="shared" si="1"/>
        <v>543</v>
      </c>
      <c r="CJ46" s="14">
        <f t="shared" si="1"/>
        <v>540</v>
      </c>
      <c r="CK46" s="14">
        <f t="shared" si="1"/>
        <v>543</v>
      </c>
      <c r="CL46" s="14">
        <f t="shared" si="1"/>
        <v>540</v>
      </c>
      <c r="CM46" s="14">
        <f t="shared" si="1"/>
        <v>540</v>
      </c>
      <c r="CN46" s="14">
        <f t="shared" si="1"/>
        <v>541</v>
      </c>
      <c r="CO46" s="14">
        <f t="shared" si="1"/>
        <v>539</v>
      </c>
      <c r="CP46" s="14">
        <f t="shared" si="1"/>
        <v>541</v>
      </c>
      <c r="CQ46" s="14">
        <f t="shared" si="1"/>
        <v>541</v>
      </c>
      <c r="CR46" s="14">
        <f t="shared" si="1"/>
        <v>535</v>
      </c>
      <c r="CS46" s="14">
        <f t="shared" si="1"/>
        <v>536</v>
      </c>
      <c r="CT46" s="14">
        <f t="shared" si="1"/>
        <v>12910</v>
      </c>
      <c r="CU46" s="14">
        <f>SUM(A46:CS46)/4</f>
        <v>12897.5</v>
      </c>
      <c r="CV46" s="25">
        <v>17950</v>
      </c>
    </row>
    <row r="47" spans="1:100" x14ac:dyDescent="0.25">
      <c r="A47" s="13" t="s">
        <v>208</v>
      </c>
      <c r="B47" s="14">
        <f>SUM(B20:B24,B30:B34)</f>
        <v>75</v>
      </c>
      <c r="C47" s="14">
        <f t="shared" ref="C47:BN47" si="2">SUM(C20:C24,C30:C34)</f>
        <v>75</v>
      </c>
      <c r="D47" s="14">
        <f t="shared" si="2"/>
        <v>76</v>
      </c>
      <c r="E47" s="14">
        <f t="shared" si="2"/>
        <v>76</v>
      </c>
      <c r="F47" s="14">
        <f t="shared" si="2"/>
        <v>74</v>
      </c>
      <c r="G47" s="14">
        <f t="shared" si="2"/>
        <v>76</v>
      </c>
      <c r="H47" s="14">
        <f t="shared" si="2"/>
        <v>75</v>
      </c>
      <c r="I47" s="14">
        <f t="shared" si="2"/>
        <v>75</v>
      </c>
      <c r="J47" s="14">
        <f t="shared" si="2"/>
        <v>75</v>
      </c>
      <c r="K47" s="14">
        <f t="shared" si="2"/>
        <v>75</v>
      </c>
      <c r="L47" s="14">
        <f t="shared" si="2"/>
        <v>75</v>
      </c>
      <c r="M47" s="14">
        <f t="shared" si="2"/>
        <v>75</v>
      </c>
      <c r="N47" s="14">
        <f t="shared" si="2"/>
        <v>75</v>
      </c>
      <c r="O47" s="14">
        <f t="shared" si="2"/>
        <v>75</v>
      </c>
      <c r="P47" s="14">
        <f t="shared" si="2"/>
        <v>75</v>
      </c>
      <c r="Q47" s="14">
        <f t="shared" si="2"/>
        <v>74</v>
      </c>
      <c r="R47" s="14">
        <f t="shared" si="2"/>
        <v>101</v>
      </c>
      <c r="S47" s="14">
        <f t="shared" si="2"/>
        <v>121</v>
      </c>
      <c r="T47" s="14">
        <f t="shared" si="2"/>
        <v>127</v>
      </c>
      <c r="U47" s="14">
        <f t="shared" si="2"/>
        <v>126</v>
      </c>
      <c r="V47" s="14">
        <f t="shared" si="2"/>
        <v>167</v>
      </c>
      <c r="W47" s="14">
        <f t="shared" si="2"/>
        <v>215</v>
      </c>
      <c r="X47" s="14">
        <f t="shared" si="2"/>
        <v>214</v>
      </c>
      <c r="Y47" s="14">
        <f t="shared" si="2"/>
        <v>214</v>
      </c>
      <c r="Z47" s="14">
        <f t="shared" si="2"/>
        <v>206</v>
      </c>
      <c r="AA47" s="14">
        <f t="shared" si="2"/>
        <v>213</v>
      </c>
      <c r="AB47" s="14">
        <f t="shared" si="2"/>
        <v>215</v>
      </c>
      <c r="AC47" s="14">
        <f t="shared" si="2"/>
        <v>214</v>
      </c>
      <c r="AD47" s="14">
        <f t="shared" si="2"/>
        <v>212</v>
      </c>
      <c r="AE47" s="14">
        <f t="shared" si="2"/>
        <v>214</v>
      </c>
      <c r="AF47" s="14">
        <f t="shared" si="2"/>
        <v>215</v>
      </c>
      <c r="AG47" s="14">
        <f t="shared" si="2"/>
        <v>233</v>
      </c>
      <c r="AH47" s="14">
        <f t="shared" si="2"/>
        <v>254</v>
      </c>
      <c r="AI47" s="14">
        <f t="shared" si="2"/>
        <v>273</v>
      </c>
      <c r="AJ47" s="14">
        <f t="shared" si="2"/>
        <v>273</v>
      </c>
      <c r="AK47" s="14">
        <f t="shared" si="2"/>
        <v>268</v>
      </c>
      <c r="AL47" s="14">
        <f t="shared" si="2"/>
        <v>270</v>
      </c>
      <c r="AM47" s="14">
        <f t="shared" si="2"/>
        <v>268</v>
      </c>
      <c r="AN47" s="14">
        <f t="shared" si="2"/>
        <v>268</v>
      </c>
      <c r="AO47" s="14">
        <f t="shared" si="2"/>
        <v>268</v>
      </c>
      <c r="AP47" s="14">
        <f t="shared" si="2"/>
        <v>267</v>
      </c>
      <c r="AQ47" s="14">
        <f t="shared" si="2"/>
        <v>267</v>
      </c>
      <c r="AR47" s="14">
        <f t="shared" si="2"/>
        <v>266</v>
      </c>
      <c r="AS47" s="14">
        <f t="shared" si="2"/>
        <v>265</v>
      </c>
      <c r="AT47" s="14">
        <f t="shared" si="2"/>
        <v>265</v>
      </c>
      <c r="AU47" s="14">
        <f t="shared" si="2"/>
        <v>264</v>
      </c>
      <c r="AV47" s="14">
        <f t="shared" si="2"/>
        <v>264</v>
      </c>
      <c r="AW47" s="14">
        <f t="shared" si="2"/>
        <v>263</v>
      </c>
      <c r="AX47" s="14">
        <f t="shared" si="2"/>
        <v>262</v>
      </c>
      <c r="AY47" s="14">
        <f t="shared" si="2"/>
        <v>255</v>
      </c>
      <c r="AZ47" s="14">
        <f t="shared" si="2"/>
        <v>236</v>
      </c>
      <c r="BA47" s="14">
        <f t="shared" si="2"/>
        <v>245</v>
      </c>
      <c r="BB47" s="14">
        <f t="shared" si="2"/>
        <v>242</v>
      </c>
      <c r="BC47" s="14">
        <f t="shared" si="2"/>
        <v>247</v>
      </c>
      <c r="BD47" s="14">
        <f t="shared" si="2"/>
        <v>247</v>
      </c>
      <c r="BE47" s="14">
        <f t="shared" si="2"/>
        <v>251</v>
      </c>
      <c r="BF47" s="14">
        <f t="shared" si="2"/>
        <v>257</v>
      </c>
      <c r="BG47" s="14">
        <f t="shared" si="2"/>
        <v>258</v>
      </c>
      <c r="BH47" s="14">
        <f t="shared" si="2"/>
        <v>260</v>
      </c>
      <c r="BI47" s="14">
        <f t="shared" si="2"/>
        <v>260</v>
      </c>
      <c r="BJ47" s="14">
        <f t="shared" si="2"/>
        <v>261</v>
      </c>
      <c r="BK47" s="14">
        <f t="shared" si="2"/>
        <v>261</v>
      </c>
      <c r="BL47" s="14">
        <f t="shared" si="2"/>
        <v>300</v>
      </c>
      <c r="BM47" s="14">
        <f t="shared" si="2"/>
        <v>299</v>
      </c>
      <c r="BN47" s="14">
        <f t="shared" si="2"/>
        <v>307</v>
      </c>
      <c r="BO47" s="14">
        <f t="shared" ref="BO47:CT47" si="3">SUM(BO20:BO24,BO30:BO34)</f>
        <v>307</v>
      </c>
      <c r="BP47" s="14">
        <f t="shared" si="3"/>
        <v>307</v>
      </c>
      <c r="BQ47" s="14">
        <f t="shared" si="3"/>
        <v>307</v>
      </c>
      <c r="BR47" s="14">
        <f t="shared" si="3"/>
        <v>307</v>
      </c>
      <c r="BS47" s="14">
        <f t="shared" si="3"/>
        <v>308</v>
      </c>
      <c r="BT47" s="14">
        <f t="shared" si="3"/>
        <v>326</v>
      </c>
      <c r="BU47" s="14">
        <f t="shared" si="3"/>
        <v>342</v>
      </c>
      <c r="BV47" s="14">
        <f t="shared" si="3"/>
        <v>339</v>
      </c>
      <c r="BW47" s="14">
        <f t="shared" si="3"/>
        <v>344</v>
      </c>
      <c r="BX47" s="14">
        <f t="shared" si="3"/>
        <v>346</v>
      </c>
      <c r="BY47" s="14">
        <f t="shared" si="3"/>
        <v>347</v>
      </c>
      <c r="BZ47" s="14">
        <f t="shared" si="3"/>
        <v>327</v>
      </c>
      <c r="CA47" s="14">
        <f t="shared" si="3"/>
        <v>331</v>
      </c>
      <c r="CB47" s="14">
        <f t="shared" si="3"/>
        <v>331</v>
      </c>
      <c r="CC47" s="14">
        <f t="shared" si="3"/>
        <v>313</v>
      </c>
      <c r="CD47" s="14">
        <f t="shared" si="3"/>
        <v>304</v>
      </c>
      <c r="CE47" s="14">
        <f t="shared" si="3"/>
        <v>302</v>
      </c>
      <c r="CF47" s="14">
        <f t="shared" si="3"/>
        <v>302</v>
      </c>
      <c r="CG47" s="14">
        <f t="shared" si="3"/>
        <v>291</v>
      </c>
      <c r="CH47" s="14">
        <f t="shared" si="3"/>
        <v>266</v>
      </c>
      <c r="CI47" s="14">
        <f t="shared" si="3"/>
        <v>266</v>
      </c>
      <c r="CJ47" s="14">
        <f t="shared" si="3"/>
        <v>267</v>
      </c>
      <c r="CK47" s="14">
        <f t="shared" si="3"/>
        <v>268</v>
      </c>
      <c r="CL47" s="14">
        <f t="shared" si="3"/>
        <v>267</v>
      </c>
      <c r="CM47" s="14">
        <f t="shared" si="3"/>
        <v>265</v>
      </c>
      <c r="CN47" s="14">
        <f t="shared" si="3"/>
        <v>230</v>
      </c>
      <c r="CO47" s="14">
        <f t="shared" si="3"/>
        <v>229</v>
      </c>
      <c r="CP47" s="14">
        <f t="shared" si="3"/>
        <v>229</v>
      </c>
      <c r="CQ47" s="14">
        <f t="shared" si="3"/>
        <v>228</v>
      </c>
      <c r="CR47" s="14">
        <f t="shared" si="3"/>
        <v>229</v>
      </c>
      <c r="CS47" s="14">
        <f t="shared" si="3"/>
        <v>231</v>
      </c>
      <c r="CT47" s="14">
        <f t="shared" si="3"/>
        <v>5507.8</v>
      </c>
      <c r="CU47" s="14">
        <f t="shared" ref="CU47:CU51" si="4">SUM(A47:CS47)/4</f>
        <v>5493.75</v>
      </c>
      <c r="CV47" s="25">
        <v>1976</v>
      </c>
    </row>
    <row r="48" spans="1:100" x14ac:dyDescent="0.25">
      <c r="A48" s="13" t="s">
        <v>209</v>
      </c>
      <c r="B48" s="14">
        <f>SUM(B25:B29,B35:B38)</f>
        <v>143</v>
      </c>
      <c r="C48" s="14">
        <f t="shared" ref="C48:BN48" si="5">SUM(C25:C29,C35:C38)</f>
        <v>143</v>
      </c>
      <c r="D48" s="14">
        <f t="shared" si="5"/>
        <v>144</v>
      </c>
      <c r="E48" s="14">
        <f t="shared" si="5"/>
        <v>142</v>
      </c>
      <c r="F48" s="14">
        <f t="shared" si="5"/>
        <v>143</v>
      </c>
      <c r="G48" s="14">
        <f t="shared" si="5"/>
        <v>144</v>
      </c>
      <c r="H48" s="14">
        <f t="shared" si="5"/>
        <v>144</v>
      </c>
      <c r="I48" s="14">
        <f t="shared" si="5"/>
        <v>143</v>
      </c>
      <c r="J48" s="14">
        <f t="shared" si="5"/>
        <v>144</v>
      </c>
      <c r="K48" s="14">
        <f t="shared" si="5"/>
        <v>143</v>
      </c>
      <c r="L48" s="14">
        <f t="shared" si="5"/>
        <v>144</v>
      </c>
      <c r="M48" s="14">
        <f t="shared" si="5"/>
        <v>143</v>
      </c>
      <c r="N48" s="14">
        <f t="shared" si="5"/>
        <v>144</v>
      </c>
      <c r="O48" s="14">
        <f t="shared" si="5"/>
        <v>143</v>
      </c>
      <c r="P48" s="14">
        <f t="shared" si="5"/>
        <v>143</v>
      </c>
      <c r="Q48" s="14">
        <f t="shared" si="5"/>
        <v>143</v>
      </c>
      <c r="R48" s="14">
        <f t="shared" si="5"/>
        <v>143</v>
      </c>
      <c r="S48" s="14">
        <f t="shared" si="5"/>
        <v>144</v>
      </c>
      <c r="T48" s="14">
        <f t="shared" si="5"/>
        <v>143</v>
      </c>
      <c r="U48" s="14">
        <f t="shared" si="5"/>
        <v>144</v>
      </c>
      <c r="V48" s="14">
        <f t="shared" si="5"/>
        <v>143</v>
      </c>
      <c r="W48" s="14">
        <f t="shared" si="5"/>
        <v>143</v>
      </c>
      <c r="X48" s="14">
        <f t="shared" si="5"/>
        <v>142</v>
      </c>
      <c r="Y48" s="14">
        <f t="shared" si="5"/>
        <v>142</v>
      </c>
      <c r="Z48" s="14">
        <f t="shared" si="5"/>
        <v>140</v>
      </c>
      <c r="AA48" s="14">
        <f t="shared" si="5"/>
        <v>141</v>
      </c>
      <c r="AB48" s="14">
        <f t="shared" si="5"/>
        <v>141</v>
      </c>
      <c r="AC48" s="14">
        <f t="shared" si="5"/>
        <v>140</v>
      </c>
      <c r="AD48" s="14">
        <f t="shared" si="5"/>
        <v>143</v>
      </c>
      <c r="AE48" s="14">
        <f t="shared" si="5"/>
        <v>142</v>
      </c>
      <c r="AF48" s="14">
        <f t="shared" si="5"/>
        <v>142</v>
      </c>
      <c r="AG48" s="14">
        <f t="shared" si="5"/>
        <v>142</v>
      </c>
      <c r="AH48" s="14">
        <f t="shared" si="5"/>
        <v>141</v>
      </c>
      <c r="AI48" s="14">
        <f t="shared" si="5"/>
        <v>141</v>
      </c>
      <c r="AJ48" s="14">
        <f t="shared" si="5"/>
        <v>140</v>
      </c>
      <c r="AK48" s="14">
        <f t="shared" si="5"/>
        <v>140</v>
      </c>
      <c r="AL48" s="14">
        <f t="shared" si="5"/>
        <v>139</v>
      </c>
      <c r="AM48" s="14">
        <f t="shared" si="5"/>
        <v>177</v>
      </c>
      <c r="AN48" s="14">
        <f t="shared" si="5"/>
        <v>179</v>
      </c>
      <c r="AO48" s="14">
        <f t="shared" si="5"/>
        <v>179</v>
      </c>
      <c r="AP48" s="14">
        <f t="shared" si="5"/>
        <v>177</v>
      </c>
      <c r="AQ48" s="14">
        <f t="shared" si="5"/>
        <v>188</v>
      </c>
      <c r="AR48" s="14">
        <f t="shared" si="5"/>
        <v>196</v>
      </c>
      <c r="AS48" s="14">
        <f t="shared" si="5"/>
        <v>227</v>
      </c>
      <c r="AT48" s="14">
        <f t="shared" si="5"/>
        <v>250</v>
      </c>
      <c r="AU48" s="14">
        <f t="shared" si="5"/>
        <v>268</v>
      </c>
      <c r="AV48" s="14">
        <f t="shared" si="5"/>
        <v>266</v>
      </c>
      <c r="AW48" s="14">
        <f t="shared" si="5"/>
        <v>266</v>
      </c>
      <c r="AX48" s="14">
        <f t="shared" si="5"/>
        <v>265</v>
      </c>
      <c r="AY48" s="14">
        <f t="shared" si="5"/>
        <v>264</v>
      </c>
      <c r="AZ48" s="14">
        <f t="shared" si="5"/>
        <v>264</v>
      </c>
      <c r="BA48" s="14">
        <f t="shared" si="5"/>
        <v>265</v>
      </c>
      <c r="BB48" s="14">
        <f t="shared" si="5"/>
        <v>263</v>
      </c>
      <c r="BC48" s="14">
        <f t="shared" si="5"/>
        <v>264</v>
      </c>
      <c r="BD48" s="14">
        <f t="shared" si="5"/>
        <v>263</v>
      </c>
      <c r="BE48" s="14">
        <f t="shared" si="5"/>
        <v>263</v>
      </c>
      <c r="BF48" s="14">
        <f t="shared" si="5"/>
        <v>263</v>
      </c>
      <c r="BG48" s="14">
        <f t="shared" si="5"/>
        <v>263</v>
      </c>
      <c r="BH48" s="14">
        <f t="shared" si="5"/>
        <v>263</v>
      </c>
      <c r="BI48" s="14">
        <f t="shared" si="5"/>
        <v>263</v>
      </c>
      <c r="BJ48" s="14">
        <f t="shared" si="5"/>
        <v>263</v>
      </c>
      <c r="BK48" s="14">
        <f t="shared" si="5"/>
        <v>264</v>
      </c>
      <c r="BL48" s="14">
        <f t="shared" si="5"/>
        <v>264</v>
      </c>
      <c r="BM48" s="14">
        <f t="shared" si="5"/>
        <v>264</v>
      </c>
      <c r="BN48" s="14">
        <f t="shared" si="5"/>
        <v>263</v>
      </c>
      <c r="BO48" s="14">
        <f t="shared" ref="BO48:CT48" si="6">SUM(BO25:BO29,BO35:BO38)</f>
        <v>264</v>
      </c>
      <c r="BP48" s="14">
        <f t="shared" si="6"/>
        <v>265</v>
      </c>
      <c r="BQ48" s="14">
        <f t="shared" si="6"/>
        <v>265</v>
      </c>
      <c r="BR48" s="14">
        <f t="shared" si="6"/>
        <v>264</v>
      </c>
      <c r="BS48" s="14">
        <f t="shared" si="6"/>
        <v>272</v>
      </c>
      <c r="BT48" s="14">
        <f t="shared" si="6"/>
        <v>287</v>
      </c>
      <c r="BU48" s="14">
        <f t="shared" si="6"/>
        <v>288</v>
      </c>
      <c r="BV48" s="14">
        <f t="shared" si="6"/>
        <v>287</v>
      </c>
      <c r="BW48" s="14">
        <f t="shared" si="6"/>
        <v>288</v>
      </c>
      <c r="BX48" s="14">
        <f t="shared" si="6"/>
        <v>289</v>
      </c>
      <c r="BY48" s="14">
        <f t="shared" si="6"/>
        <v>289</v>
      </c>
      <c r="BZ48" s="14">
        <f t="shared" si="6"/>
        <v>292</v>
      </c>
      <c r="CA48" s="14">
        <f t="shared" si="6"/>
        <v>292</v>
      </c>
      <c r="CB48" s="14">
        <f t="shared" si="6"/>
        <v>292</v>
      </c>
      <c r="CC48" s="14">
        <f t="shared" si="6"/>
        <v>292</v>
      </c>
      <c r="CD48" s="14">
        <f t="shared" si="6"/>
        <v>293</v>
      </c>
      <c r="CE48" s="14">
        <f t="shared" si="6"/>
        <v>293</v>
      </c>
      <c r="CF48" s="14">
        <f t="shared" si="6"/>
        <v>295</v>
      </c>
      <c r="CG48" s="14">
        <f t="shared" si="6"/>
        <v>295</v>
      </c>
      <c r="CH48" s="14">
        <f t="shared" si="6"/>
        <v>276</v>
      </c>
      <c r="CI48" s="14">
        <f t="shared" si="6"/>
        <v>272</v>
      </c>
      <c r="CJ48" s="14">
        <f t="shared" si="6"/>
        <v>271</v>
      </c>
      <c r="CK48" s="14">
        <f t="shared" si="6"/>
        <v>271</v>
      </c>
      <c r="CL48" s="14">
        <f t="shared" si="6"/>
        <v>271</v>
      </c>
      <c r="CM48" s="14">
        <f t="shared" si="6"/>
        <v>272</v>
      </c>
      <c r="CN48" s="14">
        <f t="shared" si="6"/>
        <v>271</v>
      </c>
      <c r="CO48" s="14">
        <f t="shared" si="6"/>
        <v>272</v>
      </c>
      <c r="CP48" s="14">
        <f t="shared" si="6"/>
        <v>273</v>
      </c>
      <c r="CQ48" s="14">
        <f t="shared" si="6"/>
        <v>273</v>
      </c>
      <c r="CR48" s="14">
        <f t="shared" si="6"/>
        <v>273</v>
      </c>
      <c r="CS48" s="14">
        <f t="shared" si="6"/>
        <v>264</v>
      </c>
      <c r="CT48" s="14">
        <f t="shared" si="6"/>
        <v>5019.1000000000004</v>
      </c>
      <c r="CU48" s="14">
        <f t="shared" si="4"/>
        <v>5196</v>
      </c>
      <c r="CV48" s="25">
        <v>924</v>
      </c>
    </row>
    <row r="49" spans="1:100" x14ac:dyDescent="0.25">
      <c r="A49" s="13" t="s">
        <v>210</v>
      </c>
      <c r="B49" s="14">
        <f>SUM(B3:B16)</f>
        <v>415</v>
      </c>
      <c r="C49" s="14">
        <f t="shared" ref="C49:BN49" si="7">SUM(C3:C16)</f>
        <v>392</v>
      </c>
      <c r="D49" s="14">
        <f t="shared" si="7"/>
        <v>370</v>
      </c>
      <c r="E49" s="14">
        <f t="shared" si="7"/>
        <v>351</v>
      </c>
      <c r="F49" s="14">
        <f t="shared" si="7"/>
        <v>342</v>
      </c>
      <c r="G49" s="14">
        <f t="shared" si="7"/>
        <v>331</v>
      </c>
      <c r="H49" s="14">
        <f t="shared" si="7"/>
        <v>312</v>
      </c>
      <c r="I49" s="14">
        <f t="shared" si="7"/>
        <v>306</v>
      </c>
      <c r="J49" s="14">
        <f t="shared" si="7"/>
        <v>303</v>
      </c>
      <c r="K49" s="14">
        <f t="shared" si="7"/>
        <v>296</v>
      </c>
      <c r="L49" s="14">
        <f t="shared" si="7"/>
        <v>292</v>
      </c>
      <c r="M49" s="14">
        <f t="shared" si="7"/>
        <v>294</v>
      </c>
      <c r="N49" s="14">
        <f t="shared" si="7"/>
        <v>290</v>
      </c>
      <c r="O49" s="14">
        <f t="shared" si="7"/>
        <v>293</v>
      </c>
      <c r="P49" s="14">
        <f t="shared" si="7"/>
        <v>293</v>
      </c>
      <c r="Q49" s="14">
        <f t="shared" si="7"/>
        <v>303</v>
      </c>
      <c r="R49" s="14">
        <f t="shared" si="7"/>
        <v>323</v>
      </c>
      <c r="S49" s="14">
        <f t="shared" si="7"/>
        <v>327</v>
      </c>
      <c r="T49" s="14">
        <f t="shared" si="7"/>
        <v>361</v>
      </c>
      <c r="U49" s="14">
        <f t="shared" si="7"/>
        <v>400</v>
      </c>
      <c r="V49" s="14">
        <f t="shared" si="7"/>
        <v>460</v>
      </c>
      <c r="W49" s="14">
        <f t="shared" si="7"/>
        <v>473</v>
      </c>
      <c r="X49" s="14">
        <f t="shared" si="7"/>
        <v>556</v>
      </c>
      <c r="Y49" s="14">
        <f t="shared" si="7"/>
        <v>602</v>
      </c>
      <c r="Z49" s="14">
        <f t="shared" si="7"/>
        <v>721</v>
      </c>
      <c r="AA49" s="14">
        <f t="shared" si="7"/>
        <v>772</v>
      </c>
      <c r="AB49" s="14">
        <f t="shared" si="7"/>
        <v>774</v>
      </c>
      <c r="AC49" s="14">
        <f t="shared" si="7"/>
        <v>752</v>
      </c>
      <c r="AD49" s="14">
        <f t="shared" si="7"/>
        <v>744</v>
      </c>
      <c r="AE49" s="14">
        <f t="shared" si="7"/>
        <v>737</v>
      </c>
      <c r="AF49" s="14">
        <f t="shared" si="7"/>
        <v>718</v>
      </c>
      <c r="AG49" s="14">
        <f t="shared" si="7"/>
        <v>689</v>
      </c>
      <c r="AH49" s="14">
        <f t="shared" si="7"/>
        <v>692</v>
      </c>
      <c r="AI49" s="14">
        <f t="shared" si="7"/>
        <v>695</v>
      </c>
      <c r="AJ49" s="14">
        <f t="shared" si="7"/>
        <v>705</v>
      </c>
      <c r="AK49" s="14">
        <f t="shared" si="7"/>
        <v>720</v>
      </c>
      <c r="AL49" s="14">
        <f t="shared" si="7"/>
        <v>713</v>
      </c>
      <c r="AM49" s="14">
        <f t="shared" si="7"/>
        <v>703</v>
      </c>
      <c r="AN49" s="14">
        <f t="shared" si="7"/>
        <v>695</v>
      </c>
      <c r="AO49" s="14">
        <f t="shared" si="7"/>
        <v>695</v>
      </c>
      <c r="AP49" s="14">
        <f t="shared" si="7"/>
        <v>676</v>
      </c>
      <c r="AQ49" s="14">
        <f t="shared" si="7"/>
        <v>708</v>
      </c>
      <c r="AR49" s="14">
        <f t="shared" si="7"/>
        <v>678</v>
      </c>
      <c r="AS49" s="14">
        <f t="shared" si="7"/>
        <v>699</v>
      </c>
      <c r="AT49" s="14">
        <f t="shared" si="7"/>
        <v>675</v>
      </c>
      <c r="AU49" s="14">
        <f t="shared" si="7"/>
        <v>685</v>
      </c>
      <c r="AV49" s="14">
        <f t="shared" si="7"/>
        <v>684</v>
      </c>
      <c r="AW49" s="14">
        <f t="shared" si="7"/>
        <v>711</v>
      </c>
      <c r="AX49" s="14">
        <f t="shared" si="7"/>
        <v>729</v>
      </c>
      <c r="AY49" s="14">
        <f t="shared" si="7"/>
        <v>765</v>
      </c>
      <c r="AZ49" s="14">
        <f t="shared" si="7"/>
        <v>759</v>
      </c>
      <c r="BA49" s="14">
        <f t="shared" si="7"/>
        <v>701</v>
      </c>
      <c r="BB49" s="14">
        <f t="shared" si="7"/>
        <v>686</v>
      </c>
      <c r="BC49" s="14">
        <f t="shared" si="7"/>
        <v>663</v>
      </c>
      <c r="BD49" s="14">
        <f t="shared" si="7"/>
        <v>676</v>
      </c>
      <c r="BE49" s="14">
        <f t="shared" si="7"/>
        <v>688</v>
      </c>
      <c r="BF49" s="14">
        <f t="shared" si="7"/>
        <v>701</v>
      </c>
      <c r="BG49" s="14">
        <f t="shared" si="7"/>
        <v>715</v>
      </c>
      <c r="BH49" s="14">
        <f t="shared" si="7"/>
        <v>734</v>
      </c>
      <c r="BI49" s="14">
        <f t="shared" si="7"/>
        <v>750</v>
      </c>
      <c r="BJ49" s="14">
        <f t="shared" si="7"/>
        <v>750</v>
      </c>
      <c r="BK49" s="14">
        <f t="shared" si="7"/>
        <v>807</v>
      </c>
      <c r="BL49" s="14">
        <f t="shared" si="7"/>
        <v>797</v>
      </c>
      <c r="BM49" s="14">
        <f t="shared" si="7"/>
        <v>819</v>
      </c>
      <c r="BN49" s="14">
        <f t="shared" si="7"/>
        <v>827</v>
      </c>
      <c r="BO49" s="14">
        <f t="shared" ref="BO49:CT49" si="8">SUM(BO3:BO16)</f>
        <v>870</v>
      </c>
      <c r="BP49" s="14">
        <f t="shared" si="8"/>
        <v>870</v>
      </c>
      <c r="BQ49" s="14">
        <f t="shared" si="8"/>
        <v>878</v>
      </c>
      <c r="BR49" s="14">
        <f t="shared" si="8"/>
        <v>857</v>
      </c>
      <c r="BS49" s="14">
        <f t="shared" si="8"/>
        <v>880</v>
      </c>
      <c r="BT49" s="14">
        <f t="shared" si="8"/>
        <v>892</v>
      </c>
      <c r="BU49" s="14">
        <f t="shared" si="8"/>
        <v>941</v>
      </c>
      <c r="BV49" s="14">
        <f t="shared" si="8"/>
        <v>1083</v>
      </c>
      <c r="BW49" s="14">
        <f t="shared" si="8"/>
        <v>1232</v>
      </c>
      <c r="BX49" s="14">
        <f t="shared" si="8"/>
        <v>1275</v>
      </c>
      <c r="BY49" s="14">
        <f t="shared" si="8"/>
        <v>1259</v>
      </c>
      <c r="BZ49" s="14">
        <f t="shared" si="8"/>
        <v>1225</v>
      </c>
      <c r="CA49" s="14">
        <f t="shared" si="8"/>
        <v>1182</v>
      </c>
      <c r="CB49" s="14">
        <f t="shared" si="8"/>
        <v>1120</v>
      </c>
      <c r="CC49" s="14">
        <f t="shared" si="8"/>
        <v>1080</v>
      </c>
      <c r="CD49" s="14">
        <f t="shared" si="8"/>
        <v>1029</v>
      </c>
      <c r="CE49" s="14">
        <f t="shared" si="8"/>
        <v>970</v>
      </c>
      <c r="CF49" s="14">
        <f t="shared" si="8"/>
        <v>921</v>
      </c>
      <c r="CG49" s="14">
        <f t="shared" si="8"/>
        <v>870</v>
      </c>
      <c r="CH49" s="14">
        <f t="shared" si="8"/>
        <v>848</v>
      </c>
      <c r="CI49" s="14">
        <f t="shared" si="8"/>
        <v>773</v>
      </c>
      <c r="CJ49" s="14">
        <f t="shared" si="8"/>
        <v>696</v>
      </c>
      <c r="CK49" s="14">
        <f t="shared" si="8"/>
        <v>623</v>
      </c>
      <c r="CL49" s="14">
        <f t="shared" si="8"/>
        <v>536</v>
      </c>
      <c r="CM49" s="14">
        <f t="shared" si="8"/>
        <v>475</v>
      </c>
      <c r="CN49" s="14">
        <f t="shared" si="8"/>
        <v>457</v>
      </c>
      <c r="CO49" s="14">
        <f t="shared" si="8"/>
        <v>410</v>
      </c>
      <c r="CP49" s="14">
        <f t="shared" si="8"/>
        <v>374</v>
      </c>
      <c r="CQ49" s="14">
        <f t="shared" si="8"/>
        <v>325</v>
      </c>
      <c r="CR49" s="14">
        <f t="shared" si="8"/>
        <v>292</v>
      </c>
      <c r="CS49" s="14">
        <f t="shared" si="8"/>
        <v>273</v>
      </c>
      <c r="CT49" s="14">
        <f t="shared" si="8"/>
        <v>15853.7</v>
      </c>
      <c r="CU49" s="14">
        <f t="shared" si="4"/>
        <v>15952.25</v>
      </c>
      <c r="CV49" s="25">
        <v>18544</v>
      </c>
    </row>
    <row r="50" spans="1:100" x14ac:dyDescent="0.25">
      <c r="A50" s="13" t="s">
        <v>211</v>
      </c>
      <c r="B50" s="14">
        <f>B40</f>
        <v>26</v>
      </c>
      <c r="C50" s="14">
        <f t="shared" ref="C50:BN50" si="9">C40</f>
        <v>29</v>
      </c>
      <c r="D50" s="14">
        <f t="shared" si="9"/>
        <v>30</v>
      </c>
      <c r="E50" s="14">
        <f t="shared" si="9"/>
        <v>26</v>
      </c>
      <c r="F50" s="14">
        <f t="shared" si="9"/>
        <v>28</v>
      </c>
      <c r="G50" s="14">
        <f t="shared" si="9"/>
        <v>26</v>
      </c>
      <c r="H50" s="14">
        <f t="shared" si="9"/>
        <v>29</v>
      </c>
      <c r="I50" s="14">
        <f t="shared" si="9"/>
        <v>27</v>
      </c>
      <c r="J50" s="14">
        <f t="shared" si="9"/>
        <v>29</v>
      </c>
      <c r="K50" s="14">
        <f t="shared" si="9"/>
        <v>30</v>
      </c>
      <c r="L50" s="14">
        <f t="shared" si="9"/>
        <v>33</v>
      </c>
      <c r="M50" s="14">
        <f t="shared" si="9"/>
        <v>33</v>
      </c>
      <c r="N50" s="14">
        <f t="shared" si="9"/>
        <v>33</v>
      </c>
      <c r="O50" s="14">
        <f t="shared" si="9"/>
        <v>35</v>
      </c>
      <c r="P50" s="14">
        <f t="shared" si="9"/>
        <v>34</v>
      </c>
      <c r="Q50" s="14">
        <f t="shared" si="9"/>
        <v>35</v>
      </c>
      <c r="R50" s="14">
        <f t="shared" si="9"/>
        <v>32</v>
      </c>
      <c r="S50" s="14">
        <f t="shared" si="9"/>
        <v>31</v>
      </c>
      <c r="T50" s="14">
        <f t="shared" si="9"/>
        <v>36</v>
      </c>
      <c r="U50" s="14">
        <f t="shared" si="9"/>
        <v>43</v>
      </c>
      <c r="V50" s="14">
        <f t="shared" si="9"/>
        <v>40</v>
      </c>
      <c r="W50" s="14">
        <f t="shared" si="9"/>
        <v>37</v>
      </c>
      <c r="X50" s="14">
        <f t="shared" si="9"/>
        <v>34</v>
      </c>
      <c r="Y50" s="14">
        <f t="shared" si="9"/>
        <v>39</v>
      </c>
      <c r="Z50" s="14">
        <f t="shared" si="9"/>
        <v>39</v>
      </c>
      <c r="AA50" s="14">
        <f t="shared" si="9"/>
        <v>39</v>
      </c>
      <c r="AB50" s="14">
        <f t="shared" si="9"/>
        <v>38</v>
      </c>
      <c r="AC50" s="14">
        <f t="shared" si="9"/>
        <v>40</v>
      </c>
      <c r="AD50" s="14">
        <f t="shared" si="9"/>
        <v>34</v>
      </c>
      <c r="AE50" s="14">
        <f t="shared" si="9"/>
        <v>34</v>
      </c>
      <c r="AF50" s="14">
        <f t="shared" si="9"/>
        <v>32</v>
      </c>
      <c r="AG50" s="14">
        <f t="shared" si="9"/>
        <v>30</v>
      </c>
      <c r="AH50" s="14">
        <f t="shared" si="9"/>
        <v>30</v>
      </c>
      <c r="AI50" s="14">
        <f t="shared" si="9"/>
        <v>31</v>
      </c>
      <c r="AJ50" s="14">
        <f t="shared" si="9"/>
        <v>31</v>
      </c>
      <c r="AK50" s="14">
        <f t="shared" si="9"/>
        <v>28</v>
      </c>
      <c r="AL50" s="14">
        <f t="shared" si="9"/>
        <v>37</v>
      </c>
      <c r="AM50" s="14">
        <f t="shared" si="9"/>
        <v>32</v>
      </c>
      <c r="AN50" s="14">
        <f t="shared" si="9"/>
        <v>31</v>
      </c>
      <c r="AO50" s="14">
        <f t="shared" si="9"/>
        <v>31</v>
      </c>
      <c r="AP50" s="14">
        <f t="shared" si="9"/>
        <v>30</v>
      </c>
      <c r="AQ50" s="14">
        <f t="shared" si="9"/>
        <v>32</v>
      </c>
      <c r="AR50" s="14">
        <f t="shared" si="9"/>
        <v>36</v>
      </c>
      <c r="AS50" s="14">
        <f t="shared" si="9"/>
        <v>30</v>
      </c>
      <c r="AT50" s="14">
        <f t="shared" si="9"/>
        <v>27</v>
      </c>
      <c r="AU50" s="14">
        <f t="shared" si="9"/>
        <v>32</v>
      </c>
      <c r="AV50" s="14">
        <f t="shared" si="9"/>
        <v>29</v>
      </c>
      <c r="AW50" s="14">
        <f t="shared" si="9"/>
        <v>32</v>
      </c>
      <c r="AX50" s="14">
        <f t="shared" si="9"/>
        <v>35</v>
      </c>
      <c r="AY50" s="14">
        <f t="shared" si="9"/>
        <v>29</v>
      </c>
      <c r="AZ50" s="14">
        <f t="shared" si="9"/>
        <v>32</v>
      </c>
      <c r="BA50" s="14">
        <f t="shared" si="9"/>
        <v>33</v>
      </c>
      <c r="BB50" s="14">
        <f t="shared" si="9"/>
        <v>35</v>
      </c>
      <c r="BC50" s="14">
        <f t="shared" si="9"/>
        <v>37</v>
      </c>
      <c r="BD50" s="14">
        <f t="shared" si="9"/>
        <v>32</v>
      </c>
      <c r="BE50" s="14">
        <f t="shared" si="9"/>
        <v>31</v>
      </c>
      <c r="BF50" s="14">
        <f t="shared" si="9"/>
        <v>35</v>
      </c>
      <c r="BG50" s="14">
        <f t="shared" si="9"/>
        <v>35</v>
      </c>
      <c r="BH50" s="14">
        <f t="shared" si="9"/>
        <v>38</v>
      </c>
      <c r="BI50" s="14">
        <f t="shared" si="9"/>
        <v>39</v>
      </c>
      <c r="BJ50" s="14">
        <f t="shared" si="9"/>
        <v>41</v>
      </c>
      <c r="BK50" s="14">
        <f t="shared" si="9"/>
        <v>46</v>
      </c>
      <c r="BL50" s="14">
        <f t="shared" si="9"/>
        <v>44</v>
      </c>
      <c r="BM50" s="14">
        <f t="shared" si="9"/>
        <v>49</v>
      </c>
      <c r="BN50" s="14">
        <f t="shared" si="9"/>
        <v>52</v>
      </c>
      <c r="BO50" s="14">
        <f t="shared" ref="BO50:CT50" si="10">BO40</f>
        <v>50</v>
      </c>
      <c r="BP50" s="14">
        <f t="shared" si="10"/>
        <v>60</v>
      </c>
      <c r="BQ50" s="14">
        <f t="shared" si="10"/>
        <v>56</v>
      </c>
      <c r="BR50" s="14">
        <f t="shared" si="10"/>
        <v>58</v>
      </c>
      <c r="BS50" s="14">
        <f t="shared" si="10"/>
        <v>63</v>
      </c>
      <c r="BT50" s="14">
        <f t="shared" si="10"/>
        <v>58</v>
      </c>
      <c r="BU50" s="14">
        <f t="shared" si="10"/>
        <v>48</v>
      </c>
      <c r="BV50" s="14">
        <f t="shared" si="10"/>
        <v>51</v>
      </c>
      <c r="BW50" s="14">
        <f t="shared" si="10"/>
        <v>53</v>
      </c>
      <c r="BX50" s="14">
        <f t="shared" si="10"/>
        <v>44</v>
      </c>
      <c r="BY50" s="14">
        <f t="shared" si="10"/>
        <v>47</v>
      </c>
      <c r="BZ50" s="14">
        <f t="shared" si="10"/>
        <v>53</v>
      </c>
      <c r="CA50" s="14">
        <f t="shared" si="10"/>
        <v>49</v>
      </c>
      <c r="CB50" s="14">
        <f t="shared" si="10"/>
        <v>55</v>
      </c>
      <c r="CC50" s="14">
        <f t="shared" si="10"/>
        <v>62</v>
      </c>
      <c r="CD50" s="14">
        <f t="shared" si="10"/>
        <v>58</v>
      </c>
      <c r="CE50" s="14">
        <f t="shared" si="10"/>
        <v>64</v>
      </c>
      <c r="CF50" s="14">
        <f t="shared" si="10"/>
        <v>65</v>
      </c>
      <c r="CG50" s="14">
        <f t="shared" si="10"/>
        <v>61</v>
      </c>
      <c r="CH50" s="14">
        <f t="shared" si="10"/>
        <v>61</v>
      </c>
      <c r="CI50" s="14">
        <f t="shared" si="10"/>
        <v>57</v>
      </c>
      <c r="CJ50" s="14">
        <f t="shared" si="10"/>
        <v>56</v>
      </c>
      <c r="CK50" s="14">
        <f t="shared" si="10"/>
        <v>62</v>
      </c>
      <c r="CL50" s="14">
        <f t="shared" si="10"/>
        <v>65</v>
      </c>
      <c r="CM50" s="14">
        <f t="shared" si="10"/>
        <v>62</v>
      </c>
      <c r="CN50" s="14">
        <f t="shared" si="10"/>
        <v>63</v>
      </c>
      <c r="CO50" s="14">
        <f t="shared" si="10"/>
        <v>60</v>
      </c>
      <c r="CP50" s="14">
        <f t="shared" si="10"/>
        <v>62</v>
      </c>
      <c r="CQ50" s="14">
        <f t="shared" si="10"/>
        <v>71</v>
      </c>
      <c r="CR50" s="14">
        <f t="shared" si="10"/>
        <v>62</v>
      </c>
      <c r="CS50" s="14">
        <f t="shared" si="10"/>
        <v>63</v>
      </c>
      <c r="CT50" s="14">
        <f t="shared" si="10"/>
        <v>1158.8</v>
      </c>
      <c r="CU50" s="14">
        <f t="shared" si="4"/>
        <v>1000.5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2</v>
      </c>
      <c r="AC51" s="14">
        <f t="shared" si="11"/>
        <v>3</v>
      </c>
      <c r="AD51" s="14">
        <f t="shared" si="11"/>
        <v>5</v>
      </c>
      <c r="AE51" s="14">
        <f t="shared" si="11"/>
        <v>7</v>
      </c>
      <c r="AF51" s="14">
        <f t="shared" si="11"/>
        <v>9</v>
      </c>
      <c r="AG51" s="14">
        <f t="shared" si="11"/>
        <v>11</v>
      </c>
      <c r="AH51" s="14">
        <f t="shared" si="11"/>
        <v>13</v>
      </c>
      <c r="AI51" s="14">
        <f t="shared" si="11"/>
        <v>15</v>
      </c>
      <c r="AJ51" s="14">
        <f t="shared" si="11"/>
        <v>17</v>
      </c>
      <c r="AK51" s="14">
        <f t="shared" si="11"/>
        <v>18</v>
      </c>
      <c r="AL51" s="14">
        <f t="shared" si="11"/>
        <v>20</v>
      </c>
      <c r="AM51" s="14">
        <f t="shared" si="11"/>
        <v>21</v>
      </c>
      <c r="AN51" s="14">
        <f t="shared" si="11"/>
        <v>22</v>
      </c>
      <c r="AO51" s="14">
        <f t="shared" si="11"/>
        <v>24</v>
      </c>
      <c r="AP51" s="14">
        <f t="shared" si="11"/>
        <v>24</v>
      </c>
      <c r="AQ51" s="14">
        <f t="shared" si="11"/>
        <v>8</v>
      </c>
      <c r="AR51" s="14">
        <f t="shared" si="11"/>
        <v>26</v>
      </c>
      <c r="AS51" s="14">
        <f t="shared" si="11"/>
        <v>20</v>
      </c>
      <c r="AT51" s="14">
        <f t="shared" si="11"/>
        <v>24</v>
      </c>
      <c r="AU51" s="14">
        <f t="shared" si="11"/>
        <v>19</v>
      </c>
      <c r="AV51" s="14">
        <f t="shared" si="11"/>
        <v>29</v>
      </c>
      <c r="AW51" s="14">
        <f t="shared" si="11"/>
        <v>28</v>
      </c>
      <c r="AX51" s="14">
        <f t="shared" si="11"/>
        <v>28</v>
      </c>
      <c r="AY51" s="14">
        <f t="shared" si="11"/>
        <v>24</v>
      </c>
      <c r="AZ51" s="14">
        <f t="shared" si="11"/>
        <v>19</v>
      </c>
      <c r="BA51" s="14">
        <f t="shared" si="11"/>
        <v>28</v>
      </c>
      <c r="BB51" s="14">
        <f t="shared" si="11"/>
        <v>28</v>
      </c>
      <c r="BC51" s="14">
        <f t="shared" si="11"/>
        <v>27</v>
      </c>
      <c r="BD51" s="14">
        <f t="shared" si="11"/>
        <v>15</v>
      </c>
      <c r="BE51" s="14">
        <f t="shared" si="11"/>
        <v>25</v>
      </c>
      <c r="BF51" s="14">
        <f t="shared" si="11"/>
        <v>13</v>
      </c>
      <c r="BG51" s="14">
        <f t="shared" si="11"/>
        <v>22</v>
      </c>
      <c r="BH51" s="14">
        <f t="shared" si="11"/>
        <v>21</v>
      </c>
      <c r="BI51" s="14">
        <f t="shared" si="11"/>
        <v>16</v>
      </c>
      <c r="BJ51" s="14">
        <f t="shared" si="11"/>
        <v>19</v>
      </c>
      <c r="BK51" s="14">
        <f t="shared" si="11"/>
        <v>10</v>
      </c>
      <c r="BL51" s="14">
        <f t="shared" si="11"/>
        <v>12</v>
      </c>
      <c r="BM51" s="14">
        <f t="shared" si="11"/>
        <v>15</v>
      </c>
      <c r="BN51" s="14">
        <f t="shared" si="11"/>
        <v>5</v>
      </c>
      <c r="BO51" s="14">
        <f t="shared" ref="BO51:CT51" si="12">BO39</f>
        <v>8</v>
      </c>
      <c r="BP51" s="14">
        <f t="shared" si="12"/>
        <v>6</v>
      </c>
      <c r="BQ51" s="14">
        <f t="shared" si="12"/>
        <v>4</v>
      </c>
      <c r="BR51" s="14">
        <f t="shared" si="12"/>
        <v>3</v>
      </c>
      <c r="BS51" s="14">
        <f t="shared" si="12"/>
        <v>2</v>
      </c>
      <c r="BT51" s="14">
        <f t="shared" si="12"/>
        <v>1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309.5</v>
      </c>
      <c r="CU51" s="14">
        <f t="shared" si="4"/>
        <v>179</v>
      </c>
      <c r="CV51" s="25">
        <v>286</v>
      </c>
    </row>
    <row r="52" spans="1:100" x14ac:dyDescent="0.25">
      <c r="A52" s="13" t="s">
        <v>213</v>
      </c>
      <c r="B52" s="14">
        <f>B41</f>
        <v>6</v>
      </c>
      <c r="C52" s="14">
        <f t="shared" ref="C52:BN52" si="13">C41</f>
        <v>6</v>
      </c>
      <c r="D52" s="14">
        <f t="shared" si="13"/>
        <v>6</v>
      </c>
      <c r="E52" s="14">
        <f t="shared" si="13"/>
        <v>6</v>
      </c>
      <c r="F52" s="14">
        <f t="shared" si="13"/>
        <v>6</v>
      </c>
      <c r="G52" s="14">
        <f t="shared" si="13"/>
        <v>6</v>
      </c>
      <c r="H52" s="14">
        <f t="shared" si="13"/>
        <v>6</v>
      </c>
      <c r="I52" s="14">
        <f t="shared" si="13"/>
        <v>6</v>
      </c>
      <c r="J52" s="14">
        <f t="shared" si="13"/>
        <v>6</v>
      </c>
      <c r="K52" s="14">
        <f t="shared" si="13"/>
        <v>6</v>
      </c>
      <c r="L52" s="14">
        <f t="shared" si="13"/>
        <v>6</v>
      </c>
      <c r="M52" s="14">
        <f t="shared" si="13"/>
        <v>6</v>
      </c>
      <c r="N52" s="14">
        <f t="shared" si="13"/>
        <v>6</v>
      </c>
      <c r="O52" s="14">
        <f t="shared" si="13"/>
        <v>5</v>
      </c>
      <c r="P52" s="14">
        <f t="shared" si="13"/>
        <v>5</v>
      </c>
      <c r="Q52" s="14">
        <f t="shared" si="13"/>
        <v>5</v>
      </c>
      <c r="R52" s="14">
        <f t="shared" si="13"/>
        <v>6</v>
      </c>
      <c r="S52" s="14">
        <f t="shared" si="13"/>
        <v>6</v>
      </c>
      <c r="T52" s="14">
        <f t="shared" si="13"/>
        <v>6</v>
      </c>
      <c r="U52" s="14">
        <f t="shared" si="13"/>
        <v>6</v>
      </c>
      <c r="V52" s="14">
        <f t="shared" si="13"/>
        <v>6</v>
      </c>
      <c r="W52" s="14">
        <f t="shared" si="13"/>
        <v>6</v>
      </c>
      <c r="X52" s="14">
        <f t="shared" si="13"/>
        <v>6</v>
      </c>
      <c r="Y52" s="14">
        <f t="shared" si="13"/>
        <v>6</v>
      </c>
      <c r="Z52" s="14">
        <f t="shared" si="13"/>
        <v>5</v>
      </c>
      <c r="AA52" s="14">
        <f t="shared" si="13"/>
        <v>5</v>
      </c>
      <c r="AB52" s="14">
        <f t="shared" si="13"/>
        <v>5</v>
      </c>
      <c r="AC52" s="14">
        <f t="shared" si="13"/>
        <v>5</v>
      </c>
      <c r="AD52" s="14">
        <f t="shared" si="13"/>
        <v>6</v>
      </c>
      <c r="AE52" s="14">
        <f t="shared" si="13"/>
        <v>6</v>
      </c>
      <c r="AF52" s="14">
        <f t="shared" si="13"/>
        <v>5</v>
      </c>
      <c r="AG52" s="14">
        <f t="shared" si="13"/>
        <v>6</v>
      </c>
      <c r="AH52" s="14">
        <f t="shared" si="13"/>
        <v>6</v>
      </c>
      <c r="AI52" s="14">
        <f t="shared" si="13"/>
        <v>6</v>
      </c>
      <c r="AJ52" s="14">
        <f t="shared" si="13"/>
        <v>6</v>
      </c>
      <c r="AK52" s="14">
        <f t="shared" si="13"/>
        <v>4</v>
      </c>
      <c r="AL52" s="14">
        <f t="shared" si="13"/>
        <v>3</v>
      </c>
      <c r="AM52" s="14">
        <f t="shared" si="13"/>
        <v>3</v>
      </c>
      <c r="AN52" s="14">
        <f t="shared" si="13"/>
        <v>4</v>
      </c>
      <c r="AO52" s="14">
        <f t="shared" si="13"/>
        <v>4</v>
      </c>
      <c r="AP52" s="14">
        <f t="shared" si="13"/>
        <v>5</v>
      </c>
      <c r="AQ52" s="14">
        <f t="shared" si="13"/>
        <v>4</v>
      </c>
      <c r="AR52" s="14">
        <f t="shared" si="13"/>
        <v>4</v>
      </c>
      <c r="AS52" s="14">
        <f t="shared" si="13"/>
        <v>4</v>
      </c>
      <c r="AT52" s="14">
        <f t="shared" si="13"/>
        <v>4</v>
      </c>
      <c r="AU52" s="14">
        <f t="shared" si="13"/>
        <v>5</v>
      </c>
      <c r="AV52" s="14">
        <f t="shared" si="13"/>
        <v>5</v>
      </c>
      <c r="AW52" s="14">
        <f t="shared" si="13"/>
        <v>4</v>
      </c>
      <c r="AX52" s="14">
        <f t="shared" si="13"/>
        <v>3</v>
      </c>
      <c r="AY52" s="14">
        <f t="shared" si="13"/>
        <v>4</v>
      </c>
      <c r="AZ52" s="14">
        <f t="shared" si="13"/>
        <v>4</v>
      </c>
      <c r="BA52" s="14">
        <f t="shared" si="13"/>
        <v>3</v>
      </c>
      <c r="BB52" s="14">
        <f t="shared" si="13"/>
        <v>3</v>
      </c>
      <c r="BC52" s="14">
        <f t="shared" si="13"/>
        <v>4</v>
      </c>
      <c r="BD52" s="14">
        <f t="shared" si="13"/>
        <v>5</v>
      </c>
      <c r="BE52" s="14">
        <f t="shared" si="13"/>
        <v>4</v>
      </c>
      <c r="BF52" s="14">
        <f t="shared" si="13"/>
        <v>3</v>
      </c>
      <c r="BG52" s="14">
        <f t="shared" si="13"/>
        <v>4</v>
      </c>
      <c r="BH52" s="14">
        <f t="shared" si="13"/>
        <v>5</v>
      </c>
      <c r="BI52" s="14">
        <f t="shared" si="13"/>
        <v>5</v>
      </c>
      <c r="BJ52" s="14">
        <f t="shared" si="13"/>
        <v>4</v>
      </c>
      <c r="BK52" s="14">
        <f t="shared" si="13"/>
        <v>4</v>
      </c>
      <c r="BL52" s="14">
        <f t="shared" si="13"/>
        <v>4</v>
      </c>
      <c r="BM52" s="14">
        <f t="shared" si="13"/>
        <v>4</v>
      </c>
      <c r="BN52" s="14">
        <f t="shared" si="13"/>
        <v>4</v>
      </c>
      <c r="BO52" s="14">
        <f t="shared" ref="BO52:CT52" si="14">BO41</f>
        <v>4</v>
      </c>
      <c r="BP52" s="14">
        <f t="shared" si="14"/>
        <v>3</v>
      </c>
      <c r="BQ52" s="14">
        <f t="shared" si="14"/>
        <v>4</v>
      </c>
      <c r="BR52" s="14">
        <f t="shared" si="14"/>
        <v>3</v>
      </c>
      <c r="BS52" s="14">
        <f t="shared" si="14"/>
        <v>4</v>
      </c>
      <c r="BT52" s="14">
        <f t="shared" si="14"/>
        <v>4</v>
      </c>
      <c r="BU52" s="14">
        <f t="shared" si="14"/>
        <v>5</v>
      </c>
      <c r="BV52" s="14">
        <f t="shared" si="14"/>
        <v>4</v>
      </c>
      <c r="BW52" s="14">
        <f t="shared" si="14"/>
        <v>5</v>
      </c>
      <c r="BX52" s="14">
        <f t="shared" si="14"/>
        <v>5</v>
      </c>
      <c r="BY52" s="14">
        <f t="shared" si="14"/>
        <v>5</v>
      </c>
      <c r="BZ52" s="14">
        <f t="shared" si="14"/>
        <v>4</v>
      </c>
      <c r="CA52" s="14">
        <f t="shared" si="14"/>
        <v>3</v>
      </c>
      <c r="CB52" s="14">
        <f t="shared" si="14"/>
        <v>3</v>
      </c>
      <c r="CC52" s="14">
        <f t="shared" si="14"/>
        <v>3</v>
      </c>
      <c r="CD52" s="14">
        <f t="shared" si="14"/>
        <v>4</v>
      </c>
      <c r="CE52" s="14">
        <f t="shared" si="14"/>
        <v>4</v>
      </c>
      <c r="CF52" s="14">
        <f t="shared" si="14"/>
        <v>4</v>
      </c>
      <c r="CG52" s="14">
        <f t="shared" si="14"/>
        <v>4</v>
      </c>
      <c r="CH52" s="14">
        <f t="shared" si="14"/>
        <v>3</v>
      </c>
      <c r="CI52" s="14">
        <f t="shared" si="14"/>
        <v>4</v>
      </c>
      <c r="CJ52" s="14">
        <f t="shared" si="14"/>
        <v>5</v>
      </c>
      <c r="CK52" s="14">
        <f t="shared" si="14"/>
        <v>5</v>
      </c>
      <c r="CL52" s="14">
        <f t="shared" si="14"/>
        <v>5</v>
      </c>
      <c r="CM52" s="14">
        <f t="shared" si="14"/>
        <v>4</v>
      </c>
      <c r="CN52" s="14">
        <f t="shared" si="14"/>
        <v>4</v>
      </c>
      <c r="CO52" s="14">
        <f t="shared" si="14"/>
        <v>4</v>
      </c>
      <c r="CP52" s="14">
        <f t="shared" si="14"/>
        <v>5</v>
      </c>
      <c r="CQ52" s="14">
        <f t="shared" si="14"/>
        <v>5</v>
      </c>
      <c r="CR52" s="14">
        <f t="shared" si="14"/>
        <v>4</v>
      </c>
      <c r="CS52" s="14">
        <f t="shared" si="14"/>
        <v>4</v>
      </c>
      <c r="CT52" s="14">
        <f t="shared" si="14"/>
        <v>125.4</v>
      </c>
      <c r="CU52" s="14">
        <f>SUM(A52:CS52)/4</f>
        <v>112.25</v>
      </c>
      <c r="CV52" s="26">
        <v>1945</v>
      </c>
    </row>
    <row r="53" spans="1:100" x14ac:dyDescent="0.25">
      <c r="B53" s="14">
        <f>SUM(B46:B52)</f>
        <v>1205</v>
      </c>
      <c r="C53" s="14">
        <f t="shared" ref="C53:BN53" si="15">SUM(C46:C52)</f>
        <v>1185</v>
      </c>
      <c r="D53" s="14">
        <f t="shared" si="15"/>
        <v>1166</v>
      </c>
      <c r="E53" s="14">
        <f t="shared" si="15"/>
        <v>1142</v>
      </c>
      <c r="F53" s="14">
        <f t="shared" si="15"/>
        <v>1134</v>
      </c>
      <c r="G53" s="14">
        <f t="shared" si="15"/>
        <v>1121</v>
      </c>
      <c r="H53" s="14">
        <f t="shared" si="15"/>
        <v>1106</v>
      </c>
      <c r="I53" s="14">
        <f t="shared" si="15"/>
        <v>1096</v>
      </c>
      <c r="J53" s="14">
        <f t="shared" si="15"/>
        <v>1096</v>
      </c>
      <c r="K53" s="14">
        <f t="shared" si="15"/>
        <v>1087</v>
      </c>
      <c r="L53" s="14">
        <f t="shared" si="15"/>
        <v>1090</v>
      </c>
      <c r="M53" s="14">
        <f t="shared" si="15"/>
        <v>1091</v>
      </c>
      <c r="N53" s="14">
        <f t="shared" si="15"/>
        <v>1088</v>
      </c>
      <c r="O53" s="14">
        <f t="shared" si="15"/>
        <v>1090</v>
      </c>
      <c r="P53" s="14">
        <f t="shared" si="15"/>
        <v>1090</v>
      </c>
      <c r="Q53" s="14">
        <f t="shared" si="15"/>
        <v>1099</v>
      </c>
      <c r="R53" s="14">
        <f t="shared" si="15"/>
        <v>1143</v>
      </c>
      <c r="S53" s="14">
        <f t="shared" si="15"/>
        <v>1165</v>
      </c>
      <c r="T53" s="14">
        <f t="shared" si="15"/>
        <v>1210</v>
      </c>
      <c r="U53" s="14">
        <f t="shared" si="15"/>
        <v>1257</v>
      </c>
      <c r="V53" s="14">
        <f t="shared" si="15"/>
        <v>1353</v>
      </c>
      <c r="W53" s="14">
        <f t="shared" si="15"/>
        <v>1409</v>
      </c>
      <c r="X53" s="14">
        <f t="shared" si="15"/>
        <v>1492</v>
      </c>
      <c r="Y53" s="14">
        <f t="shared" si="15"/>
        <v>1543</v>
      </c>
      <c r="Z53" s="14">
        <f t="shared" si="15"/>
        <v>1649</v>
      </c>
      <c r="AA53" s="14">
        <f t="shared" si="15"/>
        <v>1706</v>
      </c>
      <c r="AB53" s="14">
        <f t="shared" si="15"/>
        <v>1711</v>
      </c>
      <c r="AC53" s="14">
        <f t="shared" si="15"/>
        <v>1694</v>
      </c>
      <c r="AD53" s="14">
        <f t="shared" si="15"/>
        <v>1684</v>
      </c>
      <c r="AE53" s="14">
        <f t="shared" si="15"/>
        <v>1678</v>
      </c>
      <c r="AF53" s="14">
        <f t="shared" si="15"/>
        <v>1659</v>
      </c>
      <c r="AG53" s="14">
        <f t="shared" si="15"/>
        <v>1650</v>
      </c>
      <c r="AH53" s="14">
        <f t="shared" si="15"/>
        <v>1675</v>
      </c>
      <c r="AI53" s="14">
        <f t="shared" si="15"/>
        <v>1699</v>
      </c>
      <c r="AJ53" s="14">
        <f t="shared" si="15"/>
        <v>1710</v>
      </c>
      <c r="AK53" s="14">
        <f t="shared" si="15"/>
        <v>1717</v>
      </c>
      <c r="AL53" s="14">
        <f t="shared" si="15"/>
        <v>1720</v>
      </c>
      <c r="AM53" s="14">
        <f t="shared" si="15"/>
        <v>1738</v>
      </c>
      <c r="AN53" s="14">
        <f t="shared" si="15"/>
        <v>1731</v>
      </c>
      <c r="AO53" s="14">
        <f t="shared" si="15"/>
        <v>1743</v>
      </c>
      <c r="AP53" s="14">
        <f t="shared" si="15"/>
        <v>1719</v>
      </c>
      <c r="AQ53" s="14">
        <f t="shared" si="15"/>
        <v>1743</v>
      </c>
      <c r="AR53" s="14">
        <f t="shared" si="15"/>
        <v>1741</v>
      </c>
      <c r="AS53" s="14">
        <f t="shared" si="15"/>
        <v>1783</v>
      </c>
      <c r="AT53" s="14">
        <f t="shared" si="15"/>
        <v>1780</v>
      </c>
      <c r="AU53" s="14">
        <f t="shared" si="15"/>
        <v>1806</v>
      </c>
      <c r="AV53" s="14">
        <f t="shared" si="15"/>
        <v>1811</v>
      </c>
      <c r="AW53" s="14">
        <f t="shared" si="15"/>
        <v>1841</v>
      </c>
      <c r="AX53" s="14">
        <f t="shared" si="15"/>
        <v>1858</v>
      </c>
      <c r="AY53" s="14">
        <f t="shared" si="15"/>
        <v>1854</v>
      </c>
      <c r="AZ53" s="14">
        <f t="shared" si="15"/>
        <v>1826</v>
      </c>
      <c r="BA53" s="14">
        <f t="shared" si="15"/>
        <v>1805</v>
      </c>
      <c r="BB53" s="14">
        <f t="shared" si="15"/>
        <v>1800</v>
      </c>
      <c r="BC53" s="14">
        <f t="shared" si="15"/>
        <v>1785</v>
      </c>
      <c r="BD53" s="14">
        <f t="shared" si="15"/>
        <v>1777</v>
      </c>
      <c r="BE53" s="14">
        <f t="shared" si="15"/>
        <v>1785</v>
      </c>
      <c r="BF53" s="14">
        <f t="shared" si="15"/>
        <v>1817</v>
      </c>
      <c r="BG53" s="14">
        <f t="shared" si="15"/>
        <v>1824</v>
      </c>
      <c r="BH53" s="14">
        <f t="shared" si="15"/>
        <v>1856</v>
      </c>
      <c r="BI53" s="14">
        <f t="shared" si="15"/>
        <v>1864</v>
      </c>
      <c r="BJ53" s="14">
        <f t="shared" si="15"/>
        <v>1874</v>
      </c>
      <c r="BK53" s="14">
        <f t="shared" si="15"/>
        <v>1928</v>
      </c>
      <c r="BL53" s="14">
        <f t="shared" si="15"/>
        <v>1955</v>
      </c>
      <c r="BM53" s="14">
        <f t="shared" si="15"/>
        <v>1985</v>
      </c>
      <c r="BN53" s="14">
        <f t="shared" si="15"/>
        <v>1991</v>
      </c>
      <c r="BO53" s="14">
        <f t="shared" ref="BO53:CT53" si="16">SUM(BO46:BO52)</f>
        <v>2039</v>
      </c>
      <c r="BP53" s="14">
        <f t="shared" si="16"/>
        <v>2042</v>
      </c>
      <c r="BQ53" s="14">
        <f t="shared" si="16"/>
        <v>2051</v>
      </c>
      <c r="BR53" s="14">
        <f t="shared" si="16"/>
        <v>2026</v>
      </c>
      <c r="BS53" s="14">
        <f t="shared" si="16"/>
        <v>2066</v>
      </c>
      <c r="BT53" s="14">
        <f t="shared" si="16"/>
        <v>2109</v>
      </c>
      <c r="BU53" s="14">
        <f t="shared" si="16"/>
        <v>2162</v>
      </c>
      <c r="BV53" s="14">
        <f t="shared" si="16"/>
        <v>2303</v>
      </c>
      <c r="BW53" s="14">
        <f t="shared" si="16"/>
        <v>2462</v>
      </c>
      <c r="BX53" s="14">
        <f t="shared" si="16"/>
        <v>2498</v>
      </c>
      <c r="BY53" s="14">
        <f t="shared" si="16"/>
        <v>2487</v>
      </c>
      <c r="BZ53" s="14">
        <f t="shared" si="16"/>
        <v>2442</v>
      </c>
      <c r="CA53" s="14">
        <f t="shared" si="16"/>
        <v>2398</v>
      </c>
      <c r="CB53" s="14">
        <f t="shared" si="16"/>
        <v>2341</v>
      </c>
      <c r="CC53" s="14">
        <f t="shared" si="16"/>
        <v>2289</v>
      </c>
      <c r="CD53" s="14">
        <f t="shared" si="16"/>
        <v>2229</v>
      </c>
      <c r="CE53" s="14">
        <f t="shared" si="16"/>
        <v>2172</v>
      </c>
      <c r="CF53" s="14">
        <f t="shared" si="16"/>
        <v>2128</v>
      </c>
      <c r="CG53" s="14">
        <f t="shared" si="16"/>
        <v>2060</v>
      </c>
      <c r="CH53" s="14">
        <f t="shared" si="16"/>
        <v>1994</v>
      </c>
      <c r="CI53" s="14">
        <f t="shared" si="16"/>
        <v>1915</v>
      </c>
      <c r="CJ53" s="14">
        <f t="shared" si="16"/>
        <v>1835</v>
      </c>
      <c r="CK53" s="14">
        <f t="shared" si="16"/>
        <v>1772</v>
      </c>
      <c r="CL53" s="14">
        <f t="shared" si="16"/>
        <v>1684</v>
      </c>
      <c r="CM53" s="14">
        <f t="shared" si="16"/>
        <v>1618</v>
      </c>
      <c r="CN53" s="14">
        <f t="shared" si="16"/>
        <v>1566</v>
      </c>
      <c r="CO53" s="14">
        <f t="shared" si="16"/>
        <v>1514</v>
      </c>
      <c r="CP53" s="14">
        <f t="shared" si="16"/>
        <v>1484</v>
      </c>
      <c r="CQ53" s="14">
        <f t="shared" si="16"/>
        <v>1443</v>
      </c>
      <c r="CR53" s="14">
        <f t="shared" si="16"/>
        <v>1395</v>
      </c>
      <c r="CS53" s="14">
        <f t="shared" si="16"/>
        <v>1371</v>
      </c>
      <c r="CT53" s="14">
        <f t="shared" si="16"/>
        <v>40884.30000000001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37" workbookViewId="0">
      <selection activeCell="B3" sqref="B3:Q4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44558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10</v>
      </c>
      <c r="X3" s="27">
        <v>10</v>
      </c>
      <c r="Y3" s="27">
        <v>20</v>
      </c>
      <c r="Z3" s="27">
        <v>30</v>
      </c>
      <c r="AA3" s="27">
        <v>30</v>
      </c>
      <c r="AB3" s="27">
        <v>30</v>
      </c>
      <c r="AC3" s="27">
        <v>30</v>
      </c>
      <c r="AD3" s="27">
        <v>30</v>
      </c>
      <c r="AE3" s="28">
        <v>30</v>
      </c>
      <c r="AF3" s="27">
        <v>30</v>
      </c>
      <c r="AG3" s="27">
        <v>30</v>
      </c>
      <c r="AH3" s="27">
        <v>30</v>
      </c>
      <c r="AI3" s="27">
        <v>30</v>
      </c>
      <c r="AJ3" s="27">
        <v>30</v>
      </c>
      <c r="AK3" s="27">
        <v>30</v>
      </c>
      <c r="AL3" s="27">
        <v>30</v>
      </c>
      <c r="AM3" s="27">
        <v>30</v>
      </c>
      <c r="AN3" s="27">
        <v>30</v>
      </c>
      <c r="AO3" s="27">
        <v>30</v>
      </c>
      <c r="AP3" s="27">
        <v>30</v>
      </c>
      <c r="AQ3" s="28">
        <v>30</v>
      </c>
      <c r="AR3" s="27">
        <v>30</v>
      </c>
      <c r="AS3" s="27">
        <v>30</v>
      </c>
      <c r="AT3" s="27">
        <v>30</v>
      </c>
      <c r="AU3" s="27">
        <v>30</v>
      </c>
      <c r="AV3" s="28">
        <v>30</v>
      </c>
      <c r="AW3" s="27">
        <v>30</v>
      </c>
      <c r="AX3" s="27">
        <v>30</v>
      </c>
      <c r="AY3" s="28">
        <v>30</v>
      </c>
      <c r="AZ3" s="27">
        <v>30</v>
      </c>
      <c r="BA3" s="27">
        <v>30</v>
      </c>
      <c r="BB3" s="28">
        <v>30</v>
      </c>
      <c r="BC3" s="27">
        <v>30</v>
      </c>
      <c r="BD3" s="27">
        <v>30</v>
      </c>
      <c r="BE3" s="27">
        <v>30</v>
      </c>
      <c r="BF3" s="27">
        <v>30</v>
      </c>
      <c r="BG3" s="27">
        <v>30</v>
      </c>
      <c r="BH3" s="27">
        <v>30</v>
      </c>
      <c r="BI3" s="27">
        <v>30</v>
      </c>
      <c r="BJ3" s="27">
        <v>30</v>
      </c>
      <c r="BK3" s="27">
        <v>30</v>
      </c>
      <c r="BL3" s="27">
        <v>30</v>
      </c>
      <c r="BM3" s="27">
        <v>30</v>
      </c>
      <c r="BN3" s="27">
        <v>30</v>
      </c>
      <c r="BO3" s="27">
        <v>30</v>
      </c>
      <c r="BP3" s="27">
        <v>30</v>
      </c>
      <c r="BQ3" s="27">
        <v>30</v>
      </c>
      <c r="BR3" s="27">
        <v>30</v>
      </c>
      <c r="BS3" s="27">
        <v>30</v>
      </c>
      <c r="BT3" s="27">
        <v>30</v>
      </c>
      <c r="BU3" s="27">
        <v>31</v>
      </c>
      <c r="BV3" s="27">
        <v>30</v>
      </c>
      <c r="BW3" s="28">
        <v>30</v>
      </c>
      <c r="BX3" s="27">
        <v>30</v>
      </c>
      <c r="BY3" s="27">
        <v>30</v>
      </c>
      <c r="BZ3" s="27">
        <v>30</v>
      </c>
      <c r="CA3" s="27">
        <v>30</v>
      </c>
      <c r="CB3" s="27">
        <v>30</v>
      </c>
      <c r="CC3" s="27">
        <v>30</v>
      </c>
      <c r="CD3" s="27">
        <v>30</v>
      </c>
      <c r="CE3" s="27">
        <v>30</v>
      </c>
      <c r="CF3" s="27">
        <v>30</v>
      </c>
      <c r="CG3" s="27">
        <v>31</v>
      </c>
      <c r="CH3" s="27">
        <v>31</v>
      </c>
      <c r="CI3" s="27">
        <v>30</v>
      </c>
      <c r="CJ3" s="27">
        <v>30</v>
      </c>
      <c r="CK3" s="27">
        <v>30</v>
      </c>
      <c r="CL3" s="27">
        <v>30</v>
      </c>
      <c r="CM3" s="27">
        <v>30</v>
      </c>
      <c r="CN3" s="27">
        <v>30</v>
      </c>
      <c r="CO3" s="27">
        <v>10</v>
      </c>
      <c r="CP3" s="27">
        <v>10</v>
      </c>
      <c r="CQ3" s="27">
        <v>10</v>
      </c>
      <c r="CR3" s="27">
        <v>10</v>
      </c>
      <c r="CS3" s="27">
        <v>10</v>
      </c>
      <c r="CT3" s="29">
        <v>535</v>
      </c>
    </row>
    <row r="4" spans="1:98" x14ac:dyDescent="0.25">
      <c r="A4" s="18" t="s">
        <v>83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15</v>
      </c>
      <c r="X4" s="27">
        <v>15</v>
      </c>
      <c r="Y4" s="27">
        <v>25</v>
      </c>
      <c r="Z4" s="27">
        <v>25</v>
      </c>
      <c r="AA4" s="27">
        <v>30</v>
      </c>
      <c r="AB4" s="27">
        <v>30</v>
      </c>
      <c r="AC4" s="27">
        <v>30</v>
      </c>
      <c r="AD4" s="27">
        <v>30</v>
      </c>
      <c r="AE4" s="28">
        <v>30</v>
      </c>
      <c r="AF4" s="27">
        <v>25</v>
      </c>
      <c r="AG4" s="27">
        <v>20</v>
      </c>
      <c r="AH4" s="27">
        <v>10</v>
      </c>
      <c r="AI4" s="27">
        <v>10</v>
      </c>
      <c r="AJ4" s="27">
        <v>10</v>
      </c>
      <c r="AK4" s="27">
        <v>10</v>
      </c>
      <c r="AL4" s="27">
        <v>10</v>
      </c>
      <c r="AM4" s="27">
        <v>10</v>
      </c>
      <c r="AN4" s="27">
        <v>20</v>
      </c>
      <c r="AO4" s="27">
        <v>20</v>
      </c>
      <c r="AP4" s="27">
        <v>20</v>
      </c>
      <c r="AQ4" s="28">
        <v>20</v>
      </c>
      <c r="AR4" s="27">
        <v>20</v>
      </c>
      <c r="AS4" s="27">
        <v>25</v>
      </c>
      <c r="AT4" s="27">
        <v>25</v>
      </c>
      <c r="AU4" s="27">
        <v>25</v>
      </c>
      <c r="AV4" s="28">
        <v>25</v>
      </c>
      <c r="AW4" s="27">
        <v>25</v>
      </c>
      <c r="AX4" s="27">
        <v>25</v>
      </c>
      <c r="AY4" s="28">
        <v>25</v>
      </c>
      <c r="AZ4" s="27">
        <v>25</v>
      </c>
      <c r="BA4" s="27">
        <v>25</v>
      </c>
      <c r="BB4" s="28">
        <v>25</v>
      </c>
      <c r="BC4" s="27">
        <v>25</v>
      </c>
      <c r="BD4" s="27">
        <v>25</v>
      </c>
      <c r="BE4" s="27">
        <v>25</v>
      </c>
      <c r="BF4" s="27">
        <v>25</v>
      </c>
      <c r="BG4" s="27">
        <v>25</v>
      </c>
      <c r="BH4" s="27">
        <v>25</v>
      </c>
      <c r="BI4" s="27">
        <v>25</v>
      </c>
      <c r="BJ4" s="27">
        <v>25</v>
      </c>
      <c r="BK4" s="27">
        <v>25</v>
      </c>
      <c r="BL4" s="27">
        <v>25</v>
      </c>
      <c r="BM4" s="27">
        <v>25</v>
      </c>
      <c r="BN4" s="27">
        <v>25</v>
      </c>
      <c r="BO4" s="27">
        <v>25</v>
      </c>
      <c r="BP4" s="27">
        <v>25</v>
      </c>
      <c r="BQ4" s="27">
        <v>25</v>
      </c>
      <c r="BR4" s="27">
        <v>25</v>
      </c>
      <c r="BS4" s="27">
        <v>15</v>
      </c>
      <c r="BT4" s="27">
        <v>15</v>
      </c>
      <c r="BU4" s="27">
        <v>15</v>
      </c>
      <c r="BV4" s="27">
        <v>30</v>
      </c>
      <c r="BW4" s="28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30</v>
      </c>
      <c r="CC4" s="27">
        <v>30</v>
      </c>
      <c r="CD4" s="27">
        <v>15</v>
      </c>
      <c r="CE4" s="27">
        <v>14</v>
      </c>
      <c r="CF4" s="27">
        <v>15</v>
      </c>
      <c r="CG4" s="27">
        <v>15</v>
      </c>
      <c r="CH4" s="27">
        <v>15</v>
      </c>
      <c r="CI4" s="27">
        <v>10</v>
      </c>
      <c r="CJ4" s="27">
        <v>10</v>
      </c>
      <c r="CK4" s="27">
        <v>10</v>
      </c>
      <c r="CL4" s="27">
        <v>10</v>
      </c>
      <c r="CM4" s="27">
        <v>9</v>
      </c>
      <c r="CN4" s="27">
        <v>10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29">
        <v>399</v>
      </c>
    </row>
    <row r="5" spans="1:98" x14ac:dyDescent="0.25">
      <c r="A5" s="18" t="s">
        <v>84</v>
      </c>
      <c r="B5" s="27">
        <v>14</v>
      </c>
      <c r="C5" s="27">
        <v>14</v>
      </c>
      <c r="D5" s="27">
        <v>14</v>
      </c>
      <c r="E5" s="27">
        <v>14</v>
      </c>
      <c r="F5" s="27">
        <v>14</v>
      </c>
      <c r="G5" s="27">
        <v>14</v>
      </c>
      <c r="H5" s="27">
        <v>14</v>
      </c>
      <c r="I5" s="27">
        <v>14</v>
      </c>
      <c r="J5" s="27">
        <v>14</v>
      </c>
      <c r="K5" s="27">
        <v>14</v>
      </c>
      <c r="L5" s="27">
        <v>14</v>
      </c>
      <c r="M5" s="27">
        <v>14</v>
      </c>
      <c r="N5" s="27">
        <v>14</v>
      </c>
      <c r="O5" s="27">
        <v>14</v>
      </c>
      <c r="P5" s="27">
        <v>14</v>
      </c>
      <c r="Q5" s="27">
        <v>14</v>
      </c>
      <c r="R5" s="27">
        <v>14</v>
      </c>
      <c r="S5" s="27">
        <v>14</v>
      </c>
      <c r="T5" s="27">
        <v>14</v>
      </c>
      <c r="U5" s="27">
        <v>27</v>
      </c>
      <c r="V5" s="27">
        <v>37</v>
      </c>
      <c r="W5" s="27">
        <v>37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8">
        <v>53</v>
      </c>
      <c r="AF5" s="27">
        <v>53</v>
      </c>
      <c r="AG5" s="27">
        <v>53</v>
      </c>
      <c r="AH5" s="27">
        <v>53</v>
      </c>
      <c r="AI5" s="27">
        <v>53</v>
      </c>
      <c r="AJ5" s="27">
        <v>53</v>
      </c>
      <c r="AK5" s="27">
        <v>53</v>
      </c>
      <c r="AL5" s="27">
        <v>53</v>
      </c>
      <c r="AM5" s="27">
        <v>53</v>
      </c>
      <c r="AN5" s="27">
        <v>53</v>
      </c>
      <c r="AO5" s="27">
        <v>53</v>
      </c>
      <c r="AP5" s="27">
        <v>53</v>
      </c>
      <c r="AQ5" s="28">
        <v>53</v>
      </c>
      <c r="AR5" s="27">
        <v>53</v>
      </c>
      <c r="AS5" s="27">
        <v>53</v>
      </c>
      <c r="AT5" s="27">
        <v>53</v>
      </c>
      <c r="AU5" s="27">
        <v>53</v>
      </c>
      <c r="AV5" s="28">
        <v>53</v>
      </c>
      <c r="AW5" s="27">
        <v>53</v>
      </c>
      <c r="AX5" s="27">
        <v>53</v>
      </c>
      <c r="AY5" s="28">
        <v>52</v>
      </c>
      <c r="AZ5" s="27">
        <v>53</v>
      </c>
      <c r="BA5" s="27">
        <v>53</v>
      </c>
      <c r="BB5" s="28">
        <v>53</v>
      </c>
      <c r="BC5" s="27">
        <v>42</v>
      </c>
      <c r="BD5" s="27">
        <v>31</v>
      </c>
      <c r="BE5" s="27">
        <v>31</v>
      </c>
      <c r="BF5" s="27">
        <v>31</v>
      </c>
      <c r="BG5" s="27">
        <v>31</v>
      </c>
      <c r="BH5" s="27">
        <v>53</v>
      </c>
      <c r="BI5" s="27">
        <v>53</v>
      </c>
      <c r="BJ5" s="27">
        <v>53</v>
      </c>
      <c r="BK5" s="27">
        <v>53</v>
      </c>
      <c r="BL5" s="27">
        <v>53</v>
      </c>
      <c r="BM5" s="27">
        <v>53</v>
      </c>
      <c r="BN5" s="27">
        <v>53</v>
      </c>
      <c r="BO5" s="27">
        <v>53</v>
      </c>
      <c r="BP5" s="27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8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40</v>
      </c>
      <c r="CC5" s="27">
        <v>30</v>
      </c>
      <c r="CD5" s="27">
        <v>29</v>
      </c>
      <c r="CE5" s="27">
        <v>29</v>
      </c>
      <c r="CF5" s="27">
        <v>29</v>
      </c>
      <c r="CG5" s="27">
        <v>30</v>
      </c>
      <c r="CH5" s="27">
        <v>31</v>
      </c>
      <c r="CI5" s="27">
        <v>31</v>
      </c>
      <c r="CJ5" s="27">
        <v>31</v>
      </c>
      <c r="CK5" s="27">
        <v>29</v>
      </c>
      <c r="CL5" s="27">
        <v>9</v>
      </c>
      <c r="CM5" s="27">
        <v>9</v>
      </c>
      <c r="CN5" s="27">
        <v>9</v>
      </c>
      <c r="CO5" s="27">
        <v>5</v>
      </c>
      <c r="CP5" s="27">
        <v>5</v>
      </c>
      <c r="CQ5" s="27">
        <v>9</v>
      </c>
      <c r="CR5" s="27">
        <v>9</v>
      </c>
      <c r="CS5" s="27">
        <v>9</v>
      </c>
      <c r="CT5" s="29">
        <v>904</v>
      </c>
    </row>
    <row r="6" spans="1:98" x14ac:dyDescent="0.25">
      <c r="A6" s="18" t="s">
        <v>85</v>
      </c>
      <c r="B6" s="27">
        <v>21</v>
      </c>
      <c r="C6" s="27">
        <v>31</v>
      </c>
      <c r="D6" s="27">
        <v>61</v>
      </c>
      <c r="E6" s="27">
        <v>60</v>
      </c>
      <c r="F6" s="27">
        <v>61</v>
      </c>
      <c r="G6" s="27">
        <v>51</v>
      </c>
      <c r="H6" s="27">
        <v>51</v>
      </c>
      <c r="I6" s="27">
        <v>48</v>
      </c>
      <c r="J6" s="27">
        <v>19</v>
      </c>
      <c r="K6" s="27">
        <v>20</v>
      </c>
      <c r="L6" s="27">
        <v>21</v>
      </c>
      <c r="M6" s="27">
        <v>21</v>
      </c>
      <c r="N6" s="27">
        <v>20</v>
      </c>
      <c r="O6" s="27">
        <v>21</v>
      </c>
      <c r="P6" s="27">
        <v>21</v>
      </c>
      <c r="Q6" s="27">
        <v>21</v>
      </c>
      <c r="R6" s="27">
        <v>19</v>
      </c>
      <c r="S6" s="27">
        <v>21</v>
      </c>
      <c r="T6" s="27">
        <v>21</v>
      </c>
      <c r="U6" s="27">
        <v>21</v>
      </c>
      <c r="V6" s="27">
        <v>21</v>
      </c>
      <c r="W6" s="27">
        <v>20</v>
      </c>
      <c r="X6" s="27">
        <v>20</v>
      </c>
      <c r="Y6" s="27">
        <v>51</v>
      </c>
      <c r="Z6" s="27">
        <v>81</v>
      </c>
      <c r="AA6" s="27">
        <v>101</v>
      </c>
      <c r="AB6" s="27">
        <v>101</v>
      </c>
      <c r="AC6" s="27">
        <v>101</v>
      </c>
      <c r="AD6" s="28">
        <v>101</v>
      </c>
      <c r="AE6" s="28">
        <v>101</v>
      </c>
      <c r="AF6" s="27">
        <v>60</v>
      </c>
      <c r="AG6" s="27">
        <v>61</v>
      </c>
      <c r="AH6" s="27">
        <v>61</v>
      </c>
      <c r="AI6" s="27">
        <v>70</v>
      </c>
      <c r="AJ6" s="27">
        <v>90</v>
      </c>
      <c r="AK6" s="27">
        <v>91</v>
      </c>
      <c r="AL6" s="27">
        <v>91</v>
      </c>
      <c r="AM6" s="27">
        <v>91</v>
      </c>
      <c r="AN6" s="27">
        <v>91</v>
      </c>
      <c r="AO6" s="27">
        <v>91</v>
      </c>
      <c r="AP6" s="27">
        <v>91</v>
      </c>
      <c r="AQ6" s="28">
        <v>70</v>
      </c>
      <c r="AR6" s="27">
        <v>71</v>
      </c>
      <c r="AS6" s="27">
        <v>81</v>
      </c>
      <c r="AT6" s="27">
        <v>91</v>
      </c>
      <c r="AU6" s="27">
        <v>91</v>
      </c>
      <c r="AV6" s="28">
        <v>90</v>
      </c>
      <c r="AW6" s="27">
        <v>91</v>
      </c>
      <c r="AX6" s="27">
        <v>91</v>
      </c>
      <c r="AY6" s="28">
        <v>91</v>
      </c>
      <c r="AZ6" s="27">
        <v>91</v>
      </c>
      <c r="BA6" s="27">
        <v>91</v>
      </c>
      <c r="BB6" s="28">
        <v>91</v>
      </c>
      <c r="BC6" s="27">
        <v>81</v>
      </c>
      <c r="BD6" s="27">
        <v>81</v>
      </c>
      <c r="BE6" s="27">
        <v>81</v>
      </c>
      <c r="BF6" s="27">
        <v>91</v>
      </c>
      <c r="BG6" s="27">
        <v>91</v>
      </c>
      <c r="BH6" s="27">
        <v>91</v>
      </c>
      <c r="BI6" s="27">
        <v>91</v>
      </c>
      <c r="BJ6" s="27">
        <v>91</v>
      </c>
      <c r="BK6" s="27">
        <v>91</v>
      </c>
      <c r="BL6" s="28">
        <v>101</v>
      </c>
      <c r="BM6" s="28">
        <v>101</v>
      </c>
      <c r="BN6" s="28">
        <v>101</v>
      </c>
      <c r="BO6" s="28">
        <v>101</v>
      </c>
      <c r="BP6" s="27">
        <v>101</v>
      </c>
      <c r="BQ6" s="27">
        <v>101</v>
      </c>
      <c r="BR6" s="27">
        <v>101</v>
      </c>
      <c r="BS6" s="27">
        <v>101</v>
      </c>
      <c r="BT6" s="27">
        <v>101</v>
      </c>
      <c r="BU6" s="27">
        <v>100</v>
      </c>
      <c r="BV6" s="28">
        <v>100</v>
      </c>
      <c r="BW6" s="28">
        <v>101</v>
      </c>
      <c r="BX6" s="27">
        <v>101</v>
      </c>
      <c r="BY6" s="28">
        <v>100</v>
      </c>
      <c r="BZ6" s="28">
        <v>101</v>
      </c>
      <c r="CA6" s="28">
        <v>101</v>
      </c>
      <c r="CB6" s="27">
        <v>91</v>
      </c>
      <c r="CC6" s="27">
        <v>81</v>
      </c>
      <c r="CD6" s="27">
        <v>80</v>
      </c>
      <c r="CE6" s="27">
        <v>78</v>
      </c>
      <c r="CF6" s="27">
        <v>81</v>
      </c>
      <c r="CG6" s="27">
        <v>81</v>
      </c>
      <c r="CH6" s="27">
        <v>81</v>
      </c>
      <c r="CI6" s="27">
        <v>61</v>
      </c>
      <c r="CJ6" s="27">
        <v>60</v>
      </c>
      <c r="CK6" s="27">
        <v>60</v>
      </c>
      <c r="CL6" s="27">
        <v>61</v>
      </c>
      <c r="CM6" s="27">
        <v>57</v>
      </c>
      <c r="CN6" s="27">
        <v>59</v>
      </c>
      <c r="CO6" s="27">
        <v>60</v>
      </c>
      <c r="CP6" s="27">
        <v>55</v>
      </c>
      <c r="CQ6" s="27">
        <v>55</v>
      </c>
      <c r="CR6" s="27">
        <v>61</v>
      </c>
      <c r="CS6" s="27">
        <v>61</v>
      </c>
      <c r="CT6" s="29">
        <v>1694</v>
      </c>
    </row>
    <row r="7" spans="1:98" x14ac:dyDescent="0.25">
      <c r="A7" s="18" t="s">
        <v>86</v>
      </c>
      <c r="B7" s="27">
        <v>19</v>
      </c>
      <c r="C7" s="27">
        <v>17</v>
      </c>
      <c r="D7" s="27">
        <v>24</v>
      </c>
      <c r="E7" s="27">
        <v>23</v>
      </c>
      <c r="F7" s="27">
        <v>18</v>
      </c>
      <c r="G7" s="27">
        <v>19</v>
      </c>
      <c r="H7" s="27">
        <v>16</v>
      </c>
      <c r="I7" s="27">
        <v>12</v>
      </c>
      <c r="J7" s="27">
        <v>13</v>
      </c>
      <c r="K7" s="27">
        <v>12</v>
      </c>
      <c r="L7" s="27">
        <v>18</v>
      </c>
      <c r="M7" s="27">
        <v>18</v>
      </c>
      <c r="N7" s="27">
        <v>18</v>
      </c>
      <c r="O7" s="27">
        <v>17</v>
      </c>
      <c r="P7" s="27">
        <v>20</v>
      </c>
      <c r="Q7" s="27">
        <v>20</v>
      </c>
      <c r="R7" s="27">
        <v>14</v>
      </c>
      <c r="S7" s="27">
        <v>22</v>
      </c>
      <c r="T7" s="27">
        <v>18</v>
      </c>
      <c r="U7" s="27">
        <v>18</v>
      </c>
      <c r="V7" s="27">
        <v>23</v>
      </c>
      <c r="W7" s="27">
        <v>38</v>
      </c>
      <c r="X7" s="27">
        <v>38</v>
      </c>
      <c r="Y7" s="27">
        <v>54</v>
      </c>
      <c r="Z7" s="27">
        <v>60</v>
      </c>
      <c r="AA7" s="27">
        <v>60</v>
      </c>
      <c r="AB7" s="27">
        <v>62</v>
      </c>
      <c r="AC7" s="27">
        <v>55</v>
      </c>
      <c r="AD7" s="27">
        <v>56</v>
      </c>
      <c r="AE7" s="28">
        <v>56</v>
      </c>
      <c r="AF7" s="27">
        <v>68</v>
      </c>
      <c r="AG7" s="27">
        <v>73</v>
      </c>
      <c r="AH7" s="27">
        <v>72</v>
      </c>
      <c r="AI7" s="27">
        <v>75</v>
      </c>
      <c r="AJ7" s="27">
        <v>76</v>
      </c>
      <c r="AK7" s="27">
        <v>73</v>
      </c>
      <c r="AL7" s="27">
        <v>77</v>
      </c>
      <c r="AM7" s="27">
        <v>78</v>
      </c>
      <c r="AN7" s="27">
        <v>77</v>
      </c>
      <c r="AO7" s="27">
        <v>77</v>
      </c>
      <c r="AP7" s="27">
        <v>74</v>
      </c>
      <c r="AQ7" s="28">
        <v>74</v>
      </c>
      <c r="AR7" s="27">
        <v>77</v>
      </c>
      <c r="AS7" s="27">
        <v>75</v>
      </c>
      <c r="AT7" s="27">
        <v>76</v>
      </c>
      <c r="AU7" s="27">
        <v>88</v>
      </c>
      <c r="AV7" s="28">
        <v>89</v>
      </c>
      <c r="AW7" s="27">
        <v>90</v>
      </c>
      <c r="AX7" s="27">
        <v>90</v>
      </c>
      <c r="AY7" s="28">
        <v>90</v>
      </c>
      <c r="AZ7" s="27">
        <v>82</v>
      </c>
      <c r="BA7" s="27">
        <v>80</v>
      </c>
      <c r="BB7" s="28">
        <v>80</v>
      </c>
      <c r="BC7" s="27">
        <v>72</v>
      </c>
      <c r="BD7" s="27">
        <v>74</v>
      </c>
      <c r="BE7" s="27">
        <v>70</v>
      </c>
      <c r="BF7" s="27">
        <v>73</v>
      </c>
      <c r="BG7" s="27">
        <v>75</v>
      </c>
      <c r="BH7" s="27">
        <v>64</v>
      </c>
      <c r="BI7" s="27">
        <v>70</v>
      </c>
      <c r="BJ7" s="27">
        <v>68</v>
      </c>
      <c r="BK7" s="27">
        <v>70</v>
      </c>
      <c r="BL7" s="27">
        <v>64</v>
      </c>
      <c r="BM7" s="27">
        <v>61</v>
      </c>
      <c r="BN7" s="27">
        <v>70</v>
      </c>
      <c r="BO7" s="27">
        <v>70</v>
      </c>
      <c r="BP7" s="27">
        <v>69</v>
      </c>
      <c r="BQ7" s="27">
        <v>70</v>
      </c>
      <c r="BR7" s="27">
        <v>85</v>
      </c>
      <c r="BS7" s="27">
        <v>90</v>
      </c>
      <c r="BT7" s="27">
        <v>89</v>
      </c>
      <c r="BU7" s="27">
        <v>87</v>
      </c>
      <c r="BV7" s="27">
        <v>89</v>
      </c>
      <c r="BW7" s="28">
        <v>90</v>
      </c>
      <c r="BX7" s="27">
        <v>90</v>
      </c>
      <c r="BY7" s="27">
        <v>87</v>
      </c>
      <c r="BZ7" s="27">
        <v>85</v>
      </c>
      <c r="CA7" s="27">
        <v>88</v>
      </c>
      <c r="CB7" s="27">
        <v>89</v>
      </c>
      <c r="CC7" s="27">
        <v>89</v>
      </c>
      <c r="CD7" s="27">
        <v>77</v>
      </c>
      <c r="CE7" s="27">
        <v>52</v>
      </c>
      <c r="CF7" s="27">
        <v>59</v>
      </c>
      <c r="CG7" s="27">
        <v>61</v>
      </c>
      <c r="CH7" s="27">
        <v>61</v>
      </c>
      <c r="CI7" s="27">
        <v>60</v>
      </c>
      <c r="CJ7" s="27">
        <v>38</v>
      </c>
      <c r="CK7" s="27">
        <v>37</v>
      </c>
      <c r="CL7" s="27">
        <v>46</v>
      </c>
      <c r="CM7" s="27">
        <v>32</v>
      </c>
      <c r="CN7" s="27">
        <v>36</v>
      </c>
      <c r="CO7" s="27">
        <v>38</v>
      </c>
      <c r="CP7" s="27">
        <v>31</v>
      </c>
      <c r="CQ7" s="27">
        <v>24</v>
      </c>
      <c r="CR7" s="27">
        <v>25</v>
      </c>
      <c r="CS7" s="27">
        <v>26</v>
      </c>
      <c r="CT7" s="29">
        <v>1311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8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8">
        <v>40</v>
      </c>
      <c r="AR8" s="27">
        <v>50</v>
      </c>
      <c r="AS8" s="27">
        <v>50</v>
      </c>
      <c r="AT8" s="27">
        <v>50</v>
      </c>
      <c r="AU8" s="27">
        <v>50</v>
      </c>
      <c r="AV8" s="28">
        <v>60</v>
      </c>
      <c r="AW8" s="27">
        <v>60</v>
      </c>
      <c r="AX8" s="27">
        <v>60</v>
      </c>
      <c r="AY8" s="28">
        <v>60</v>
      </c>
      <c r="AZ8" s="27">
        <v>50</v>
      </c>
      <c r="BA8" s="27">
        <v>40</v>
      </c>
      <c r="BB8" s="28">
        <v>40</v>
      </c>
      <c r="BC8" s="27">
        <v>40</v>
      </c>
      <c r="BD8" s="27">
        <v>40</v>
      </c>
      <c r="BE8" s="27">
        <v>60</v>
      </c>
      <c r="BF8" s="27">
        <v>60</v>
      </c>
      <c r="BG8" s="27">
        <v>60</v>
      </c>
      <c r="BH8" s="27">
        <v>40</v>
      </c>
      <c r="BI8" s="27">
        <v>40</v>
      </c>
      <c r="BJ8" s="27">
        <v>40</v>
      </c>
      <c r="BK8" s="27">
        <v>50</v>
      </c>
      <c r="BL8" s="27">
        <v>50</v>
      </c>
      <c r="BM8" s="27">
        <v>60</v>
      </c>
      <c r="BN8" s="27">
        <v>60</v>
      </c>
      <c r="BO8" s="27">
        <v>80</v>
      </c>
      <c r="BP8" s="27">
        <v>100</v>
      </c>
      <c r="BQ8" s="27">
        <v>90</v>
      </c>
      <c r="BR8" s="27">
        <v>81</v>
      </c>
      <c r="BS8" s="27">
        <v>80</v>
      </c>
      <c r="BT8" s="27">
        <v>90</v>
      </c>
      <c r="BU8" s="27">
        <v>100</v>
      </c>
      <c r="BV8" s="28">
        <v>100</v>
      </c>
      <c r="BW8" s="28">
        <v>149</v>
      </c>
      <c r="BX8" s="27">
        <v>150</v>
      </c>
      <c r="BY8" s="28">
        <v>150</v>
      </c>
      <c r="BZ8" s="28">
        <v>121</v>
      </c>
      <c r="CA8" s="27">
        <v>80</v>
      </c>
      <c r="CB8" s="27">
        <v>40</v>
      </c>
      <c r="CC8" s="27">
        <v>40</v>
      </c>
      <c r="CD8" s="27">
        <v>40</v>
      </c>
      <c r="CE8" s="27">
        <v>40</v>
      </c>
      <c r="CF8" s="27">
        <v>40</v>
      </c>
      <c r="CG8" s="27">
        <v>40</v>
      </c>
      <c r="CH8" s="27">
        <v>40</v>
      </c>
      <c r="CI8" s="27">
        <v>40</v>
      </c>
      <c r="CJ8" s="27">
        <v>40</v>
      </c>
      <c r="CK8" s="27">
        <v>40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746</v>
      </c>
    </row>
    <row r="9" spans="1:98" x14ac:dyDescent="0.25">
      <c r="A9" s="18" t="s">
        <v>88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36</v>
      </c>
      <c r="AB9" s="27">
        <v>35</v>
      </c>
      <c r="AC9" s="27">
        <v>33</v>
      </c>
      <c r="AD9" s="27">
        <v>33</v>
      </c>
      <c r="AE9" s="28">
        <v>33</v>
      </c>
      <c r="AF9" s="27">
        <v>40</v>
      </c>
      <c r="AG9" s="27">
        <v>37</v>
      </c>
      <c r="AH9" s="27">
        <v>35</v>
      </c>
      <c r="AI9" s="27">
        <v>65</v>
      </c>
      <c r="AJ9" s="27">
        <v>64</v>
      </c>
      <c r="AK9" s="27">
        <v>61</v>
      </c>
      <c r="AL9" s="27">
        <v>30</v>
      </c>
      <c r="AM9" s="27">
        <v>31</v>
      </c>
      <c r="AN9" s="27">
        <v>41</v>
      </c>
      <c r="AO9" s="27">
        <v>37</v>
      </c>
      <c r="AP9" s="27">
        <v>38</v>
      </c>
      <c r="AQ9" s="28">
        <v>37</v>
      </c>
      <c r="AR9" s="27">
        <v>42</v>
      </c>
      <c r="AS9" s="27">
        <v>39</v>
      </c>
      <c r="AT9" s="27">
        <v>56</v>
      </c>
      <c r="AU9" s="27">
        <v>55</v>
      </c>
      <c r="AV9" s="28">
        <v>57</v>
      </c>
      <c r="AW9" s="27">
        <v>56</v>
      </c>
      <c r="AX9" s="27">
        <v>56</v>
      </c>
      <c r="AY9" s="28">
        <v>55</v>
      </c>
      <c r="AZ9" s="27">
        <v>55</v>
      </c>
      <c r="BA9" s="27">
        <v>39</v>
      </c>
      <c r="BB9" s="28">
        <v>33</v>
      </c>
      <c r="BC9" s="27">
        <v>32</v>
      </c>
      <c r="BD9" s="27">
        <v>33</v>
      </c>
      <c r="BE9" s="27">
        <v>33</v>
      </c>
      <c r="BF9" s="27">
        <v>33</v>
      </c>
      <c r="BG9" s="27">
        <v>37</v>
      </c>
      <c r="BH9" s="27">
        <v>39</v>
      </c>
      <c r="BI9" s="27">
        <v>47</v>
      </c>
      <c r="BJ9" s="27">
        <v>49</v>
      </c>
      <c r="BK9" s="27">
        <v>60</v>
      </c>
      <c r="BL9" s="27">
        <v>41</v>
      </c>
      <c r="BM9" s="27">
        <v>31</v>
      </c>
      <c r="BN9" s="27">
        <v>51</v>
      </c>
      <c r="BO9" s="27">
        <v>53</v>
      </c>
      <c r="BP9" s="27">
        <v>45</v>
      </c>
      <c r="BQ9" s="27">
        <v>73</v>
      </c>
      <c r="BR9" s="27">
        <v>81</v>
      </c>
      <c r="BS9" s="27">
        <v>83</v>
      </c>
      <c r="BT9" s="27">
        <v>64</v>
      </c>
      <c r="BU9" s="27">
        <v>72</v>
      </c>
      <c r="BV9" s="28">
        <v>109</v>
      </c>
      <c r="BW9" s="28">
        <v>149</v>
      </c>
      <c r="BX9" s="27">
        <v>168</v>
      </c>
      <c r="BY9" s="28">
        <v>126</v>
      </c>
      <c r="BZ9" s="27">
        <v>71</v>
      </c>
      <c r="CA9" s="27">
        <v>73</v>
      </c>
      <c r="CB9" s="27">
        <v>82</v>
      </c>
      <c r="CC9" s="28">
        <v>111</v>
      </c>
      <c r="CD9" s="27">
        <v>76</v>
      </c>
      <c r="CE9" s="27">
        <v>65</v>
      </c>
      <c r="CF9" s="27">
        <v>40</v>
      </c>
      <c r="CG9" s="27">
        <v>33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29">
        <v>820</v>
      </c>
    </row>
    <row r="10" spans="1:98" x14ac:dyDescent="0.25">
      <c r="A10" s="18" t="s">
        <v>89</v>
      </c>
      <c r="B10" s="27">
        <v>50</v>
      </c>
      <c r="C10" s="27">
        <v>52</v>
      </c>
      <c r="D10" s="27">
        <v>67</v>
      </c>
      <c r="E10" s="27">
        <v>63</v>
      </c>
      <c r="F10" s="27">
        <v>52</v>
      </c>
      <c r="G10" s="27">
        <v>55</v>
      </c>
      <c r="H10" s="27">
        <v>44</v>
      </c>
      <c r="I10" s="27">
        <v>36</v>
      </c>
      <c r="J10" s="27">
        <v>42</v>
      </c>
      <c r="K10" s="27">
        <v>35</v>
      </c>
      <c r="L10" s="27">
        <v>45</v>
      </c>
      <c r="M10" s="27">
        <v>45</v>
      </c>
      <c r="N10" s="27">
        <v>41</v>
      </c>
      <c r="O10" s="27">
        <v>37</v>
      </c>
      <c r="P10" s="27">
        <v>47</v>
      </c>
      <c r="Q10" s="27">
        <v>47</v>
      </c>
      <c r="R10" s="27">
        <v>37</v>
      </c>
      <c r="S10" s="27">
        <v>89</v>
      </c>
      <c r="T10" s="27">
        <v>73</v>
      </c>
      <c r="U10" s="27">
        <v>70</v>
      </c>
      <c r="V10" s="27">
        <v>138</v>
      </c>
      <c r="W10" s="27">
        <v>148</v>
      </c>
      <c r="X10" s="27">
        <v>167</v>
      </c>
      <c r="Y10" s="27">
        <v>163</v>
      </c>
      <c r="Z10" s="27">
        <v>185</v>
      </c>
      <c r="AA10" s="27">
        <v>186</v>
      </c>
      <c r="AB10" s="27">
        <v>185</v>
      </c>
      <c r="AC10" s="27">
        <v>169</v>
      </c>
      <c r="AD10" s="28">
        <v>152</v>
      </c>
      <c r="AE10" s="28">
        <v>114</v>
      </c>
      <c r="AF10" s="27">
        <v>123</v>
      </c>
      <c r="AG10" s="28">
        <v>135</v>
      </c>
      <c r="AH10" s="28">
        <v>172</v>
      </c>
      <c r="AI10" s="27">
        <v>143</v>
      </c>
      <c r="AJ10" s="27">
        <v>129</v>
      </c>
      <c r="AK10" s="27">
        <v>118</v>
      </c>
      <c r="AL10" s="27">
        <v>151</v>
      </c>
      <c r="AM10" s="27">
        <v>158</v>
      </c>
      <c r="AN10" s="27">
        <v>157</v>
      </c>
      <c r="AO10" s="27">
        <v>146</v>
      </c>
      <c r="AP10" s="28">
        <v>123</v>
      </c>
      <c r="AQ10" s="28">
        <v>138</v>
      </c>
      <c r="AR10" s="27">
        <v>152</v>
      </c>
      <c r="AS10" s="27">
        <v>155</v>
      </c>
      <c r="AT10" s="28">
        <v>148</v>
      </c>
      <c r="AU10" s="27">
        <v>149</v>
      </c>
      <c r="AV10" s="28">
        <v>158</v>
      </c>
      <c r="AW10" s="27">
        <v>158</v>
      </c>
      <c r="AX10" s="28">
        <v>161</v>
      </c>
      <c r="AY10" s="28">
        <v>152</v>
      </c>
      <c r="AZ10" s="27">
        <v>154</v>
      </c>
      <c r="BA10" s="27">
        <v>140</v>
      </c>
      <c r="BB10" s="28">
        <v>138</v>
      </c>
      <c r="BC10" s="27">
        <v>150</v>
      </c>
      <c r="BD10" s="28">
        <v>171</v>
      </c>
      <c r="BE10" s="28">
        <v>157</v>
      </c>
      <c r="BF10" s="28">
        <v>173</v>
      </c>
      <c r="BG10" s="28">
        <v>200</v>
      </c>
      <c r="BH10" s="28">
        <v>196</v>
      </c>
      <c r="BI10" s="28">
        <v>201</v>
      </c>
      <c r="BJ10" s="28">
        <v>213</v>
      </c>
      <c r="BK10" s="28">
        <v>235</v>
      </c>
      <c r="BL10" s="28">
        <v>234</v>
      </c>
      <c r="BM10" s="28">
        <v>235</v>
      </c>
      <c r="BN10" s="28">
        <v>235</v>
      </c>
      <c r="BO10" s="28">
        <v>235</v>
      </c>
      <c r="BP10" s="27">
        <v>235</v>
      </c>
      <c r="BQ10" s="27">
        <v>235</v>
      </c>
      <c r="BR10" s="27">
        <v>235</v>
      </c>
      <c r="BS10" s="27">
        <v>235</v>
      </c>
      <c r="BT10" s="27">
        <v>235</v>
      </c>
      <c r="BU10" s="27">
        <v>234</v>
      </c>
      <c r="BV10" s="28">
        <v>235</v>
      </c>
      <c r="BW10" s="28">
        <v>234</v>
      </c>
      <c r="BX10" s="27">
        <v>235</v>
      </c>
      <c r="BY10" s="28">
        <v>235</v>
      </c>
      <c r="BZ10" s="28">
        <v>235</v>
      </c>
      <c r="CA10" s="28">
        <v>235</v>
      </c>
      <c r="CB10" s="28">
        <v>235</v>
      </c>
      <c r="CC10" s="28">
        <v>235</v>
      </c>
      <c r="CD10" s="28">
        <v>235</v>
      </c>
      <c r="CE10" s="28">
        <v>235</v>
      </c>
      <c r="CF10" s="28">
        <v>235</v>
      </c>
      <c r="CG10" s="27">
        <v>161</v>
      </c>
      <c r="CH10" s="27">
        <v>153</v>
      </c>
      <c r="CI10" s="27">
        <v>117</v>
      </c>
      <c r="CJ10" s="27">
        <v>82</v>
      </c>
      <c r="CK10" s="27">
        <v>55</v>
      </c>
      <c r="CL10" s="27">
        <v>51</v>
      </c>
      <c r="CM10" s="27">
        <v>23</v>
      </c>
      <c r="CN10" s="27">
        <v>34</v>
      </c>
      <c r="CO10" s="27">
        <v>41</v>
      </c>
      <c r="CP10" s="27">
        <v>20</v>
      </c>
      <c r="CQ10" s="27">
        <v>31</v>
      </c>
      <c r="CR10" s="27">
        <v>42</v>
      </c>
      <c r="CS10" s="27">
        <v>55</v>
      </c>
      <c r="CT10" s="29">
        <v>3391</v>
      </c>
    </row>
    <row r="11" spans="1:98" x14ac:dyDescent="0.25">
      <c r="A11" s="18" t="s">
        <v>90</v>
      </c>
      <c r="B11" s="27">
        <v>120</v>
      </c>
      <c r="C11" s="28">
        <v>120</v>
      </c>
      <c r="D11" s="28">
        <v>118</v>
      </c>
      <c r="E11" s="28">
        <v>118</v>
      </c>
      <c r="F11" s="27">
        <v>118</v>
      </c>
      <c r="G11" s="28">
        <v>118</v>
      </c>
      <c r="H11" s="27">
        <v>118</v>
      </c>
      <c r="I11" s="27">
        <v>118</v>
      </c>
      <c r="J11" s="27">
        <v>118</v>
      </c>
      <c r="K11" s="27">
        <v>118</v>
      </c>
      <c r="L11" s="27">
        <v>118</v>
      </c>
      <c r="M11" s="27">
        <v>118</v>
      </c>
      <c r="N11" s="27">
        <v>118</v>
      </c>
      <c r="O11" s="27">
        <v>118</v>
      </c>
      <c r="P11" s="27">
        <v>116</v>
      </c>
      <c r="Q11" s="27">
        <v>118</v>
      </c>
      <c r="R11" s="27">
        <v>114</v>
      </c>
      <c r="S11" s="27">
        <v>90</v>
      </c>
      <c r="T11" s="27">
        <v>117</v>
      </c>
      <c r="U11" s="27">
        <v>117</v>
      </c>
      <c r="V11" s="27">
        <v>116</v>
      </c>
      <c r="W11" s="27">
        <v>117</v>
      </c>
      <c r="X11" s="27">
        <v>118</v>
      </c>
      <c r="Y11" s="27">
        <v>117</v>
      </c>
      <c r="Z11" s="27">
        <v>117</v>
      </c>
      <c r="AA11" s="27">
        <v>117</v>
      </c>
      <c r="AB11" s="27">
        <v>117</v>
      </c>
      <c r="AC11" s="27">
        <v>117</v>
      </c>
      <c r="AD11" s="28">
        <v>117</v>
      </c>
      <c r="AE11" s="28">
        <v>117</v>
      </c>
      <c r="AF11" s="27">
        <v>117</v>
      </c>
      <c r="AG11" s="28">
        <v>117</v>
      </c>
      <c r="AH11" s="28">
        <v>119</v>
      </c>
      <c r="AI11" s="27">
        <v>117</v>
      </c>
      <c r="AJ11" s="27">
        <v>118</v>
      </c>
      <c r="AK11" s="27">
        <v>118</v>
      </c>
      <c r="AL11" s="27">
        <v>116</v>
      </c>
      <c r="AM11" s="27">
        <v>116</v>
      </c>
      <c r="AN11" s="27">
        <v>116</v>
      </c>
      <c r="AO11" s="27">
        <v>117</v>
      </c>
      <c r="AP11" s="28">
        <v>119</v>
      </c>
      <c r="AQ11" s="28">
        <v>118</v>
      </c>
      <c r="AR11" s="27">
        <v>118</v>
      </c>
      <c r="AS11" s="27">
        <v>118</v>
      </c>
      <c r="AT11" s="28">
        <v>117</v>
      </c>
      <c r="AU11" s="27">
        <v>118</v>
      </c>
      <c r="AV11" s="28">
        <v>117</v>
      </c>
      <c r="AW11" s="27">
        <v>118</v>
      </c>
      <c r="AX11" s="28">
        <v>119</v>
      </c>
      <c r="AY11" s="28">
        <v>117</v>
      </c>
      <c r="AZ11" s="27">
        <v>118</v>
      </c>
      <c r="BA11" s="27">
        <v>118</v>
      </c>
      <c r="BB11" s="28">
        <v>118</v>
      </c>
      <c r="BC11" s="27">
        <v>118</v>
      </c>
      <c r="BD11" s="28">
        <v>118</v>
      </c>
      <c r="BE11" s="28">
        <v>118</v>
      </c>
      <c r="BF11" s="28">
        <v>119</v>
      </c>
      <c r="BG11" s="28">
        <v>119</v>
      </c>
      <c r="BH11" s="28">
        <v>119</v>
      </c>
      <c r="BI11" s="28">
        <v>117</v>
      </c>
      <c r="BJ11" s="28">
        <v>117</v>
      </c>
      <c r="BK11" s="28">
        <v>117</v>
      </c>
      <c r="BL11" s="28">
        <v>117</v>
      </c>
      <c r="BM11" s="28">
        <v>117</v>
      </c>
      <c r="BN11" s="28">
        <v>117</v>
      </c>
      <c r="BO11" s="28">
        <v>117</v>
      </c>
      <c r="BP11" s="27">
        <v>117</v>
      </c>
      <c r="BQ11" s="27">
        <v>117</v>
      </c>
      <c r="BR11" s="27">
        <v>117</v>
      </c>
      <c r="BS11" s="27">
        <v>117</v>
      </c>
      <c r="BT11" s="27">
        <v>117</v>
      </c>
      <c r="BU11" s="27">
        <v>117</v>
      </c>
      <c r="BV11" s="28">
        <v>117</v>
      </c>
      <c r="BW11" s="28">
        <v>117</v>
      </c>
      <c r="BX11" s="27">
        <v>116</v>
      </c>
      <c r="BY11" s="28">
        <v>116</v>
      </c>
      <c r="BZ11" s="28">
        <v>116</v>
      </c>
      <c r="CA11" s="28">
        <v>116</v>
      </c>
      <c r="CB11" s="28">
        <v>116</v>
      </c>
      <c r="CC11" s="28">
        <v>116</v>
      </c>
      <c r="CD11" s="28">
        <v>116</v>
      </c>
      <c r="CE11" s="28">
        <v>116</v>
      </c>
      <c r="CF11" s="28">
        <v>116</v>
      </c>
      <c r="CG11" s="27">
        <v>116</v>
      </c>
      <c r="CH11" s="27">
        <v>116</v>
      </c>
      <c r="CI11" s="27">
        <v>116</v>
      </c>
      <c r="CJ11" s="27">
        <v>116</v>
      </c>
      <c r="CK11" s="27">
        <v>116</v>
      </c>
      <c r="CL11" s="28">
        <v>116</v>
      </c>
      <c r="CM11" s="28">
        <v>116</v>
      </c>
      <c r="CN11" s="27">
        <v>116</v>
      </c>
      <c r="CO11" s="27">
        <v>95</v>
      </c>
      <c r="CP11" s="27">
        <v>95</v>
      </c>
      <c r="CQ11" s="27">
        <v>95</v>
      </c>
      <c r="CR11" s="27">
        <v>95</v>
      </c>
      <c r="CS11" s="27">
        <v>95</v>
      </c>
      <c r="CT11" s="29">
        <v>2806</v>
      </c>
    </row>
    <row r="12" spans="1:98" x14ac:dyDescent="0.25">
      <c r="A12" s="18" t="s">
        <v>91</v>
      </c>
      <c r="B12" s="27">
        <v>52</v>
      </c>
      <c r="C12" s="27">
        <v>52</v>
      </c>
      <c r="D12" s="27">
        <v>52</v>
      </c>
      <c r="E12" s="27">
        <v>52</v>
      </c>
      <c r="F12" s="27">
        <v>52</v>
      </c>
      <c r="G12" s="27">
        <v>52</v>
      </c>
      <c r="H12" s="27">
        <v>52</v>
      </c>
      <c r="I12" s="27">
        <v>52</v>
      </c>
      <c r="J12" s="27">
        <v>52</v>
      </c>
      <c r="K12" s="27">
        <v>52</v>
      </c>
      <c r="L12" s="27">
        <v>52</v>
      </c>
      <c r="M12" s="27">
        <v>52</v>
      </c>
      <c r="N12" s="27">
        <v>52</v>
      </c>
      <c r="O12" s="27">
        <v>52</v>
      </c>
      <c r="P12" s="27">
        <v>52</v>
      </c>
      <c r="Q12" s="27">
        <v>52</v>
      </c>
      <c r="R12" s="27">
        <v>52</v>
      </c>
      <c r="S12" s="27">
        <v>32</v>
      </c>
      <c r="T12" s="27">
        <v>35</v>
      </c>
      <c r="U12" s="27">
        <v>32</v>
      </c>
      <c r="V12" s="27">
        <v>52</v>
      </c>
      <c r="W12" s="27">
        <v>52</v>
      </c>
      <c r="X12" s="27">
        <v>52</v>
      </c>
      <c r="Y12" s="27">
        <v>52</v>
      </c>
      <c r="Z12" s="27">
        <v>52</v>
      </c>
      <c r="AA12" s="27">
        <v>52</v>
      </c>
      <c r="AB12" s="27">
        <v>52</v>
      </c>
      <c r="AC12" s="27">
        <v>52</v>
      </c>
      <c r="AD12" s="27">
        <v>52</v>
      </c>
      <c r="AE12" s="28">
        <v>52</v>
      </c>
      <c r="AF12" s="27">
        <v>52</v>
      </c>
      <c r="AG12" s="27">
        <v>52</v>
      </c>
      <c r="AH12" s="27">
        <v>52</v>
      </c>
      <c r="AI12" s="27">
        <v>52</v>
      </c>
      <c r="AJ12" s="27">
        <v>52</v>
      </c>
      <c r="AK12" s="27">
        <v>52</v>
      </c>
      <c r="AL12" s="27">
        <v>52</v>
      </c>
      <c r="AM12" s="27">
        <v>52</v>
      </c>
      <c r="AN12" s="27">
        <v>52</v>
      </c>
      <c r="AO12" s="27">
        <v>51</v>
      </c>
      <c r="AP12" s="27">
        <v>52</v>
      </c>
      <c r="AQ12" s="28">
        <v>52</v>
      </c>
      <c r="AR12" s="27">
        <v>52</v>
      </c>
      <c r="AS12" s="27">
        <v>51</v>
      </c>
      <c r="AT12" s="27">
        <v>52</v>
      </c>
      <c r="AU12" s="27">
        <v>52</v>
      </c>
      <c r="AV12" s="28">
        <v>51</v>
      </c>
      <c r="AW12" s="27">
        <v>52</v>
      </c>
      <c r="AX12" s="27">
        <v>51</v>
      </c>
      <c r="AY12" s="28">
        <v>52</v>
      </c>
      <c r="AZ12" s="27">
        <v>52</v>
      </c>
      <c r="BA12" s="27">
        <v>52</v>
      </c>
      <c r="BB12" s="28">
        <v>52</v>
      </c>
      <c r="BC12" s="27">
        <v>52</v>
      </c>
      <c r="BD12" s="27">
        <v>52</v>
      </c>
      <c r="BE12" s="27">
        <v>52</v>
      </c>
      <c r="BF12" s="27">
        <v>52</v>
      </c>
      <c r="BG12" s="27">
        <v>51</v>
      </c>
      <c r="BH12" s="27">
        <v>51</v>
      </c>
      <c r="BI12" s="27">
        <v>52</v>
      </c>
      <c r="BJ12" s="27">
        <v>51</v>
      </c>
      <c r="BK12" s="27">
        <v>51</v>
      </c>
      <c r="BL12" s="27">
        <v>52</v>
      </c>
      <c r="BM12" s="27">
        <v>51</v>
      </c>
      <c r="BN12" s="27">
        <v>52</v>
      </c>
      <c r="BO12" s="27">
        <v>52</v>
      </c>
      <c r="BP12" s="27">
        <v>51</v>
      </c>
      <c r="BQ12" s="27">
        <v>51</v>
      </c>
      <c r="BR12" s="27">
        <v>52</v>
      </c>
      <c r="BS12" s="27">
        <v>51</v>
      </c>
      <c r="BT12" s="27">
        <v>51</v>
      </c>
      <c r="BU12" s="27">
        <v>51</v>
      </c>
      <c r="BV12" s="27">
        <v>51</v>
      </c>
      <c r="BW12" s="28">
        <v>51</v>
      </c>
      <c r="BX12" s="27">
        <v>51</v>
      </c>
      <c r="BY12" s="27">
        <v>51</v>
      </c>
      <c r="BZ12" s="27">
        <v>51</v>
      </c>
      <c r="CA12" s="27">
        <v>51</v>
      </c>
      <c r="CB12" s="27">
        <v>51</v>
      </c>
      <c r="CC12" s="27">
        <v>51</v>
      </c>
      <c r="CD12" s="27">
        <v>51</v>
      </c>
      <c r="CE12" s="27">
        <v>51</v>
      </c>
      <c r="CF12" s="27">
        <v>51</v>
      </c>
      <c r="CG12" s="27">
        <v>51</v>
      </c>
      <c r="CH12" s="27">
        <v>51</v>
      </c>
      <c r="CI12" s="27">
        <v>51</v>
      </c>
      <c r="CJ12" s="27">
        <v>51</v>
      </c>
      <c r="CK12" s="27">
        <v>51</v>
      </c>
      <c r="CL12" s="27">
        <v>51</v>
      </c>
      <c r="CM12" s="27">
        <v>51</v>
      </c>
      <c r="CN12" s="27">
        <v>51</v>
      </c>
      <c r="CO12" s="27">
        <v>51</v>
      </c>
      <c r="CP12" s="27">
        <v>51</v>
      </c>
      <c r="CQ12" s="27">
        <v>51</v>
      </c>
      <c r="CR12" s="27">
        <v>51</v>
      </c>
      <c r="CS12" s="27">
        <v>51</v>
      </c>
      <c r="CT12" s="29">
        <v>1231</v>
      </c>
    </row>
    <row r="13" spans="1:98" x14ac:dyDescent="0.25">
      <c r="A13" s="18" t="s">
        <v>92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20</v>
      </c>
      <c r="T13" s="27">
        <v>20</v>
      </c>
      <c r="U13" s="27">
        <v>20</v>
      </c>
      <c r="V13" s="27">
        <v>20</v>
      </c>
      <c r="W13" s="27">
        <v>20</v>
      </c>
      <c r="X13" s="27">
        <v>20</v>
      </c>
      <c r="Y13" s="27">
        <v>20</v>
      </c>
      <c r="Z13" s="27">
        <v>20</v>
      </c>
      <c r="AA13" s="27">
        <v>20</v>
      </c>
      <c r="AB13" s="27">
        <v>20</v>
      </c>
      <c r="AC13" s="27">
        <v>20</v>
      </c>
      <c r="AD13" s="27">
        <v>20</v>
      </c>
      <c r="AE13" s="28">
        <v>20</v>
      </c>
      <c r="AF13" s="27">
        <v>20</v>
      </c>
      <c r="AG13" s="27">
        <v>20</v>
      </c>
      <c r="AH13" s="27">
        <v>20</v>
      </c>
      <c r="AI13" s="27">
        <v>20</v>
      </c>
      <c r="AJ13" s="27">
        <v>20</v>
      </c>
      <c r="AK13" s="27">
        <v>20</v>
      </c>
      <c r="AL13" s="27">
        <v>20</v>
      </c>
      <c r="AM13" s="27">
        <v>20</v>
      </c>
      <c r="AN13" s="27">
        <v>20</v>
      </c>
      <c r="AO13" s="27">
        <v>20</v>
      </c>
      <c r="AP13" s="27">
        <v>20</v>
      </c>
      <c r="AQ13" s="28">
        <v>20</v>
      </c>
      <c r="AR13" s="27">
        <v>20</v>
      </c>
      <c r="AS13" s="27">
        <v>20</v>
      </c>
      <c r="AT13" s="27">
        <v>20</v>
      </c>
      <c r="AU13" s="27">
        <v>20</v>
      </c>
      <c r="AV13" s="28">
        <v>20</v>
      </c>
      <c r="AW13" s="27">
        <v>20</v>
      </c>
      <c r="AX13" s="27">
        <v>20</v>
      </c>
      <c r="AY13" s="28">
        <v>20</v>
      </c>
      <c r="AZ13" s="27">
        <v>20</v>
      </c>
      <c r="BA13" s="27">
        <v>20</v>
      </c>
      <c r="BB13" s="28">
        <v>20</v>
      </c>
      <c r="BC13" s="27">
        <v>20</v>
      </c>
      <c r="BD13" s="27">
        <v>20</v>
      </c>
      <c r="BE13" s="27">
        <v>20</v>
      </c>
      <c r="BF13" s="27">
        <v>20</v>
      </c>
      <c r="BG13" s="27">
        <v>20</v>
      </c>
      <c r="BH13" s="27">
        <v>20</v>
      </c>
      <c r="BI13" s="27">
        <v>20</v>
      </c>
      <c r="BJ13" s="27">
        <v>20</v>
      </c>
      <c r="BK13" s="27">
        <v>20</v>
      </c>
      <c r="BL13" s="27">
        <v>20</v>
      </c>
      <c r="BM13" s="27">
        <v>20</v>
      </c>
      <c r="BN13" s="27">
        <v>20</v>
      </c>
      <c r="BO13" s="27">
        <v>37</v>
      </c>
      <c r="BP13" s="27">
        <v>37</v>
      </c>
      <c r="BQ13" s="27">
        <v>37</v>
      </c>
      <c r="BR13" s="27">
        <v>37</v>
      </c>
      <c r="BS13" s="27">
        <v>37</v>
      </c>
      <c r="BT13" s="27">
        <v>36</v>
      </c>
      <c r="BU13" s="27">
        <v>37</v>
      </c>
      <c r="BV13" s="27">
        <v>36</v>
      </c>
      <c r="BW13" s="28">
        <v>37</v>
      </c>
      <c r="BX13" s="27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36</v>
      </c>
      <c r="CH13" s="27">
        <v>36</v>
      </c>
      <c r="CI13" s="27">
        <v>36</v>
      </c>
      <c r="CJ13" s="27">
        <v>36</v>
      </c>
      <c r="CK13" s="27">
        <v>36</v>
      </c>
      <c r="CL13" s="27">
        <v>36</v>
      </c>
      <c r="CM13" s="27">
        <v>36</v>
      </c>
      <c r="CN13" s="27">
        <v>36</v>
      </c>
      <c r="CO13" s="27">
        <v>36</v>
      </c>
      <c r="CP13" s="27">
        <v>36</v>
      </c>
      <c r="CQ13" s="27">
        <v>21</v>
      </c>
      <c r="CR13" s="27">
        <v>20</v>
      </c>
      <c r="CS13" s="27">
        <v>20</v>
      </c>
      <c r="CT13" s="29">
        <v>508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8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8">
        <v>0</v>
      </c>
      <c r="AR14" s="27">
        <v>0</v>
      </c>
      <c r="AS14" s="27">
        <v>0</v>
      </c>
      <c r="AT14" s="27">
        <v>0</v>
      </c>
      <c r="AU14" s="27">
        <v>0</v>
      </c>
      <c r="AV14" s="28">
        <v>0</v>
      </c>
      <c r="AW14" s="27">
        <v>0</v>
      </c>
      <c r="AX14" s="27">
        <v>0</v>
      </c>
      <c r="AY14" s="28">
        <v>0</v>
      </c>
      <c r="AZ14" s="27">
        <v>0</v>
      </c>
      <c r="BA14" s="27">
        <v>0</v>
      </c>
      <c r="BB14" s="28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8</v>
      </c>
      <c r="BV14" s="27">
        <v>40</v>
      </c>
      <c r="BW14" s="28">
        <v>40</v>
      </c>
      <c r="BX14" s="27">
        <v>40</v>
      </c>
      <c r="BY14" s="27">
        <v>40</v>
      </c>
      <c r="BZ14" s="27">
        <v>40</v>
      </c>
      <c r="CA14" s="27">
        <v>40</v>
      </c>
      <c r="CB14" s="27">
        <v>40</v>
      </c>
      <c r="CC14" s="27">
        <v>40</v>
      </c>
      <c r="CD14" s="27">
        <v>40</v>
      </c>
      <c r="CE14" s="27">
        <v>40</v>
      </c>
      <c r="CF14" s="27">
        <v>40</v>
      </c>
      <c r="CG14" s="27">
        <v>40</v>
      </c>
      <c r="CH14" s="27">
        <v>40</v>
      </c>
      <c r="CI14" s="27">
        <v>40</v>
      </c>
      <c r="CJ14" s="27">
        <v>40</v>
      </c>
      <c r="CK14" s="27">
        <v>19</v>
      </c>
      <c r="CL14" s="27">
        <v>17</v>
      </c>
      <c r="CM14" s="27">
        <v>10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161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10</v>
      </c>
      <c r="V15" s="27">
        <v>10</v>
      </c>
      <c r="W15" s="27">
        <v>31</v>
      </c>
      <c r="X15" s="27">
        <v>30</v>
      </c>
      <c r="Y15" s="27">
        <v>40</v>
      </c>
      <c r="Z15" s="27">
        <v>61</v>
      </c>
      <c r="AA15" s="27">
        <v>60</v>
      </c>
      <c r="AB15" s="27">
        <v>60</v>
      </c>
      <c r="AC15" s="27">
        <v>60</v>
      </c>
      <c r="AD15" s="27">
        <v>61</v>
      </c>
      <c r="AE15" s="28">
        <v>60</v>
      </c>
      <c r="AF15" s="27">
        <v>60</v>
      </c>
      <c r="AG15" s="27">
        <v>40</v>
      </c>
      <c r="AH15" s="27">
        <v>40</v>
      </c>
      <c r="AI15" s="27">
        <v>40</v>
      </c>
      <c r="AJ15" s="27">
        <v>40</v>
      </c>
      <c r="AK15" s="27">
        <v>40</v>
      </c>
      <c r="AL15" s="27">
        <v>31</v>
      </c>
      <c r="AM15" s="27">
        <v>31</v>
      </c>
      <c r="AN15" s="27">
        <v>31</v>
      </c>
      <c r="AO15" s="27">
        <v>30</v>
      </c>
      <c r="AP15" s="27">
        <v>30</v>
      </c>
      <c r="AQ15" s="28">
        <v>31</v>
      </c>
      <c r="AR15" s="27">
        <v>31</v>
      </c>
      <c r="AS15" s="27">
        <v>49</v>
      </c>
      <c r="AT15" s="27">
        <v>49</v>
      </c>
      <c r="AU15" s="27">
        <v>50</v>
      </c>
      <c r="AV15" s="28">
        <v>49</v>
      </c>
      <c r="AW15" s="27">
        <v>49</v>
      </c>
      <c r="AX15" s="27">
        <v>49</v>
      </c>
      <c r="AY15" s="28">
        <v>49</v>
      </c>
      <c r="AZ15" s="27">
        <v>49</v>
      </c>
      <c r="BA15" s="27">
        <v>49</v>
      </c>
      <c r="BB15" s="28">
        <v>39</v>
      </c>
      <c r="BC15" s="27">
        <v>39</v>
      </c>
      <c r="BD15" s="27">
        <v>39</v>
      </c>
      <c r="BE15" s="27">
        <v>39</v>
      </c>
      <c r="BF15" s="27">
        <v>39</v>
      </c>
      <c r="BG15" s="27">
        <v>39</v>
      </c>
      <c r="BH15" s="27">
        <v>39</v>
      </c>
      <c r="BI15" s="27">
        <v>39</v>
      </c>
      <c r="BJ15" s="27">
        <v>39</v>
      </c>
      <c r="BK15" s="27">
        <v>39</v>
      </c>
      <c r="BL15" s="27">
        <v>82</v>
      </c>
      <c r="BM15" s="27">
        <v>81</v>
      </c>
      <c r="BN15" s="27">
        <v>81</v>
      </c>
      <c r="BO15" s="27">
        <v>81</v>
      </c>
      <c r="BP15" s="27">
        <v>81</v>
      </c>
      <c r="BQ15" s="27">
        <v>58</v>
      </c>
      <c r="BR15" s="27">
        <v>59</v>
      </c>
      <c r="BS15" s="27">
        <v>79</v>
      </c>
      <c r="BT15" s="27">
        <v>79</v>
      </c>
      <c r="BU15" s="27">
        <v>78</v>
      </c>
      <c r="BV15" s="27">
        <v>98</v>
      </c>
      <c r="BW15" s="28">
        <v>118</v>
      </c>
      <c r="BX15" s="27">
        <v>118</v>
      </c>
      <c r="BY15" s="28">
        <v>118</v>
      </c>
      <c r="BZ15" s="28">
        <v>117</v>
      </c>
      <c r="CA15" s="28">
        <v>118</v>
      </c>
      <c r="CB15" s="28">
        <v>118</v>
      </c>
      <c r="CC15" s="28">
        <v>100</v>
      </c>
      <c r="CD15" s="28">
        <v>100</v>
      </c>
      <c r="CE15" s="27">
        <v>97</v>
      </c>
      <c r="CF15" s="27">
        <v>58</v>
      </c>
      <c r="CG15" s="27">
        <v>80</v>
      </c>
      <c r="CH15" s="27">
        <v>80</v>
      </c>
      <c r="CI15" s="27">
        <v>80</v>
      </c>
      <c r="CJ15" s="27">
        <v>79</v>
      </c>
      <c r="CK15" s="27">
        <v>60</v>
      </c>
      <c r="CL15" s="27">
        <v>40</v>
      </c>
      <c r="CM15" s="27">
        <v>37</v>
      </c>
      <c r="CN15" s="27">
        <v>10</v>
      </c>
      <c r="CO15" s="27">
        <v>9</v>
      </c>
      <c r="CP15" s="27">
        <v>6</v>
      </c>
      <c r="CQ15" s="27">
        <v>8</v>
      </c>
      <c r="CR15" s="27">
        <v>10</v>
      </c>
      <c r="CS15" s="27">
        <v>10</v>
      </c>
      <c r="CT15" s="29">
        <v>1053</v>
      </c>
    </row>
    <row r="16" spans="1:98" x14ac:dyDescent="0.25">
      <c r="A16" s="18" t="s">
        <v>95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8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8">
        <v>0</v>
      </c>
      <c r="AR16" s="27">
        <v>0</v>
      </c>
      <c r="AS16" s="27">
        <v>0</v>
      </c>
      <c r="AT16" s="27">
        <v>0</v>
      </c>
      <c r="AU16" s="27">
        <v>0</v>
      </c>
      <c r="AV16" s="28">
        <v>0</v>
      </c>
      <c r="AW16" s="27">
        <v>0</v>
      </c>
      <c r="AX16" s="27">
        <v>0</v>
      </c>
      <c r="AY16" s="28">
        <v>0</v>
      </c>
      <c r="AZ16" s="27">
        <v>0</v>
      </c>
      <c r="BA16" s="27">
        <v>0</v>
      </c>
      <c r="BB16" s="28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26</v>
      </c>
      <c r="BI16" s="27">
        <v>26</v>
      </c>
      <c r="BJ16" s="27">
        <v>26</v>
      </c>
      <c r="BK16" s="27">
        <v>26</v>
      </c>
      <c r="BL16" s="27">
        <v>26</v>
      </c>
      <c r="BM16" s="27">
        <v>26</v>
      </c>
      <c r="BN16" s="27">
        <v>26</v>
      </c>
      <c r="BO16" s="27">
        <v>26</v>
      </c>
      <c r="BP16" s="27">
        <v>26</v>
      </c>
      <c r="BQ16" s="27">
        <v>26</v>
      </c>
      <c r="BR16" s="27">
        <v>26</v>
      </c>
      <c r="BS16" s="27">
        <v>30</v>
      </c>
      <c r="BT16" s="27">
        <v>30</v>
      </c>
      <c r="BU16" s="27">
        <v>59</v>
      </c>
      <c r="BV16" s="27">
        <v>60</v>
      </c>
      <c r="BW16" s="28">
        <v>76</v>
      </c>
      <c r="BX16" s="27">
        <v>75</v>
      </c>
      <c r="BY16" s="27">
        <v>75</v>
      </c>
      <c r="BZ16" s="27">
        <v>76</v>
      </c>
      <c r="CA16" s="27">
        <v>68</v>
      </c>
      <c r="CB16" s="27">
        <v>68</v>
      </c>
      <c r="CC16" s="27">
        <v>68</v>
      </c>
      <c r="CD16" s="27">
        <v>69</v>
      </c>
      <c r="CE16" s="27">
        <v>69</v>
      </c>
      <c r="CF16" s="27">
        <v>68</v>
      </c>
      <c r="CG16" s="27">
        <v>52</v>
      </c>
      <c r="CH16" s="27">
        <v>53</v>
      </c>
      <c r="CI16" s="27">
        <v>52</v>
      </c>
      <c r="CJ16" s="27">
        <v>38</v>
      </c>
      <c r="CK16" s="27">
        <v>27</v>
      </c>
      <c r="CL16" s="27">
        <v>27</v>
      </c>
      <c r="CM16" s="27">
        <v>26</v>
      </c>
      <c r="CN16" s="27">
        <v>27</v>
      </c>
      <c r="CO16" s="27">
        <v>26</v>
      </c>
      <c r="CP16" s="27">
        <v>26</v>
      </c>
      <c r="CQ16" s="27">
        <v>0</v>
      </c>
      <c r="CR16" s="27">
        <v>0</v>
      </c>
      <c r="CS16" s="27">
        <v>0</v>
      </c>
      <c r="CT16" s="29">
        <v>383.7</v>
      </c>
    </row>
    <row r="17" spans="1:98" x14ac:dyDescent="0.25">
      <c r="A17" s="18" t="s">
        <v>96</v>
      </c>
      <c r="B17" s="27">
        <v>269</v>
      </c>
      <c r="C17" s="28">
        <v>270</v>
      </c>
      <c r="D17" s="28">
        <v>268</v>
      </c>
      <c r="E17" s="28">
        <v>270</v>
      </c>
      <c r="F17" s="27">
        <v>267</v>
      </c>
      <c r="G17" s="28">
        <v>268</v>
      </c>
      <c r="H17" s="27">
        <v>267</v>
      </c>
      <c r="I17" s="27">
        <v>268</v>
      </c>
      <c r="J17" s="27">
        <v>267</v>
      </c>
      <c r="K17" s="27">
        <v>268</v>
      </c>
      <c r="L17" s="27">
        <v>270</v>
      </c>
      <c r="M17" s="27">
        <v>269</v>
      </c>
      <c r="N17" s="27">
        <v>270</v>
      </c>
      <c r="O17" s="27">
        <v>266</v>
      </c>
      <c r="P17" s="27">
        <v>272</v>
      </c>
      <c r="Q17" s="27">
        <v>271</v>
      </c>
      <c r="R17" s="27">
        <v>270</v>
      </c>
      <c r="S17" s="27">
        <v>270</v>
      </c>
      <c r="T17" s="27">
        <v>271</v>
      </c>
      <c r="U17" s="27">
        <v>270</v>
      </c>
      <c r="V17" s="27">
        <v>270</v>
      </c>
      <c r="W17" s="27">
        <v>270</v>
      </c>
      <c r="X17" s="27">
        <v>270</v>
      </c>
      <c r="Y17" s="27">
        <v>270</v>
      </c>
      <c r="Z17" s="27">
        <v>267</v>
      </c>
      <c r="AA17" s="27">
        <v>269</v>
      </c>
      <c r="AB17" s="27">
        <v>268</v>
      </c>
      <c r="AC17" s="27">
        <v>270</v>
      </c>
      <c r="AD17" s="28">
        <v>269</v>
      </c>
      <c r="AE17" s="28">
        <v>267</v>
      </c>
      <c r="AF17" s="27">
        <v>270</v>
      </c>
      <c r="AG17" s="28">
        <v>271</v>
      </c>
      <c r="AH17" s="28">
        <v>269</v>
      </c>
      <c r="AI17" s="27">
        <v>270</v>
      </c>
      <c r="AJ17" s="27">
        <v>271</v>
      </c>
      <c r="AK17" s="27">
        <v>268</v>
      </c>
      <c r="AL17" s="27">
        <v>268</v>
      </c>
      <c r="AM17" s="27">
        <v>270</v>
      </c>
      <c r="AN17" s="27">
        <v>269</v>
      </c>
      <c r="AO17" s="27">
        <v>268</v>
      </c>
      <c r="AP17" s="28">
        <v>269</v>
      </c>
      <c r="AQ17" s="28">
        <v>272</v>
      </c>
      <c r="AR17" s="27">
        <v>271</v>
      </c>
      <c r="AS17" s="27">
        <v>273</v>
      </c>
      <c r="AT17" s="28">
        <v>270</v>
      </c>
      <c r="AU17" s="27">
        <v>270</v>
      </c>
      <c r="AV17" s="28">
        <v>269</v>
      </c>
      <c r="AW17" s="27">
        <v>269</v>
      </c>
      <c r="AX17" s="28">
        <v>269</v>
      </c>
      <c r="AY17" s="28">
        <v>270</v>
      </c>
      <c r="AZ17" s="27">
        <v>271</v>
      </c>
      <c r="BA17" s="27">
        <v>271</v>
      </c>
      <c r="BB17" s="28">
        <v>270</v>
      </c>
      <c r="BC17" s="27">
        <v>271</v>
      </c>
      <c r="BD17" s="28">
        <v>271</v>
      </c>
      <c r="BE17" s="28">
        <v>269</v>
      </c>
      <c r="BF17" s="28">
        <v>267</v>
      </c>
      <c r="BG17" s="28">
        <v>269</v>
      </c>
      <c r="BH17" s="28">
        <v>268</v>
      </c>
      <c r="BI17" s="28">
        <v>268</v>
      </c>
      <c r="BJ17" s="28">
        <v>271</v>
      </c>
      <c r="BK17" s="28">
        <v>271</v>
      </c>
      <c r="BL17" s="28">
        <v>272</v>
      </c>
      <c r="BM17" s="28">
        <v>268</v>
      </c>
      <c r="BN17" s="28">
        <v>268</v>
      </c>
      <c r="BO17" s="28">
        <v>270</v>
      </c>
      <c r="BP17" s="27">
        <v>270</v>
      </c>
      <c r="BQ17" s="27">
        <v>270</v>
      </c>
      <c r="BR17" s="27">
        <v>269</v>
      </c>
      <c r="BS17" s="27">
        <v>267</v>
      </c>
      <c r="BT17" s="27">
        <v>265</v>
      </c>
      <c r="BU17" s="27">
        <v>271</v>
      </c>
      <c r="BV17" s="28">
        <v>269</v>
      </c>
      <c r="BW17" s="28">
        <v>265</v>
      </c>
      <c r="BX17" s="27">
        <v>268</v>
      </c>
      <c r="BY17" s="28">
        <v>269</v>
      </c>
      <c r="BZ17" s="28">
        <v>268</v>
      </c>
      <c r="CA17" s="28">
        <v>266</v>
      </c>
      <c r="CB17" s="28">
        <v>266</v>
      </c>
      <c r="CC17" s="28">
        <v>268</v>
      </c>
      <c r="CD17" s="28">
        <v>270</v>
      </c>
      <c r="CE17" s="28">
        <v>267</v>
      </c>
      <c r="CF17" s="28">
        <v>270</v>
      </c>
      <c r="CG17" s="27">
        <v>272</v>
      </c>
      <c r="CH17" s="27">
        <v>269</v>
      </c>
      <c r="CI17" s="27">
        <v>270</v>
      </c>
      <c r="CJ17" s="27">
        <v>271</v>
      </c>
      <c r="CK17" s="27">
        <v>271</v>
      </c>
      <c r="CL17" s="28">
        <v>272</v>
      </c>
      <c r="CM17" s="28">
        <v>273</v>
      </c>
      <c r="CN17" s="27">
        <v>272</v>
      </c>
      <c r="CO17" s="27">
        <v>269</v>
      </c>
      <c r="CP17" s="28">
        <v>270</v>
      </c>
      <c r="CQ17" s="27">
        <v>271</v>
      </c>
      <c r="CR17" s="28">
        <v>271</v>
      </c>
      <c r="CS17" s="27">
        <v>270</v>
      </c>
      <c r="CT17" s="29">
        <v>6462</v>
      </c>
    </row>
    <row r="18" spans="1:98" x14ac:dyDescent="0.25">
      <c r="A18" s="18" t="s">
        <v>97</v>
      </c>
      <c r="B18" s="27">
        <v>271</v>
      </c>
      <c r="C18" s="28">
        <v>271</v>
      </c>
      <c r="D18" s="28">
        <v>270</v>
      </c>
      <c r="E18" s="28">
        <v>271</v>
      </c>
      <c r="F18" s="27">
        <v>270</v>
      </c>
      <c r="G18" s="28">
        <v>270</v>
      </c>
      <c r="H18" s="27">
        <v>271</v>
      </c>
      <c r="I18" s="27">
        <v>271</v>
      </c>
      <c r="J18" s="27">
        <v>271</v>
      </c>
      <c r="K18" s="27">
        <v>271</v>
      </c>
      <c r="L18" s="27">
        <v>270</v>
      </c>
      <c r="M18" s="27">
        <v>270</v>
      </c>
      <c r="N18" s="27">
        <v>270</v>
      </c>
      <c r="O18" s="27">
        <v>271</v>
      </c>
      <c r="P18" s="27">
        <v>271</v>
      </c>
      <c r="Q18" s="27">
        <v>270</v>
      </c>
      <c r="R18" s="27">
        <v>271</v>
      </c>
      <c r="S18" s="27">
        <v>270</v>
      </c>
      <c r="T18" s="27">
        <v>271</v>
      </c>
      <c r="U18" s="27">
        <v>271</v>
      </c>
      <c r="V18" s="27">
        <v>270</v>
      </c>
      <c r="W18" s="27">
        <v>270</v>
      </c>
      <c r="X18" s="27">
        <v>270</v>
      </c>
      <c r="Y18" s="27">
        <v>270</v>
      </c>
      <c r="Z18" s="27">
        <v>273</v>
      </c>
      <c r="AA18" s="27">
        <v>271</v>
      </c>
      <c r="AB18" s="27">
        <v>271</v>
      </c>
      <c r="AC18" s="27">
        <v>270</v>
      </c>
      <c r="AD18" s="28">
        <v>271</v>
      </c>
      <c r="AE18" s="28">
        <v>270</v>
      </c>
      <c r="AF18" s="27">
        <v>271</v>
      </c>
      <c r="AG18" s="28">
        <v>271</v>
      </c>
      <c r="AH18" s="28">
        <v>271</v>
      </c>
      <c r="AI18" s="27">
        <v>271</v>
      </c>
      <c r="AJ18" s="27">
        <v>271</v>
      </c>
      <c r="AK18" s="27">
        <v>269</v>
      </c>
      <c r="AL18" s="27">
        <v>271</v>
      </c>
      <c r="AM18" s="27">
        <v>270</v>
      </c>
      <c r="AN18" s="27">
        <v>271</v>
      </c>
      <c r="AO18" s="27">
        <v>271</v>
      </c>
      <c r="AP18" s="28">
        <v>271</v>
      </c>
      <c r="AQ18" s="28">
        <v>270</v>
      </c>
      <c r="AR18" s="27">
        <v>271</v>
      </c>
      <c r="AS18" s="27">
        <v>270</v>
      </c>
      <c r="AT18" s="28">
        <v>269</v>
      </c>
      <c r="AU18" s="27">
        <v>270</v>
      </c>
      <c r="AV18" s="28">
        <v>270</v>
      </c>
      <c r="AW18" s="27">
        <v>271</v>
      </c>
      <c r="AX18" s="28">
        <v>270</v>
      </c>
      <c r="AY18" s="28">
        <v>271</v>
      </c>
      <c r="AZ18" s="27">
        <v>270</v>
      </c>
      <c r="BA18" s="27">
        <v>270</v>
      </c>
      <c r="BB18" s="28">
        <v>270</v>
      </c>
      <c r="BC18" s="27">
        <v>271</v>
      </c>
      <c r="BD18" s="28">
        <v>271</v>
      </c>
      <c r="BE18" s="28">
        <v>270</v>
      </c>
      <c r="BF18" s="28">
        <v>270</v>
      </c>
      <c r="BG18" s="28">
        <v>270</v>
      </c>
      <c r="BH18" s="28">
        <v>271</v>
      </c>
      <c r="BI18" s="28">
        <v>270</v>
      </c>
      <c r="BJ18" s="28">
        <v>271</v>
      </c>
      <c r="BK18" s="28">
        <v>271</v>
      </c>
      <c r="BL18" s="28">
        <v>272</v>
      </c>
      <c r="BM18" s="28">
        <v>271</v>
      </c>
      <c r="BN18" s="28">
        <v>270</v>
      </c>
      <c r="BO18" s="28">
        <v>270</v>
      </c>
      <c r="BP18" s="27">
        <v>270</v>
      </c>
      <c r="BQ18" s="27">
        <v>270</v>
      </c>
      <c r="BR18" s="27">
        <v>270</v>
      </c>
      <c r="BS18" s="27">
        <v>270</v>
      </c>
      <c r="BT18" s="27">
        <v>271</v>
      </c>
      <c r="BU18" s="27">
        <v>270</v>
      </c>
      <c r="BV18" s="28">
        <v>270</v>
      </c>
      <c r="BW18" s="28">
        <v>270</v>
      </c>
      <c r="BX18" s="27">
        <v>269</v>
      </c>
      <c r="BY18" s="28">
        <v>270</v>
      </c>
      <c r="BZ18" s="28">
        <v>270</v>
      </c>
      <c r="CA18" s="28">
        <v>270</v>
      </c>
      <c r="CB18" s="28">
        <v>270</v>
      </c>
      <c r="CC18" s="28">
        <v>270</v>
      </c>
      <c r="CD18" s="28">
        <v>270</v>
      </c>
      <c r="CE18" s="28">
        <v>270</v>
      </c>
      <c r="CF18" s="28">
        <v>270</v>
      </c>
      <c r="CG18" s="27">
        <v>271</v>
      </c>
      <c r="CH18" s="27">
        <v>272</v>
      </c>
      <c r="CI18" s="27">
        <v>270</v>
      </c>
      <c r="CJ18" s="27">
        <v>271</v>
      </c>
      <c r="CK18" s="27">
        <v>271</v>
      </c>
      <c r="CL18" s="28">
        <v>270</v>
      </c>
      <c r="CM18" s="28">
        <v>271</v>
      </c>
      <c r="CN18" s="27">
        <v>271</v>
      </c>
      <c r="CO18" s="27">
        <v>271</v>
      </c>
      <c r="CP18" s="28">
        <v>270</v>
      </c>
      <c r="CQ18" s="27">
        <v>270</v>
      </c>
      <c r="CR18" s="28">
        <v>271</v>
      </c>
      <c r="CS18" s="27">
        <v>271</v>
      </c>
      <c r="CT18" s="29">
        <v>6445</v>
      </c>
    </row>
    <row r="19" spans="1:98" x14ac:dyDescent="0.25">
      <c r="A19" s="18" t="s">
        <v>98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8">
        <v>0</v>
      </c>
      <c r="AR19" s="27">
        <v>0</v>
      </c>
      <c r="AS19" s="27">
        <v>0</v>
      </c>
      <c r="AT19" s="27">
        <v>0</v>
      </c>
      <c r="AU19" s="27">
        <v>0</v>
      </c>
      <c r="AV19" s="28">
        <v>0</v>
      </c>
      <c r="AW19" s="27">
        <v>0</v>
      </c>
      <c r="AX19" s="27">
        <v>0</v>
      </c>
      <c r="AY19" s="28">
        <v>0</v>
      </c>
      <c r="AZ19" s="27">
        <v>0</v>
      </c>
      <c r="BA19" s="27">
        <v>0</v>
      </c>
      <c r="BB19" s="28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8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9">
        <v>0</v>
      </c>
    </row>
    <row r="20" spans="1:98" x14ac:dyDescent="0.25">
      <c r="A20" s="18" t="s">
        <v>99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8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8">
        <v>0</v>
      </c>
      <c r="AR20" s="27">
        <v>0</v>
      </c>
      <c r="AS20" s="27">
        <v>0</v>
      </c>
      <c r="AT20" s="27">
        <v>0</v>
      </c>
      <c r="AU20" s="27">
        <v>0</v>
      </c>
      <c r="AV20" s="28">
        <v>0</v>
      </c>
      <c r="AW20" s="27">
        <v>0</v>
      </c>
      <c r="AX20" s="27">
        <v>0</v>
      </c>
      <c r="AY20" s="28">
        <v>0</v>
      </c>
      <c r="AZ20" s="27">
        <v>0</v>
      </c>
      <c r="BA20" s="27">
        <v>0</v>
      </c>
      <c r="BB20" s="28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8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29">
        <v>0</v>
      </c>
    </row>
    <row r="21" spans="1:98" x14ac:dyDescent="0.25">
      <c r="A21" s="18" t="s">
        <v>100</v>
      </c>
      <c r="B21" s="27">
        <v>54</v>
      </c>
      <c r="C21" s="27">
        <v>54</v>
      </c>
      <c r="D21" s="27">
        <v>54</v>
      </c>
      <c r="E21" s="27">
        <v>54</v>
      </c>
      <c r="F21" s="27">
        <v>54</v>
      </c>
      <c r="G21" s="27">
        <v>54</v>
      </c>
      <c r="H21" s="27">
        <v>53</v>
      </c>
      <c r="I21" s="27">
        <v>54</v>
      </c>
      <c r="J21" s="27">
        <v>53</v>
      </c>
      <c r="K21" s="27">
        <v>54</v>
      </c>
      <c r="L21" s="27">
        <v>42</v>
      </c>
      <c r="M21" s="27">
        <v>41</v>
      </c>
      <c r="N21" s="27">
        <v>42</v>
      </c>
      <c r="O21" s="27">
        <v>41</v>
      </c>
      <c r="P21" s="27">
        <v>42</v>
      </c>
      <c r="Q21" s="27">
        <v>42</v>
      </c>
      <c r="R21" s="27">
        <v>54</v>
      </c>
      <c r="S21" s="27">
        <v>54</v>
      </c>
      <c r="T21" s="27">
        <v>54</v>
      </c>
      <c r="U21" s="27">
        <v>54</v>
      </c>
      <c r="V21" s="27">
        <v>54</v>
      </c>
      <c r="W21" s="27">
        <v>54</v>
      </c>
      <c r="X21" s="27">
        <v>54</v>
      </c>
      <c r="Y21" s="27">
        <v>54</v>
      </c>
      <c r="Z21" s="27">
        <v>54</v>
      </c>
      <c r="AA21" s="27">
        <v>54</v>
      </c>
      <c r="AB21" s="27">
        <v>54</v>
      </c>
      <c r="AC21" s="27">
        <v>54</v>
      </c>
      <c r="AD21" s="27">
        <v>54</v>
      </c>
      <c r="AE21" s="28">
        <v>54</v>
      </c>
      <c r="AF21" s="27">
        <v>54</v>
      </c>
      <c r="AG21" s="27">
        <v>54</v>
      </c>
      <c r="AH21" s="27">
        <v>54</v>
      </c>
      <c r="AI21" s="27">
        <v>54</v>
      </c>
      <c r="AJ21" s="27">
        <v>54</v>
      </c>
      <c r="AK21" s="27">
        <v>54</v>
      </c>
      <c r="AL21" s="27">
        <v>54</v>
      </c>
      <c r="AM21" s="27">
        <v>53</v>
      </c>
      <c r="AN21" s="27">
        <v>54</v>
      </c>
      <c r="AO21" s="27">
        <v>52</v>
      </c>
      <c r="AP21" s="27">
        <v>52</v>
      </c>
      <c r="AQ21" s="28">
        <v>52</v>
      </c>
      <c r="AR21" s="27">
        <v>52</v>
      </c>
      <c r="AS21" s="27">
        <v>52</v>
      </c>
      <c r="AT21" s="27">
        <v>51</v>
      </c>
      <c r="AU21" s="27">
        <v>52</v>
      </c>
      <c r="AV21" s="28">
        <v>52</v>
      </c>
      <c r="AW21" s="27">
        <v>51</v>
      </c>
      <c r="AX21" s="27">
        <v>51</v>
      </c>
      <c r="AY21" s="28">
        <v>45</v>
      </c>
      <c r="AZ21" s="27">
        <v>43</v>
      </c>
      <c r="BA21" s="27">
        <v>48</v>
      </c>
      <c r="BB21" s="28">
        <v>52</v>
      </c>
      <c r="BC21" s="27">
        <v>51</v>
      </c>
      <c r="BD21" s="27">
        <v>51</v>
      </c>
      <c r="BE21" s="27">
        <v>52</v>
      </c>
      <c r="BF21" s="27">
        <v>51</v>
      </c>
      <c r="BG21" s="27">
        <v>50</v>
      </c>
      <c r="BH21" s="27">
        <v>50</v>
      </c>
      <c r="BI21" s="27">
        <v>50</v>
      </c>
      <c r="BJ21" s="27">
        <v>50</v>
      </c>
      <c r="BK21" s="27">
        <v>50</v>
      </c>
      <c r="BL21" s="27">
        <v>49</v>
      </c>
      <c r="BM21" s="27">
        <v>49</v>
      </c>
      <c r="BN21" s="27">
        <v>50</v>
      </c>
      <c r="BO21" s="27">
        <v>50</v>
      </c>
      <c r="BP21" s="27">
        <v>50</v>
      </c>
      <c r="BQ21" s="27">
        <v>50</v>
      </c>
      <c r="BR21" s="27">
        <v>50</v>
      </c>
      <c r="BS21" s="27">
        <v>50</v>
      </c>
      <c r="BT21" s="27">
        <v>50</v>
      </c>
      <c r="BU21" s="27">
        <v>50</v>
      </c>
      <c r="BV21" s="27">
        <v>50</v>
      </c>
      <c r="BW21" s="28">
        <v>51</v>
      </c>
      <c r="BX21" s="27">
        <v>51</v>
      </c>
      <c r="BY21" s="27">
        <v>51</v>
      </c>
      <c r="BZ21" s="27">
        <v>52</v>
      </c>
      <c r="CA21" s="27">
        <v>52</v>
      </c>
      <c r="CB21" s="27">
        <v>54</v>
      </c>
      <c r="CC21" s="27">
        <v>53</v>
      </c>
      <c r="CD21" s="27">
        <v>54</v>
      </c>
      <c r="CE21" s="27">
        <v>53</v>
      </c>
      <c r="CF21" s="27">
        <v>53</v>
      </c>
      <c r="CG21" s="27">
        <v>53</v>
      </c>
      <c r="CH21" s="27">
        <v>54</v>
      </c>
      <c r="CI21" s="27">
        <v>53</v>
      </c>
      <c r="CJ21" s="27">
        <v>53</v>
      </c>
      <c r="CK21" s="27">
        <v>53</v>
      </c>
      <c r="CL21" s="27">
        <v>53</v>
      </c>
      <c r="CM21" s="27">
        <v>54</v>
      </c>
      <c r="CN21" s="27">
        <v>54</v>
      </c>
      <c r="CO21" s="27">
        <v>53</v>
      </c>
      <c r="CP21" s="27">
        <v>54</v>
      </c>
      <c r="CQ21" s="27">
        <v>53</v>
      </c>
      <c r="CR21" s="27">
        <v>54</v>
      </c>
      <c r="CS21" s="27">
        <v>54</v>
      </c>
      <c r="CT21" s="29">
        <v>1234</v>
      </c>
    </row>
    <row r="22" spans="1:98" ht="18" x14ac:dyDescent="0.25">
      <c r="A22" s="18" t="s">
        <v>101</v>
      </c>
      <c r="B22" s="27">
        <v>23</v>
      </c>
      <c r="C22" s="27">
        <v>23</v>
      </c>
      <c r="D22" s="27">
        <v>23</v>
      </c>
      <c r="E22" s="27">
        <v>24</v>
      </c>
      <c r="F22" s="27">
        <v>23</v>
      </c>
      <c r="G22" s="27">
        <v>23</v>
      </c>
      <c r="H22" s="27">
        <v>23</v>
      </c>
      <c r="I22" s="27">
        <v>23</v>
      </c>
      <c r="J22" s="27">
        <v>23</v>
      </c>
      <c r="K22" s="27">
        <v>23</v>
      </c>
      <c r="L22" s="27">
        <v>23</v>
      </c>
      <c r="M22" s="27">
        <v>23</v>
      </c>
      <c r="N22" s="27">
        <v>23</v>
      </c>
      <c r="O22" s="27">
        <v>23</v>
      </c>
      <c r="P22" s="27">
        <v>23</v>
      </c>
      <c r="Q22" s="27">
        <v>23</v>
      </c>
      <c r="R22" s="27">
        <v>23</v>
      </c>
      <c r="S22" s="27">
        <v>23</v>
      </c>
      <c r="T22" s="27">
        <v>23</v>
      </c>
      <c r="U22" s="27">
        <v>23</v>
      </c>
      <c r="V22" s="27">
        <v>23</v>
      </c>
      <c r="W22" s="27">
        <v>23</v>
      </c>
      <c r="X22" s="27">
        <v>23</v>
      </c>
      <c r="Y22" s="27">
        <v>23</v>
      </c>
      <c r="Z22" s="27">
        <v>23</v>
      </c>
      <c r="AA22" s="27">
        <v>23</v>
      </c>
      <c r="AB22" s="27">
        <v>23</v>
      </c>
      <c r="AC22" s="27">
        <v>23</v>
      </c>
      <c r="AD22" s="27">
        <v>23</v>
      </c>
      <c r="AE22" s="28">
        <v>24</v>
      </c>
      <c r="AF22" s="27">
        <v>23</v>
      </c>
      <c r="AG22" s="27">
        <v>23</v>
      </c>
      <c r="AH22" s="27">
        <v>23</v>
      </c>
      <c r="AI22" s="27">
        <v>23</v>
      </c>
      <c r="AJ22" s="27">
        <v>23</v>
      </c>
      <c r="AK22" s="27">
        <v>23</v>
      </c>
      <c r="AL22" s="27">
        <v>23</v>
      </c>
      <c r="AM22" s="27">
        <v>23</v>
      </c>
      <c r="AN22" s="27">
        <v>23</v>
      </c>
      <c r="AO22" s="27">
        <v>23</v>
      </c>
      <c r="AP22" s="27">
        <v>23</v>
      </c>
      <c r="AQ22" s="28">
        <v>23</v>
      </c>
      <c r="AR22" s="27">
        <v>23</v>
      </c>
      <c r="AS22" s="27">
        <v>23</v>
      </c>
      <c r="AT22" s="27">
        <v>23</v>
      </c>
      <c r="AU22" s="27">
        <v>23</v>
      </c>
      <c r="AV22" s="28">
        <v>24</v>
      </c>
      <c r="AW22" s="27">
        <v>23</v>
      </c>
      <c r="AX22" s="27">
        <v>23</v>
      </c>
      <c r="AY22" s="28">
        <v>16</v>
      </c>
      <c r="AZ22" s="27">
        <v>16</v>
      </c>
      <c r="BA22" s="27">
        <v>17</v>
      </c>
      <c r="BB22" s="28">
        <v>16</v>
      </c>
      <c r="BC22" s="27">
        <v>17</v>
      </c>
      <c r="BD22" s="27">
        <v>17</v>
      </c>
      <c r="BE22" s="27">
        <v>16</v>
      </c>
      <c r="BF22" s="27">
        <v>16</v>
      </c>
      <c r="BG22" s="27">
        <v>23</v>
      </c>
      <c r="BH22" s="27">
        <v>23</v>
      </c>
      <c r="BI22" s="27">
        <v>23</v>
      </c>
      <c r="BJ22" s="27">
        <v>23</v>
      </c>
      <c r="BK22" s="27">
        <v>23</v>
      </c>
      <c r="BL22" s="27">
        <v>23</v>
      </c>
      <c r="BM22" s="27">
        <v>23</v>
      </c>
      <c r="BN22" s="27">
        <v>23</v>
      </c>
      <c r="BO22" s="27">
        <v>23</v>
      </c>
      <c r="BP22" s="27">
        <v>23</v>
      </c>
      <c r="BQ22" s="27">
        <v>23</v>
      </c>
      <c r="BR22" s="27">
        <v>23</v>
      </c>
      <c r="BS22" s="27">
        <v>23</v>
      </c>
      <c r="BT22" s="27">
        <v>23</v>
      </c>
      <c r="BU22" s="27">
        <v>23</v>
      </c>
      <c r="BV22" s="27">
        <v>23</v>
      </c>
      <c r="BW22" s="28">
        <v>23</v>
      </c>
      <c r="BX22" s="27">
        <v>23</v>
      </c>
      <c r="BY22" s="27">
        <v>24</v>
      </c>
      <c r="BZ22" s="27">
        <v>24</v>
      </c>
      <c r="CA22" s="27">
        <v>23</v>
      </c>
      <c r="CB22" s="27">
        <v>23</v>
      </c>
      <c r="CC22" s="27">
        <v>23</v>
      </c>
      <c r="CD22" s="27">
        <v>23</v>
      </c>
      <c r="CE22" s="27">
        <v>23</v>
      </c>
      <c r="CF22" s="27">
        <v>23</v>
      </c>
      <c r="CG22" s="27">
        <v>23</v>
      </c>
      <c r="CH22" s="27">
        <v>23</v>
      </c>
      <c r="CI22" s="27">
        <v>23</v>
      </c>
      <c r="CJ22" s="27">
        <v>23</v>
      </c>
      <c r="CK22" s="27">
        <v>23</v>
      </c>
      <c r="CL22" s="27">
        <v>23</v>
      </c>
      <c r="CM22" s="27">
        <v>23</v>
      </c>
      <c r="CN22" s="27">
        <v>24</v>
      </c>
      <c r="CO22" s="27">
        <v>23</v>
      </c>
      <c r="CP22" s="27">
        <v>23</v>
      </c>
      <c r="CQ22" s="27">
        <v>24</v>
      </c>
      <c r="CR22" s="27">
        <v>24</v>
      </c>
      <c r="CS22" s="27">
        <v>23</v>
      </c>
      <c r="CT22" s="29">
        <v>546.1</v>
      </c>
    </row>
    <row r="23" spans="1:98" x14ac:dyDescent="0.25">
      <c r="A23" s="18" t="s">
        <v>102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8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8">
        <v>0</v>
      </c>
      <c r="AR23" s="27">
        <v>0</v>
      </c>
      <c r="AS23" s="27">
        <v>0</v>
      </c>
      <c r="AT23" s="27">
        <v>0</v>
      </c>
      <c r="AU23" s="27">
        <v>0</v>
      </c>
      <c r="AV23" s="28">
        <v>0</v>
      </c>
      <c r="AW23" s="27">
        <v>0</v>
      </c>
      <c r="AX23" s="27">
        <v>0</v>
      </c>
      <c r="AY23" s="28">
        <v>0</v>
      </c>
      <c r="AZ23" s="27">
        <v>0</v>
      </c>
      <c r="BA23" s="27">
        <v>0</v>
      </c>
      <c r="BB23" s="28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8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9">
        <v>0</v>
      </c>
    </row>
    <row r="24" spans="1:98" x14ac:dyDescent="0.25">
      <c r="A24" s="18" t="s">
        <v>103</v>
      </c>
      <c r="B24" s="27">
        <v>155</v>
      </c>
      <c r="C24" s="28">
        <v>153</v>
      </c>
      <c r="D24" s="28">
        <v>154</v>
      </c>
      <c r="E24" s="28">
        <v>154</v>
      </c>
      <c r="F24" s="27">
        <v>154</v>
      </c>
      <c r="G24" s="28">
        <v>154</v>
      </c>
      <c r="H24" s="27">
        <v>155</v>
      </c>
      <c r="I24" s="27">
        <v>155</v>
      </c>
      <c r="J24" s="27">
        <v>152</v>
      </c>
      <c r="K24" s="27">
        <v>155</v>
      </c>
      <c r="L24" s="27">
        <v>155</v>
      </c>
      <c r="M24" s="27">
        <v>152</v>
      </c>
      <c r="N24" s="27">
        <v>155</v>
      </c>
      <c r="O24" s="27">
        <v>156</v>
      </c>
      <c r="P24" s="27">
        <v>153</v>
      </c>
      <c r="Q24" s="27">
        <v>156</v>
      </c>
      <c r="R24" s="27">
        <v>155</v>
      </c>
      <c r="S24" s="27">
        <v>155</v>
      </c>
      <c r="T24" s="27">
        <v>155</v>
      </c>
      <c r="U24" s="27">
        <v>155</v>
      </c>
      <c r="V24" s="27">
        <v>156</v>
      </c>
      <c r="W24" s="27">
        <v>156</v>
      </c>
      <c r="X24" s="27">
        <v>155</v>
      </c>
      <c r="Y24" s="27">
        <v>155</v>
      </c>
      <c r="Z24" s="27">
        <v>156</v>
      </c>
      <c r="AA24" s="27">
        <v>156</v>
      </c>
      <c r="AB24" s="27">
        <v>156</v>
      </c>
      <c r="AC24" s="27">
        <v>156</v>
      </c>
      <c r="AD24" s="28">
        <v>157</v>
      </c>
      <c r="AE24" s="28">
        <v>156</v>
      </c>
      <c r="AF24" s="27">
        <v>154</v>
      </c>
      <c r="AG24" s="28">
        <v>155</v>
      </c>
      <c r="AH24" s="28">
        <v>154</v>
      </c>
      <c r="AI24" s="27">
        <v>154</v>
      </c>
      <c r="AJ24" s="27">
        <v>154</v>
      </c>
      <c r="AK24" s="27">
        <v>154</v>
      </c>
      <c r="AL24" s="27">
        <v>153</v>
      </c>
      <c r="AM24" s="27">
        <v>153</v>
      </c>
      <c r="AN24" s="27">
        <v>152</v>
      </c>
      <c r="AO24" s="27">
        <v>152</v>
      </c>
      <c r="AP24" s="28">
        <v>151</v>
      </c>
      <c r="AQ24" s="28">
        <v>151</v>
      </c>
      <c r="AR24" s="27">
        <v>151</v>
      </c>
      <c r="AS24" s="27">
        <v>149</v>
      </c>
      <c r="AT24" s="28">
        <v>150</v>
      </c>
      <c r="AU24" s="27">
        <v>149</v>
      </c>
      <c r="AV24" s="28">
        <v>148</v>
      </c>
      <c r="AW24" s="27">
        <v>148</v>
      </c>
      <c r="AX24" s="28">
        <v>148</v>
      </c>
      <c r="AY24" s="28">
        <v>147</v>
      </c>
      <c r="AZ24" s="27">
        <v>146</v>
      </c>
      <c r="BA24" s="27">
        <v>148</v>
      </c>
      <c r="BB24" s="28">
        <v>146</v>
      </c>
      <c r="BC24" s="27">
        <v>147</v>
      </c>
      <c r="BD24" s="28">
        <v>147</v>
      </c>
      <c r="BE24" s="28">
        <v>146</v>
      </c>
      <c r="BF24" s="28">
        <v>146</v>
      </c>
      <c r="BG24" s="28">
        <v>145</v>
      </c>
      <c r="BH24" s="28">
        <v>148</v>
      </c>
      <c r="BI24" s="28">
        <v>146</v>
      </c>
      <c r="BJ24" s="28">
        <v>146</v>
      </c>
      <c r="BK24" s="28">
        <v>145</v>
      </c>
      <c r="BL24" s="28">
        <v>145</v>
      </c>
      <c r="BM24" s="28">
        <v>146</v>
      </c>
      <c r="BN24" s="28">
        <v>146</v>
      </c>
      <c r="BO24" s="28">
        <v>146</v>
      </c>
      <c r="BP24" s="27">
        <v>147</v>
      </c>
      <c r="BQ24" s="27">
        <v>146</v>
      </c>
      <c r="BR24" s="27">
        <v>146</v>
      </c>
      <c r="BS24" s="27">
        <v>147</v>
      </c>
      <c r="BT24" s="27">
        <v>149</v>
      </c>
      <c r="BU24" s="27">
        <v>147</v>
      </c>
      <c r="BV24" s="28">
        <v>148</v>
      </c>
      <c r="BW24" s="28">
        <v>148</v>
      </c>
      <c r="BX24" s="27">
        <v>148</v>
      </c>
      <c r="BY24" s="28">
        <v>149</v>
      </c>
      <c r="BZ24" s="28">
        <v>150</v>
      </c>
      <c r="CA24" s="28">
        <v>150</v>
      </c>
      <c r="CB24" s="28">
        <v>150</v>
      </c>
      <c r="CC24" s="28">
        <v>149</v>
      </c>
      <c r="CD24" s="28">
        <v>151</v>
      </c>
      <c r="CE24" s="28">
        <v>151</v>
      </c>
      <c r="CF24" s="28">
        <v>151</v>
      </c>
      <c r="CG24" s="27">
        <v>150</v>
      </c>
      <c r="CH24" s="27">
        <v>150</v>
      </c>
      <c r="CI24" s="27">
        <v>151</v>
      </c>
      <c r="CJ24" s="27">
        <v>152</v>
      </c>
      <c r="CK24" s="27">
        <v>151</v>
      </c>
      <c r="CL24" s="28">
        <v>151</v>
      </c>
      <c r="CM24" s="28">
        <v>153</v>
      </c>
      <c r="CN24" s="27">
        <v>152</v>
      </c>
      <c r="CO24" s="27">
        <v>149</v>
      </c>
      <c r="CP24" s="28">
        <v>153</v>
      </c>
      <c r="CQ24" s="27">
        <v>150</v>
      </c>
      <c r="CR24" s="28">
        <v>152</v>
      </c>
      <c r="CS24" s="27">
        <v>151</v>
      </c>
      <c r="CT24" s="29">
        <v>3691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139</v>
      </c>
      <c r="C28" s="28">
        <v>138</v>
      </c>
      <c r="D28" s="28">
        <v>139</v>
      </c>
      <c r="E28" s="28">
        <v>138</v>
      </c>
      <c r="F28" s="27">
        <v>139</v>
      </c>
      <c r="G28" s="28">
        <v>138</v>
      </c>
      <c r="H28" s="27">
        <v>140</v>
      </c>
      <c r="I28" s="27">
        <v>140</v>
      </c>
      <c r="J28" s="27">
        <v>141</v>
      </c>
      <c r="K28" s="27">
        <v>141</v>
      </c>
      <c r="L28" s="27">
        <v>141</v>
      </c>
      <c r="M28" s="27">
        <v>140</v>
      </c>
      <c r="N28" s="27">
        <v>140</v>
      </c>
      <c r="O28" s="27">
        <v>141</v>
      </c>
      <c r="P28" s="27">
        <v>140</v>
      </c>
      <c r="Q28" s="27">
        <v>141</v>
      </c>
      <c r="R28" s="27">
        <v>140</v>
      </c>
      <c r="S28" s="27">
        <v>140</v>
      </c>
      <c r="T28" s="27">
        <v>142</v>
      </c>
      <c r="U28" s="27">
        <v>142</v>
      </c>
      <c r="V28" s="27">
        <v>141</v>
      </c>
      <c r="W28" s="27">
        <v>140</v>
      </c>
      <c r="X28" s="27">
        <v>142</v>
      </c>
      <c r="Y28" s="27">
        <v>141</v>
      </c>
      <c r="Z28" s="27">
        <v>141</v>
      </c>
      <c r="AA28" s="27">
        <v>141</v>
      </c>
      <c r="AB28" s="27">
        <v>142</v>
      </c>
      <c r="AC28" s="27">
        <v>141</v>
      </c>
      <c r="AD28" s="28">
        <v>141</v>
      </c>
      <c r="AE28" s="28">
        <v>141</v>
      </c>
      <c r="AF28" s="27">
        <v>140</v>
      </c>
      <c r="AG28" s="28">
        <v>140</v>
      </c>
      <c r="AH28" s="28">
        <v>139</v>
      </c>
      <c r="AI28" s="27">
        <v>138</v>
      </c>
      <c r="AJ28" s="27">
        <v>137</v>
      </c>
      <c r="AK28" s="27">
        <v>138</v>
      </c>
      <c r="AL28" s="27">
        <v>137</v>
      </c>
      <c r="AM28" s="27">
        <v>137</v>
      </c>
      <c r="AN28" s="27">
        <v>136</v>
      </c>
      <c r="AO28" s="27">
        <v>138</v>
      </c>
      <c r="AP28" s="28">
        <v>137</v>
      </c>
      <c r="AQ28" s="28">
        <v>137</v>
      </c>
      <c r="AR28" s="27">
        <v>137</v>
      </c>
      <c r="AS28" s="27">
        <v>136</v>
      </c>
      <c r="AT28" s="28">
        <v>136</v>
      </c>
      <c r="AU28" s="27">
        <v>136</v>
      </c>
      <c r="AV28" s="28">
        <v>135</v>
      </c>
      <c r="AW28" s="27">
        <v>135</v>
      </c>
      <c r="AX28" s="28">
        <v>135</v>
      </c>
      <c r="AY28" s="28">
        <v>134</v>
      </c>
      <c r="AZ28" s="27">
        <v>135</v>
      </c>
      <c r="BA28" s="27">
        <v>134</v>
      </c>
      <c r="BB28" s="28">
        <v>134</v>
      </c>
      <c r="BC28" s="27">
        <v>135</v>
      </c>
      <c r="BD28" s="28">
        <v>134</v>
      </c>
      <c r="BE28" s="28">
        <v>134</v>
      </c>
      <c r="BF28" s="28">
        <v>135</v>
      </c>
      <c r="BG28" s="28">
        <v>134</v>
      </c>
      <c r="BH28" s="28">
        <v>134</v>
      </c>
      <c r="BI28" s="28">
        <v>134</v>
      </c>
      <c r="BJ28" s="28">
        <v>134</v>
      </c>
      <c r="BK28" s="28">
        <v>134</v>
      </c>
      <c r="BL28" s="28">
        <v>135</v>
      </c>
      <c r="BM28" s="28">
        <v>134</v>
      </c>
      <c r="BN28" s="28">
        <v>134</v>
      </c>
      <c r="BO28" s="28">
        <v>134</v>
      </c>
      <c r="BP28" s="27">
        <v>134</v>
      </c>
      <c r="BQ28" s="27">
        <v>133</v>
      </c>
      <c r="BR28" s="27">
        <v>134</v>
      </c>
      <c r="BS28" s="27">
        <v>134</v>
      </c>
      <c r="BT28" s="27">
        <v>134</v>
      </c>
      <c r="BU28" s="27">
        <v>133</v>
      </c>
      <c r="BV28" s="28">
        <v>134</v>
      </c>
      <c r="BW28" s="28">
        <v>134</v>
      </c>
      <c r="BX28" s="27">
        <v>135</v>
      </c>
      <c r="BY28" s="28">
        <v>135</v>
      </c>
      <c r="BZ28" s="28">
        <v>135</v>
      </c>
      <c r="CA28" s="28">
        <v>136</v>
      </c>
      <c r="CB28" s="28">
        <v>135</v>
      </c>
      <c r="CC28" s="28">
        <v>135</v>
      </c>
      <c r="CD28" s="28">
        <v>134</v>
      </c>
      <c r="CE28" s="28">
        <v>134</v>
      </c>
      <c r="CF28" s="28">
        <v>135</v>
      </c>
      <c r="CG28" s="27">
        <v>135</v>
      </c>
      <c r="CH28" s="27">
        <v>135</v>
      </c>
      <c r="CI28" s="27">
        <v>137</v>
      </c>
      <c r="CJ28" s="27">
        <v>138</v>
      </c>
      <c r="CK28" s="27">
        <v>138</v>
      </c>
      <c r="CL28" s="28">
        <v>138</v>
      </c>
      <c r="CM28" s="28">
        <v>138</v>
      </c>
      <c r="CN28" s="27">
        <v>139</v>
      </c>
      <c r="CO28" s="27">
        <v>138</v>
      </c>
      <c r="CP28" s="28">
        <v>138</v>
      </c>
      <c r="CQ28" s="27">
        <v>138</v>
      </c>
      <c r="CR28" s="28">
        <v>139</v>
      </c>
      <c r="CS28" s="27">
        <v>139</v>
      </c>
      <c r="CT28" s="29">
        <v>3180</v>
      </c>
    </row>
    <row r="29" spans="1:98" x14ac:dyDescent="0.25">
      <c r="A29" s="18" t="s">
        <v>108</v>
      </c>
      <c r="B29" s="27">
        <v>95</v>
      </c>
      <c r="C29" s="27">
        <v>75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61</v>
      </c>
      <c r="S29" s="27">
        <v>60</v>
      </c>
      <c r="T29" s="27">
        <v>94</v>
      </c>
      <c r="U29" s="27">
        <v>113</v>
      </c>
      <c r="V29" s="27">
        <v>106</v>
      </c>
      <c r="W29" s="27">
        <v>111</v>
      </c>
      <c r="X29" s="27">
        <v>134</v>
      </c>
      <c r="Y29" s="27">
        <v>134</v>
      </c>
      <c r="Z29" s="27">
        <v>135</v>
      </c>
      <c r="AA29" s="27">
        <v>134</v>
      </c>
      <c r="AB29" s="27">
        <v>134</v>
      </c>
      <c r="AC29" s="27">
        <v>135</v>
      </c>
      <c r="AD29" s="28">
        <v>135</v>
      </c>
      <c r="AE29" s="28">
        <v>134</v>
      </c>
      <c r="AF29" s="27">
        <v>133</v>
      </c>
      <c r="AG29" s="28">
        <v>134</v>
      </c>
      <c r="AH29" s="28">
        <v>134</v>
      </c>
      <c r="AI29" s="27">
        <v>134</v>
      </c>
      <c r="AJ29" s="27">
        <v>133</v>
      </c>
      <c r="AK29" s="27">
        <v>134</v>
      </c>
      <c r="AL29" s="27">
        <v>133</v>
      </c>
      <c r="AM29" s="27">
        <v>132</v>
      </c>
      <c r="AN29" s="27">
        <v>132</v>
      </c>
      <c r="AO29" s="27">
        <v>132</v>
      </c>
      <c r="AP29" s="28">
        <v>131</v>
      </c>
      <c r="AQ29" s="28">
        <v>131</v>
      </c>
      <c r="AR29" s="27">
        <v>131</v>
      </c>
      <c r="AS29" s="27">
        <v>131</v>
      </c>
      <c r="AT29" s="28">
        <v>130</v>
      </c>
      <c r="AU29" s="27">
        <v>130</v>
      </c>
      <c r="AV29" s="28">
        <v>129</v>
      </c>
      <c r="AW29" s="27">
        <v>129</v>
      </c>
      <c r="AX29" s="28">
        <v>129</v>
      </c>
      <c r="AY29" s="28">
        <v>129</v>
      </c>
      <c r="AZ29" s="27">
        <v>129</v>
      </c>
      <c r="BA29" s="27">
        <v>128</v>
      </c>
      <c r="BB29" s="28">
        <v>128</v>
      </c>
      <c r="BC29" s="27">
        <v>128</v>
      </c>
      <c r="BD29" s="28">
        <v>128</v>
      </c>
      <c r="BE29" s="28">
        <v>128</v>
      </c>
      <c r="BF29" s="28">
        <v>128</v>
      </c>
      <c r="BG29" s="28">
        <v>128</v>
      </c>
      <c r="BH29" s="28">
        <v>128</v>
      </c>
      <c r="BI29" s="28">
        <v>128</v>
      </c>
      <c r="BJ29" s="28">
        <v>127</v>
      </c>
      <c r="BK29" s="28">
        <v>127</v>
      </c>
      <c r="BL29" s="28">
        <v>129</v>
      </c>
      <c r="BM29" s="28">
        <v>129</v>
      </c>
      <c r="BN29" s="28">
        <v>128</v>
      </c>
      <c r="BO29" s="28">
        <v>127</v>
      </c>
      <c r="BP29" s="27">
        <v>128</v>
      </c>
      <c r="BQ29" s="27">
        <v>128</v>
      </c>
      <c r="BR29" s="27">
        <v>128</v>
      </c>
      <c r="BS29" s="27">
        <v>129</v>
      </c>
      <c r="BT29" s="27">
        <v>151</v>
      </c>
      <c r="BU29" s="27">
        <v>153</v>
      </c>
      <c r="BV29" s="28">
        <v>153</v>
      </c>
      <c r="BW29" s="28">
        <v>153</v>
      </c>
      <c r="BX29" s="27">
        <v>153</v>
      </c>
      <c r="BY29" s="28">
        <v>154</v>
      </c>
      <c r="BZ29" s="28">
        <v>154</v>
      </c>
      <c r="CA29" s="28">
        <v>155</v>
      </c>
      <c r="CB29" s="28">
        <v>155</v>
      </c>
      <c r="CC29" s="28">
        <v>155</v>
      </c>
      <c r="CD29" s="28">
        <v>155</v>
      </c>
      <c r="CE29" s="28">
        <v>156</v>
      </c>
      <c r="CF29" s="28">
        <v>156</v>
      </c>
      <c r="CG29" s="27">
        <v>155</v>
      </c>
      <c r="CH29" s="27">
        <v>138</v>
      </c>
      <c r="CI29" s="27">
        <v>132</v>
      </c>
      <c r="CJ29" s="27">
        <v>132</v>
      </c>
      <c r="CK29" s="27">
        <v>131</v>
      </c>
      <c r="CL29" s="28">
        <v>131</v>
      </c>
      <c r="CM29" s="28">
        <v>132</v>
      </c>
      <c r="CN29" s="27">
        <v>133</v>
      </c>
      <c r="CO29" s="27">
        <v>132</v>
      </c>
      <c r="CP29" s="28">
        <v>133</v>
      </c>
      <c r="CQ29" s="27">
        <v>133</v>
      </c>
      <c r="CR29" s="28">
        <v>132</v>
      </c>
      <c r="CS29" s="27">
        <v>132</v>
      </c>
      <c r="CT29" s="29">
        <v>2604.9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-2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-2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-2</v>
      </c>
      <c r="BT30" s="27">
        <v>0</v>
      </c>
      <c r="BU30" s="27">
        <v>0</v>
      </c>
      <c r="BV30" s="27">
        <v>10</v>
      </c>
      <c r="BW30" s="28">
        <v>29</v>
      </c>
      <c r="BX30" s="27">
        <v>49</v>
      </c>
      <c r="BY30" s="27">
        <v>79</v>
      </c>
      <c r="BZ30" s="28">
        <v>114</v>
      </c>
      <c r="CA30" s="28">
        <v>114</v>
      </c>
      <c r="CB30" s="28">
        <v>114</v>
      </c>
      <c r="CC30" s="28">
        <v>114</v>
      </c>
      <c r="CD30" s="28">
        <v>114</v>
      </c>
      <c r="CE30" s="28">
        <v>114</v>
      </c>
      <c r="CF30" s="28">
        <v>114</v>
      </c>
      <c r="CG30" s="27">
        <v>114</v>
      </c>
      <c r="CH30" s="27">
        <v>114</v>
      </c>
      <c r="CI30" s="27">
        <v>114</v>
      </c>
      <c r="CJ30" s="27">
        <v>114</v>
      </c>
      <c r="CK30" s="27">
        <v>114</v>
      </c>
      <c r="CL30" s="28">
        <v>114</v>
      </c>
      <c r="CM30" s="28">
        <v>114</v>
      </c>
      <c r="CN30" s="27">
        <v>114</v>
      </c>
      <c r="CO30" s="27">
        <v>114</v>
      </c>
      <c r="CP30" s="28">
        <v>114</v>
      </c>
      <c r="CQ30" s="27">
        <v>114</v>
      </c>
      <c r="CR30" s="27">
        <v>52</v>
      </c>
      <c r="CS30" s="27">
        <v>8</v>
      </c>
      <c r="CT30" s="29">
        <v>546.5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12</v>
      </c>
      <c r="BM31" s="27">
        <v>33</v>
      </c>
      <c r="BN31" s="27">
        <v>32</v>
      </c>
      <c r="BO31" s="27">
        <v>32</v>
      </c>
      <c r="BP31" s="27">
        <v>32</v>
      </c>
      <c r="BQ31" s="27">
        <v>32</v>
      </c>
      <c r="BR31" s="27">
        <v>33</v>
      </c>
      <c r="BS31" s="27">
        <v>32</v>
      </c>
      <c r="BT31" s="27">
        <v>32</v>
      </c>
      <c r="BU31" s="27">
        <v>32</v>
      </c>
      <c r="BV31" s="27">
        <v>32</v>
      </c>
      <c r="BW31" s="28">
        <v>32</v>
      </c>
      <c r="BX31" s="27">
        <v>32</v>
      </c>
      <c r="BY31" s="27">
        <v>33</v>
      </c>
      <c r="BZ31" s="27">
        <v>33</v>
      </c>
      <c r="CA31" s="27">
        <v>33</v>
      </c>
      <c r="CB31" s="27">
        <v>33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134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8</v>
      </c>
      <c r="AF32" s="27">
        <v>8</v>
      </c>
      <c r="AG32" s="27">
        <v>8</v>
      </c>
      <c r="AH32" s="27">
        <v>8</v>
      </c>
      <c r="AI32" s="27">
        <v>8</v>
      </c>
      <c r="AJ32" s="27">
        <v>8</v>
      </c>
      <c r="AK32" s="27">
        <v>8</v>
      </c>
      <c r="AL32" s="27">
        <v>8</v>
      </c>
      <c r="AM32" s="27">
        <v>8</v>
      </c>
      <c r="AN32" s="27">
        <v>8</v>
      </c>
      <c r="AO32" s="27">
        <v>8</v>
      </c>
      <c r="AP32" s="27">
        <v>8</v>
      </c>
      <c r="AQ32" s="28">
        <v>8</v>
      </c>
      <c r="AR32" s="27">
        <v>8</v>
      </c>
      <c r="AS32" s="27">
        <v>8</v>
      </c>
      <c r="AT32" s="27">
        <v>8</v>
      </c>
      <c r="AU32" s="27">
        <v>8</v>
      </c>
      <c r="AV32" s="28">
        <v>8</v>
      </c>
      <c r="AW32" s="27">
        <v>8</v>
      </c>
      <c r="AX32" s="27">
        <v>8</v>
      </c>
      <c r="AY32" s="28">
        <v>8</v>
      </c>
      <c r="AZ32" s="27">
        <v>8</v>
      </c>
      <c r="BA32" s="27">
        <v>8</v>
      </c>
      <c r="BB32" s="28">
        <v>8</v>
      </c>
      <c r="BC32" s="27">
        <v>8</v>
      </c>
      <c r="BD32" s="27">
        <v>8</v>
      </c>
      <c r="BE32" s="27">
        <v>8</v>
      </c>
      <c r="BF32" s="27">
        <v>8</v>
      </c>
      <c r="BG32" s="27">
        <v>8</v>
      </c>
      <c r="BH32" s="27">
        <v>8</v>
      </c>
      <c r="BI32" s="27">
        <v>8</v>
      </c>
      <c r="BJ32" s="27">
        <v>8</v>
      </c>
      <c r="BK32" s="27">
        <v>8</v>
      </c>
      <c r="BL32" s="27">
        <v>8</v>
      </c>
      <c r="BM32" s="27">
        <v>8</v>
      </c>
      <c r="BN32" s="27">
        <v>8</v>
      </c>
      <c r="BO32" s="27">
        <v>8</v>
      </c>
      <c r="BP32" s="27">
        <v>8</v>
      </c>
      <c r="BQ32" s="27">
        <v>8</v>
      </c>
      <c r="BR32" s="27">
        <v>8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8</v>
      </c>
      <c r="CH32" s="27">
        <v>8</v>
      </c>
      <c r="CI32" s="27">
        <v>8</v>
      </c>
      <c r="CJ32" s="27">
        <v>8</v>
      </c>
      <c r="CK32" s="27">
        <v>8</v>
      </c>
      <c r="CL32" s="27">
        <v>8</v>
      </c>
      <c r="CM32" s="27">
        <v>8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116.1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14</v>
      </c>
      <c r="AB33" s="27">
        <v>14</v>
      </c>
      <c r="AC33" s="27">
        <v>14</v>
      </c>
      <c r="AD33" s="27">
        <v>14</v>
      </c>
      <c r="AE33" s="28">
        <v>14</v>
      </c>
      <c r="AF33" s="27">
        <v>14</v>
      </c>
      <c r="AG33" s="27">
        <v>14</v>
      </c>
      <c r="AH33" s="27">
        <v>14</v>
      </c>
      <c r="AI33" s="27">
        <v>14</v>
      </c>
      <c r="AJ33" s="27">
        <v>14</v>
      </c>
      <c r="AK33" s="27">
        <v>14</v>
      </c>
      <c r="AL33" s="27">
        <v>14</v>
      </c>
      <c r="AM33" s="27">
        <v>14</v>
      </c>
      <c r="AN33" s="27">
        <v>14</v>
      </c>
      <c r="AO33" s="27">
        <v>14</v>
      </c>
      <c r="AP33" s="27">
        <v>14</v>
      </c>
      <c r="AQ33" s="28">
        <v>14</v>
      </c>
      <c r="AR33" s="27">
        <v>14</v>
      </c>
      <c r="AS33" s="27">
        <v>14</v>
      </c>
      <c r="AT33" s="27">
        <v>14</v>
      </c>
      <c r="AU33" s="27">
        <v>14</v>
      </c>
      <c r="AV33" s="28">
        <v>14</v>
      </c>
      <c r="AW33" s="27">
        <v>14</v>
      </c>
      <c r="AX33" s="27">
        <v>14</v>
      </c>
      <c r="AY33" s="28">
        <v>14</v>
      </c>
      <c r="AZ33" s="27">
        <v>14</v>
      </c>
      <c r="BA33" s="27">
        <v>14</v>
      </c>
      <c r="BB33" s="28">
        <v>14</v>
      </c>
      <c r="BC33" s="27">
        <v>14</v>
      </c>
      <c r="BD33" s="27">
        <v>14</v>
      </c>
      <c r="BE33" s="27">
        <v>14</v>
      </c>
      <c r="BF33" s="27">
        <v>14</v>
      </c>
      <c r="BG33" s="27">
        <v>14</v>
      </c>
      <c r="BH33" s="27">
        <v>14</v>
      </c>
      <c r="BI33" s="27">
        <v>14</v>
      </c>
      <c r="BJ33" s="27">
        <v>14</v>
      </c>
      <c r="BK33" s="27">
        <v>14</v>
      </c>
      <c r="BL33" s="27">
        <v>14</v>
      </c>
      <c r="BM33" s="27">
        <v>14</v>
      </c>
      <c r="BN33" s="27">
        <v>14</v>
      </c>
      <c r="BO33" s="27">
        <v>14</v>
      </c>
      <c r="BP33" s="27">
        <v>14</v>
      </c>
      <c r="BQ33" s="27">
        <v>14</v>
      </c>
      <c r="BR33" s="27">
        <v>14</v>
      </c>
      <c r="BS33" s="27">
        <v>14</v>
      </c>
      <c r="BT33" s="27">
        <v>14</v>
      </c>
      <c r="BU33" s="27">
        <v>14</v>
      </c>
      <c r="BV33" s="27">
        <v>14</v>
      </c>
      <c r="BW33" s="28">
        <v>14</v>
      </c>
      <c r="BX33" s="27">
        <v>14</v>
      </c>
      <c r="BY33" s="27">
        <v>14</v>
      </c>
      <c r="BZ33" s="27">
        <v>14</v>
      </c>
      <c r="CA33" s="27">
        <v>14</v>
      </c>
      <c r="CB33" s="27">
        <v>14</v>
      </c>
      <c r="CC33" s="27">
        <v>14</v>
      </c>
      <c r="CD33" s="27">
        <v>14</v>
      </c>
      <c r="CE33" s="27">
        <v>14</v>
      </c>
      <c r="CF33" s="27">
        <v>14</v>
      </c>
      <c r="CG33" s="27">
        <v>14</v>
      </c>
      <c r="CH33" s="27">
        <v>14</v>
      </c>
      <c r="CI33" s="27">
        <v>14</v>
      </c>
      <c r="CJ33" s="27">
        <v>14</v>
      </c>
      <c r="CK33" s="27">
        <v>14</v>
      </c>
      <c r="CL33" s="27">
        <v>14</v>
      </c>
      <c r="CM33" s="27">
        <v>14</v>
      </c>
      <c r="CN33" s="27">
        <v>14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9">
        <v>215.6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15</v>
      </c>
      <c r="AL34" s="27">
        <v>15</v>
      </c>
      <c r="AM34" s="27">
        <v>15</v>
      </c>
      <c r="AN34" s="27">
        <v>15</v>
      </c>
      <c r="AO34" s="27">
        <v>15</v>
      </c>
      <c r="AP34" s="27">
        <v>15</v>
      </c>
      <c r="AQ34" s="28">
        <v>15</v>
      </c>
      <c r="AR34" s="27">
        <v>15</v>
      </c>
      <c r="AS34" s="27">
        <v>15</v>
      </c>
      <c r="AT34" s="27">
        <v>15</v>
      </c>
      <c r="AU34" s="27">
        <v>15</v>
      </c>
      <c r="AV34" s="28">
        <v>15</v>
      </c>
      <c r="AW34" s="27">
        <v>15</v>
      </c>
      <c r="AX34" s="27">
        <v>15</v>
      </c>
      <c r="AY34" s="28">
        <v>15</v>
      </c>
      <c r="AZ34" s="27">
        <v>15</v>
      </c>
      <c r="BA34" s="27">
        <v>15</v>
      </c>
      <c r="BB34" s="28">
        <v>15</v>
      </c>
      <c r="BC34" s="27">
        <v>15</v>
      </c>
      <c r="BD34" s="27">
        <v>15</v>
      </c>
      <c r="BE34" s="27">
        <v>15</v>
      </c>
      <c r="BF34" s="27">
        <v>15</v>
      </c>
      <c r="BG34" s="27">
        <v>15</v>
      </c>
      <c r="BH34" s="27">
        <v>15</v>
      </c>
      <c r="BI34" s="27">
        <v>15</v>
      </c>
      <c r="BJ34" s="27">
        <v>15</v>
      </c>
      <c r="BK34" s="27">
        <v>15</v>
      </c>
      <c r="BL34" s="27">
        <v>15</v>
      </c>
      <c r="BM34" s="27">
        <v>15</v>
      </c>
      <c r="BN34" s="27">
        <v>15</v>
      </c>
      <c r="BO34" s="27">
        <v>15</v>
      </c>
      <c r="BP34" s="27">
        <v>15</v>
      </c>
      <c r="BQ34" s="27">
        <v>15</v>
      </c>
      <c r="BR34" s="27">
        <v>15</v>
      </c>
      <c r="BS34" s="27">
        <v>15</v>
      </c>
      <c r="BT34" s="27">
        <v>15</v>
      </c>
      <c r="BU34" s="27">
        <v>15</v>
      </c>
      <c r="BV34" s="27">
        <v>15</v>
      </c>
      <c r="BW34" s="28">
        <v>15</v>
      </c>
      <c r="BX34" s="27">
        <v>15</v>
      </c>
      <c r="BY34" s="27">
        <v>15</v>
      </c>
      <c r="BZ34" s="27">
        <v>15</v>
      </c>
      <c r="CA34" s="27">
        <v>15</v>
      </c>
      <c r="CB34" s="27">
        <v>15</v>
      </c>
      <c r="CC34" s="27">
        <v>15</v>
      </c>
      <c r="CD34" s="27">
        <v>15</v>
      </c>
      <c r="CE34" s="27">
        <v>15</v>
      </c>
      <c r="CF34" s="27">
        <v>15</v>
      </c>
      <c r="CG34" s="27">
        <v>15</v>
      </c>
      <c r="CH34" s="27">
        <v>15</v>
      </c>
      <c r="CI34" s="27">
        <v>15</v>
      </c>
      <c r="CJ34" s="27">
        <v>15</v>
      </c>
      <c r="CK34" s="27">
        <v>15</v>
      </c>
      <c r="CL34" s="27">
        <v>15</v>
      </c>
      <c r="CM34" s="27">
        <v>15</v>
      </c>
      <c r="CN34" s="27">
        <v>15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194.9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1</v>
      </c>
      <c r="AC39" s="27">
        <v>3</v>
      </c>
      <c r="AD39" s="27">
        <v>5</v>
      </c>
      <c r="AE39" s="28">
        <v>7</v>
      </c>
      <c r="AF39" s="27">
        <v>9</v>
      </c>
      <c r="AG39" s="27">
        <v>11</v>
      </c>
      <c r="AH39" s="27">
        <v>12</v>
      </c>
      <c r="AI39" s="27">
        <v>14</v>
      </c>
      <c r="AJ39" s="27">
        <v>16</v>
      </c>
      <c r="AK39" s="27">
        <v>17</v>
      </c>
      <c r="AL39" s="27">
        <v>19</v>
      </c>
      <c r="AM39" s="27">
        <v>19</v>
      </c>
      <c r="AN39" s="27">
        <v>20</v>
      </c>
      <c r="AO39" s="27">
        <v>22</v>
      </c>
      <c r="AP39" s="27">
        <v>21</v>
      </c>
      <c r="AQ39" s="28">
        <v>24</v>
      </c>
      <c r="AR39" s="27">
        <v>25</v>
      </c>
      <c r="AS39" s="27">
        <v>26</v>
      </c>
      <c r="AT39" s="27">
        <v>26</v>
      </c>
      <c r="AU39" s="27">
        <v>27</v>
      </c>
      <c r="AV39" s="28">
        <v>28</v>
      </c>
      <c r="AW39" s="27">
        <v>27</v>
      </c>
      <c r="AX39" s="27">
        <v>19</v>
      </c>
      <c r="AY39" s="28">
        <v>27</v>
      </c>
      <c r="AZ39" s="27">
        <v>26</v>
      </c>
      <c r="BA39" s="27">
        <v>26</v>
      </c>
      <c r="BB39" s="28">
        <v>26</v>
      </c>
      <c r="BC39" s="27">
        <v>25</v>
      </c>
      <c r="BD39" s="27">
        <v>25</v>
      </c>
      <c r="BE39" s="27">
        <v>24</v>
      </c>
      <c r="BF39" s="27">
        <v>23</v>
      </c>
      <c r="BG39" s="27">
        <v>22</v>
      </c>
      <c r="BH39" s="27">
        <v>21</v>
      </c>
      <c r="BI39" s="27">
        <v>20</v>
      </c>
      <c r="BJ39" s="27">
        <v>18</v>
      </c>
      <c r="BK39" s="27">
        <v>16</v>
      </c>
      <c r="BL39" s="27">
        <v>14</v>
      </c>
      <c r="BM39" s="27">
        <v>13</v>
      </c>
      <c r="BN39" s="27">
        <v>11</v>
      </c>
      <c r="BO39" s="27">
        <v>9</v>
      </c>
      <c r="BP39" s="27">
        <v>6</v>
      </c>
      <c r="BQ39" s="27">
        <v>4</v>
      </c>
      <c r="BR39" s="27">
        <v>3</v>
      </c>
      <c r="BS39" s="27">
        <v>1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318.10000000000002</v>
      </c>
    </row>
    <row r="40" spans="1:100" x14ac:dyDescent="0.25">
      <c r="A40" s="18" t="s">
        <v>119</v>
      </c>
      <c r="B40" s="27">
        <v>55</v>
      </c>
      <c r="C40" s="27">
        <v>55</v>
      </c>
      <c r="D40" s="27">
        <v>54</v>
      </c>
      <c r="E40" s="27">
        <v>47</v>
      </c>
      <c r="F40" s="27">
        <v>42</v>
      </c>
      <c r="G40" s="27">
        <v>42</v>
      </c>
      <c r="H40" s="27">
        <v>46</v>
      </c>
      <c r="I40" s="27">
        <v>46</v>
      </c>
      <c r="J40" s="27">
        <v>48</v>
      </c>
      <c r="K40" s="27">
        <v>49</v>
      </c>
      <c r="L40" s="27">
        <v>46</v>
      </c>
      <c r="M40" s="27">
        <v>42</v>
      </c>
      <c r="N40" s="27">
        <v>44</v>
      </c>
      <c r="O40" s="27">
        <v>41</v>
      </c>
      <c r="P40" s="27">
        <v>41</v>
      </c>
      <c r="Q40" s="27">
        <v>39</v>
      </c>
      <c r="R40" s="27">
        <v>35</v>
      </c>
      <c r="S40" s="27">
        <v>29</v>
      </c>
      <c r="T40" s="27">
        <v>30</v>
      </c>
      <c r="U40" s="27">
        <v>29</v>
      </c>
      <c r="V40" s="27">
        <v>26</v>
      </c>
      <c r="W40" s="27">
        <v>26</v>
      </c>
      <c r="X40" s="27">
        <v>24</v>
      </c>
      <c r="Y40" s="27">
        <v>24</v>
      </c>
      <c r="Z40" s="27">
        <v>24</v>
      </c>
      <c r="AA40" s="27">
        <v>23</v>
      </c>
      <c r="AB40" s="27">
        <v>21</v>
      </c>
      <c r="AC40" s="27">
        <v>19</v>
      </c>
      <c r="AD40" s="27">
        <v>18</v>
      </c>
      <c r="AE40" s="28">
        <v>18</v>
      </c>
      <c r="AF40" s="27">
        <v>15</v>
      </c>
      <c r="AG40" s="27">
        <v>17</v>
      </c>
      <c r="AH40" s="27">
        <v>24</v>
      </c>
      <c r="AI40" s="27">
        <v>26</v>
      </c>
      <c r="AJ40" s="27">
        <v>24</v>
      </c>
      <c r="AK40" s="27">
        <v>28</v>
      </c>
      <c r="AL40" s="27">
        <v>35</v>
      </c>
      <c r="AM40" s="27">
        <v>39</v>
      </c>
      <c r="AN40" s="27">
        <v>42</v>
      </c>
      <c r="AO40" s="27">
        <v>43</v>
      </c>
      <c r="AP40" s="27">
        <v>44</v>
      </c>
      <c r="AQ40" s="28">
        <v>36</v>
      </c>
      <c r="AR40" s="27">
        <v>33</v>
      </c>
      <c r="AS40" s="27">
        <v>32</v>
      </c>
      <c r="AT40" s="27">
        <v>33</v>
      </c>
      <c r="AU40" s="27">
        <v>36</v>
      </c>
      <c r="AV40" s="28">
        <v>37</v>
      </c>
      <c r="AW40" s="27">
        <v>34</v>
      </c>
      <c r="AX40" s="27">
        <v>37</v>
      </c>
      <c r="AY40" s="28">
        <v>32</v>
      </c>
      <c r="AZ40" s="27">
        <v>34</v>
      </c>
      <c r="BA40" s="27">
        <v>38</v>
      </c>
      <c r="BB40" s="28">
        <v>37</v>
      </c>
      <c r="BC40" s="27">
        <v>47</v>
      </c>
      <c r="BD40" s="27">
        <v>46</v>
      </c>
      <c r="BE40" s="27">
        <v>53</v>
      </c>
      <c r="BF40" s="27">
        <v>54</v>
      </c>
      <c r="BG40" s="27">
        <v>51</v>
      </c>
      <c r="BH40" s="27">
        <v>46</v>
      </c>
      <c r="BI40" s="27">
        <v>46</v>
      </c>
      <c r="BJ40" s="27">
        <v>48</v>
      </c>
      <c r="BK40" s="27">
        <v>50</v>
      </c>
      <c r="BL40" s="27">
        <v>54</v>
      </c>
      <c r="BM40" s="27">
        <v>56</v>
      </c>
      <c r="BN40" s="27">
        <v>56</v>
      </c>
      <c r="BO40" s="27">
        <v>55</v>
      </c>
      <c r="BP40" s="27">
        <v>52</v>
      </c>
      <c r="BQ40" s="27">
        <v>54</v>
      </c>
      <c r="BR40" s="27">
        <v>53</v>
      </c>
      <c r="BS40" s="27">
        <v>49</v>
      </c>
      <c r="BT40" s="27">
        <v>48</v>
      </c>
      <c r="BU40" s="27">
        <v>51</v>
      </c>
      <c r="BV40" s="27">
        <v>61</v>
      </c>
      <c r="BW40" s="28">
        <v>64</v>
      </c>
      <c r="BX40" s="27">
        <v>66</v>
      </c>
      <c r="BY40" s="27">
        <v>66</v>
      </c>
      <c r="BZ40" s="27">
        <v>63</v>
      </c>
      <c r="CA40" s="27">
        <v>62</v>
      </c>
      <c r="CB40" s="27">
        <v>63</v>
      </c>
      <c r="CC40" s="27">
        <v>57</v>
      </c>
      <c r="CD40" s="27">
        <v>60</v>
      </c>
      <c r="CE40" s="27">
        <v>50</v>
      </c>
      <c r="CF40" s="27">
        <v>50</v>
      </c>
      <c r="CG40" s="27">
        <v>45</v>
      </c>
      <c r="CH40" s="27">
        <v>42</v>
      </c>
      <c r="CI40" s="27">
        <v>42</v>
      </c>
      <c r="CJ40" s="27">
        <v>38</v>
      </c>
      <c r="CK40" s="27">
        <v>38</v>
      </c>
      <c r="CL40" s="27">
        <v>37</v>
      </c>
      <c r="CM40" s="27">
        <v>37</v>
      </c>
      <c r="CN40" s="27">
        <v>34</v>
      </c>
      <c r="CO40" s="27">
        <v>36</v>
      </c>
      <c r="CP40" s="27">
        <v>34</v>
      </c>
      <c r="CQ40" s="27">
        <v>31</v>
      </c>
      <c r="CR40" s="27">
        <v>33</v>
      </c>
      <c r="CS40" s="27">
        <v>31</v>
      </c>
      <c r="CT40" s="29">
        <v>1147.4000000000001</v>
      </c>
    </row>
    <row r="41" spans="1:100" x14ac:dyDescent="0.25">
      <c r="A41" s="18" t="s">
        <v>120</v>
      </c>
      <c r="B41" s="27">
        <v>5</v>
      </c>
      <c r="C41" s="27">
        <v>5</v>
      </c>
      <c r="D41" s="27">
        <v>5</v>
      </c>
      <c r="E41" s="27">
        <v>5</v>
      </c>
      <c r="F41" s="27">
        <v>5</v>
      </c>
      <c r="G41" s="27">
        <v>4</v>
      </c>
      <c r="H41" s="27">
        <v>4</v>
      </c>
      <c r="I41" s="27">
        <v>4</v>
      </c>
      <c r="J41" s="27">
        <v>4</v>
      </c>
      <c r="K41" s="27">
        <v>5</v>
      </c>
      <c r="L41" s="27">
        <v>4</v>
      </c>
      <c r="M41" s="27">
        <v>4</v>
      </c>
      <c r="N41" s="27">
        <v>5</v>
      </c>
      <c r="O41" s="27">
        <v>5</v>
      </c>
      <c r="P41" s="27">
        <v>6</v>
      </c>
      <c r="Q41" s="27">
        <v>5</v>
      </c>
      <c r="R41" s="27">
        <v>5</v>
      </c>
      <c r="S41" s="27">
        <v>7</v>
      </c>
      <c r="T41" s="27">
        <v>6</v>
      </c>
      <c r="U41" s="27">
        <v>6</v>
      </c>
      <c r="V41" s="27">
        <v>5</v>
      </c>
      <c r="W41" s="27">
        <v>4</v>
      </c>
      <c r="X41" s="27">
        <v>6</v>
      </c>
      <c r="Y41" s="27">
        <v>6</v>
      </c>
      <c r="Z41" s="27">
        <v>5</v>
      </c>
      <c r="AA41" s="27">
        <v>4</v>
      </c>
      <c r="AB41" s="27">
        <v>6</v>
      </c>
      <c r="AC41" s="27">
        <v>6</v>
      </c>
      <c r="AD41" s="27">
        <v>6</v>
      </c>
      <c r="AE41" s="28">
        <v>5</v>
      </c>
      <c r="AF41" s="27">
        <v>4</v>
      </c>
      <c r="AG41" s="27">
        <v>5</v>
      </c>
      <c r="AH41" s="27">
        <v>4</v>
      </c>
      <c r="AI41" s="27">
        <v>4</v>
      </c>
      <c r="AJ41" s="27">
        <v>4</v>
      </c>
      <c r="AK41" s="27">
        <v>6</v>
      </c>
      <c r="AL41" s="27">
        <v>7</v>
      </c>
      <c r="AM41" s="27">
        <v>7</v>
      </c>
      <c r="AN41" s="27">
        <v>7</v>
      </c>
      <c r="AO41" s="27">
        <v>7</v>
      </c>
      <c r="AP41" s="27">
        <v>7</v>
      </c>
      <c r="AQ41" s="28">
        <v>7</v>
      </c>
      <c r="AR41" s="27">
        <v>7</v>
      </c>
      <c r="AS41" s="27">
        <v>7</v>
      </c>
      <c r="AT41" s="27">
        <v>6</v>
      </c>
      <c r="AU41" s="27">
        <v>6</v>
      </c>
      <c r="AV41" s="28">
        <v>6</v>
      </c>
      <c r="AW41" s="27">
        <v>6</v>
      </c>
      <c r="AX41" s="27">
        <v>5</v>
      </c>
      <c r="AY41" s="28">
        <v>4</v>
      </c>
      <c r="AZ41" s="27">
        <v>4</v>
      </c>
      <c r="BA41" s="27">
        <v>4</v>
      </c>
      <c r="BB41" s="28">
        <v>5</v>
      </c>
      <c r="BC41" s="27">
        <v>6</v>
      </c>
      <c r="BD41" s="27">
        <v>7</v>
      </c>
      <c r="BE41" s="27">
        <v>6</v>
      </c>
      <c r="BF41" s="27">
        <v>6</v>
      </c>
      <c r="BG41" s="27">
        <v>6</v>
      </c>
      <c r="BH41" s="27">
        <v>6</v>
      </c>
      <c r="BI41" s="27">
        <v>6</v>
      </c>
      <c r="BJ41" s="27">
        <v>6</v>
      </c>
      <c r="BK41" s="27">
        <v>6</v>
      </c>
      <c r="BL41" s="27">
        <v>6</v>
      </c>
      <c r="BM41" s="27">
        <v>6</v>
      </c>
      <c r="BN41" s="27">
        <v>6</v>
      </c>
      <c r="BO41" s="27">
        <v>5</v>
      </c>
      <c r="BP41" s="27">
        <v>6</v>
      </c>
      <c r="BQ41" s="27">
        <v>6</v>
      </c>
      <c r="BR41" s="27">
        <v>5</v>
      </c>
      <c r="BS41" s="27">
        <v>5</v>
      </c>
      <c r="BT41" s="27">
        <v>5</v>
      </c>
      <c r="BU41" s="27">
        <v>5</v>
      </c>
      <c r="BV41" s="27">
        <v>5</v>
      </c>
      <c r="BW41" s="28">
        <v>5</v>
      </c>
      <c r="BX41" s="27">
        <v>6</v>
      </c>
      <c r="BY41" s="27">
        <v>6</v>
      </c>
      <c r="BZ41" s="27">
        <v>6</v>
      </c>
      <c r="CA41" s="27">
        <v>6</v>
      </c>
      <c r="CB41" s="27">
        <v>6</v>
      </c>
      <c r="CC41" s="27">
        <v>6</v>
      </c>
      <c r="CD41" s="27">
        <v>6</v>
      </c>
      <c r="CE41" s="27">
        <v>6</v>
      </c>
      <c r="CF41" s="27">
        <v>6</v>
      </c>
      <c r="CG41" s="27">
        <v>6</v>
      </c>
      <c r="CH41" s="27">
        <v>6</v>
      </c>
      <c r="CI41" s="27">
        <v>6</v>
      </c>
      <c r="CJ41" s="27">
        <v>7</v>
      </c>
      <c r="CK41" s="27">
        <v>7</v>
      </c>
      <c r="CL41" s="27">
        <v>6</v>
      </c>
      <c r="CM41" s="27">
        <v>6</v>
      </c>
      <c r="CN41" s="27">
        <v>6</v>
      </c>
      <c r="CO41" s="27">
        <v>7</v>
      </c>
      <c r="CP41" s="27">
        <v>7</v>
      </c>
      <c r="CQ41" s="27">
        <v>7</v>
      </c>
      <c r="CR41" s="27">
        <v>6</v>
      </c>
      <c r="CS41" s="27">
        <v>6</v>
      </c>
      <c r="CT41" s="29">
        <v>127.5</v>
      </c>
    </row>
    <row r="42" spans="1:100" ht="16.5" x14ac:dyDescent="0.25">
      <c r="A42" s="20" t="s">
        <v>121</v>
      </c>
      <c r="B42" s="27">
        <v>66</v>
      </c>
      <c r="C42" s="27">
        <v>66</v>
      </c>
      <c r="D42" s="27">
        <v>64</v>
      </c>
      <c r="E42" s="27">
        <v>63</v>
      </c>
      <c r="F42" s="27">
        <v>62</v>
      </c>
      <c r="G42" s="27">
        <v>60</v>
      </c>
      <c r="H42" s="27">
        <v>60</v>
      </c>
      <c r="I42" s="27">
        <v>62</v>
      </c>
      <c r="J42" s="27">
        <v>62</v>
      </c>
      <c r="K42" s="27">
        <v>62</v>
      </c>
      <c r="L42" s="27">
        <v>61</v>
      </c>
      <c r="M42" s="27">
        <v>60</v>
      </c>
      <c r="N42" s="27">
        <v>60</v>
      </c>
      <c r="O42" s="27">
        <v>58</v>
      </c>
      <c r="P42" s="27">
        <v>58</v>
      </c>
      <c r="Q42" s="27">
        <v>58</v>
      </c>
      <c r="R42" s="27">
        <v>52</v>
      </c>
      <c r="S42" s="27">
        <v>54</v>
      </c>
      <c r="T42" s="27">
        <v>54</v>
      </c>
      <c r="U42" s="27">
        <v>54</v>
      </c>
      <c r="V42" s="27">
        <v>52</v>
      </c>
      <c r="W42" s="27">
        <v>51</v>
      </c>
      <c r="X42" s="27">
        <v>52</v>
      </c>
      <c r="Y42" s="27">
        <v>50</v>
      </c>
      <c r="Z42" s="27">
        <v>51</v>
      </c>
      <c r="AA42" s="27">
        <v>53</v>
      </c>
      <c r="AB42" s="27">
        <v>54</v>
      </c>
      <c r="AC42" s="27">
        <v>52</v>
      </c>
      <c r="AD42" s="27">
        <v>53</v>
      </c>
      <c r="AE42" s="28">
        <v>51</v>
      </c>
      <c r="AF42" s="27">
        <v>51</v>
      </c>
      <c r="AG42" s="27">
        <v>52</v>
      </c>
      <c r="AH42" s="27">
        <v>51</v>
      </c>
      <c r="AI42" s="27">
        <v>53</v>
      </c>
      <c r="AJ42" s="27">
        <v>53</v>
      </c>
      <c r="AK42" s="27">
        <v>53</v>
      </c>
      <c r="AL42" s="27">
        <v>53</v>
      </c>
      <c r="AM42" s="27">
        <v>55</v>
      </c>
      <c r="AN42" s="27">
        <v>54</v>
      </c>
      <c r="AO42" s="27">
        <v>56</v>
      </c>
      <c r="AP42" s="27">
        <v>57</v>
      </c>
      <c r="AQ42" s="28">
        <v>58</v>
      </c>
      <c r="AR42" s="27">
        <v>58</v>
      </c>
      <c r="AS42" s="27">
        <v>60</v>
      </c>
      <c r="AT42" s="27">
        <v>59</v>
      </c>
      <c r="AU42" s="27">
        <v>55</v>
      </c>
      <c r="AV42" s="28">
        <v>58</v>
      </c>
      <c r="AW42" s="27">
        <v>62</v>
      </c>
      <c r="AX42" s="27">
        <v>59</v>
      </c>
      <c r="AY42" s="28">
        <v>57</v>
      </c>
      <c r="AZ42" s="27">
        <v>58</v>
      </c>
      <c r="BA42" s="27">
        <v>60</v>
      </c>
      <c r="BB42" s="28">
        <v>59</v>
      </c>
      <c r="BC42" s="27">
        <v>58</v>
      </c>
      <c r="BD42" s="27">
        <v>57</v>
      </c>
      <c r="BE42" s="27">
        <v>58</v>
      </c>
      <c r="BF42" s="27">
        <v>60</v>
      </c>
      <c r="BG42" s="27">
        <v>62</v>
      </c>
      <c r="BH42" s="27">
        <v>62</v>
      </c>
      <c r="BI42" s="27">
        <v>61</v>
      </c>
      <c r="BJ42" s="27">
        <v>60</v>
      </c>
      <c r="BK42" s="27">
        <v>61</v>
      </c>
      <c r="BL42" s="27">
        <v>59</v>
      </c>
      <c r="BM42" s="27">
        <v>58</v>
      </c>
      <c r="BN42" s="27">
        <v>60</v>
      </c>
      <c r="BO42" s="27">
        <v>57</v>
      </c>
      <c r="BP42" s="27">
        <v>57</v>
      </c>
      <c r="BQ42" s="27">
        <v>58</v>
      </c>
      <c r="BR42" s="27">
        <v>56</v>
      </c>
      <c r="BS42" s="27">
        <v>57</v>
      </c>
      <c r="BT42" s="27">
        <v>59</v>
      </c>
      <c r="BU42" s="27">
        <v>61</v>
      </c>
      <c r="BV42" s="27">
        <v>61</v>
      </c>
      <c r="BW42" s="28">
        <v>63</v>
      </c>
      <c r="BX42" s="27">
        <v>67</v>
      </c>
      <c r="BY42" s="27">
        <v>62</v>
      </c>
      <c r="BZ42" s="27">
        <v>67</v>
      </c>
      <c r="CA42" s="27">
        <v>67</v>
      </c>
      <c r="CB42" s="27">
        <v>66</v>
      </c>
      <c r="CC42" s="27">
        <v>67</v>
      </c>
      <c r="CD42" s="27">
        <v>67</v>
      </c>
      <c r="CE42" s="27">
        <v>66</v>
      </c>
      <c r="CF42" s="27">
        <v>69</v>
      </c>
      <c r="CG42" s="27">
        <v>68</v>
      </c>
      <c r="CH42" s="27">
        <v>69</v>
      </c>
      <c r="CI42" s="27">
        <v>68</v>
      </c>
      <c r="CJ42" s="27">
        <v>69</v>
      </c>
      <c r="CK42" s="27">
        <v>68</v>
      </c>
      <c r="CL42" s="27">
        <v>68</v>
      </c>
      <c r="CM42" s="27">
        <v>67</v>
      </c>
      <c r="CN42" s="27">
        <v>67</v>
      </c>
      <c r="CO42" s="27">
        <v>67</v>
      </c>
      <c r="CP42" s="27">
        <v>64</v>
      </c>
      <c r="CQ42" s="27">
        <v>64</v>
      </c>
      <c r="CR42" s="27">
        <v>65</v>
      </c>
      <c r="CS42" s="27">
        <v>64</v>
      </c>
      <c r="CT42" s="29">
        <v>1405.9</v>
      </c>
    </row>
    <row r="43" spans="1:100" x14ac:dyDescent="0.25">
      <c r="A43" s="18" t="s">
        <v>122</v>
      </c>
      <c r="B43" s="30">
        <v>1407</v>
      </c>
      <c r="C43" s="30">
        <v>1395</v>
      </c>
      <c r="D43" s="30">
        <v>1367</v>
      </c>
      <c r="E43" s="30">
        <v>1355</v>
      </c>
      <c r="F43" s="31">
        <v>1333</v>
      </c>
      <c r="G43" s="31">
        <v>1322</v>
      </c>
      <c r="H43" s="31">
        <v>1315</v>
      </c>
      <c r="I43" s="31">
        <v>1304</v>
      </c>
      <c r="J43" s="31">
        <v>1281</v>
      </c>
      <c r="K43" s="31">
        <v>1278</v>
      </c>
      <c r="L43" s="31">
        <v>1280</v>
      </c>
      <c r="M43" s="31">
        <v>1270</v>
      </c>
      <c r="N43" s="31">
        <v>1272</v>
      </c>
      <c r="O43" s="31">
        <v>1261</v>
      </c>
      <c r="P43" s="31">
        <v>1276</v>
      </c>
      <c r="Q43" s="32">
        <v>1277</v>
      </c>
      <c r="R43" s="31">
        <v>1316</v>
      </c>
      <c r="S43" s="31">
        <v>1350</v>
      </c>
      <c r="T43" s="31">
        <v>1396</v>
      </c>
      <c r="U43" s="31">
        <v>1430</v>
      </c>
      <c r="V43" s="31">
        <v>1521</v>
      </c>
      <c r="W43" s="31">
        <v>1596</v>
      </c>
      <c r="X43" s="31">
        <v>1653</v>
      </c>
      <c r="Y43" s="31">
        <v>1725</v>
      </c>
      <c r="Z43" s="31">
        <v>1814</v>
      </c>
      <c r="AA43" s="31">
        <v>1890</v>
      </c>
      <c r="AB43" s="31">
        <v>1891</v>
      </c>
      <c r="AC43" s="31">
        <v>1866</v>
      </c>
      <c r="AD43" s="31">
        <v>1852</v>
      </c>
      <c r="AE43" s="31">
        <v>1818</v>
      </c>
      <c r="AF43" s="31">
        <v>1796</v>
      </c>
      <c r="AG43" s="31">
        <v>1794</v>
      </c>
      <c r="AH43" s="32">
        <v>1823</v>
      </c>
      <c r="AI43" s="31">
        <v>1842</v>
      </c>
      <c r="AJ43" s="31">
        <v>1846</v>
      </c>
      <c r="AK43" s="31">
        <v>1849</v>
      </c>
      <c r="AL43" s="31">
        <v>1852</v>
      </c>
      <c r="AM43" s="31">
        <v>1864</v>
      </c>
      <c r="AN43" s="31">
        <v>1885</v>
      </c>
      <c r="AO43" s="31">
        <v>1873</v>
      </c>
      <c r="AP43" s="30">
        <v>1851</v>
      </c>
      <c r="AQ43" s="30">
        <v>1881</v>
      </c>
      <c r="AR43" s="30">
        <v>1911</v>
      </c>
      <c r="AS43" s="30">
        <v>1943</v>
      </c>
      <c r="AT43" s="30">
        <v>1958</v>
      </c>
      <c r="AU43" s="31">
        <v>1973</v>
      </c>
      <c r="AV43" s="30">
        <v>1996</v>
      </c>
      <c r="AW43" s="31">
        <v>1995</v>
      </c>
      <c r="AX43" s="34">
        <v>1986</v>
      </c>
      <c r="AY43" s="30">
        <v>1963</v>
      </c>
      <c r="AZ43" s="30">
        <v>1949</v>
      </c>
      <c r="BA43" s="30">
        <v>1919</v>
      </c>
      <c r="BB43" s="31">
        <v>1901</v>
      </c>
      <c r="BC43" s="31">
        <v>1894</v>
      </c>
      <c r="BD43" s="31">
        <v>1906</v>
      </c>
      <c r="BE43" s="31">
        <v>1908</v>
      </c>
      <c r="BF43" s="31">
        <v>1939</v>
      </c>
      <c r="BG43" s="31">
        <v>1976</v>
      </c>
      <c r="BH43" s="31">
        <v>1989</v>
      </c>
      <c r="BI43" s="31">
        <v>2001</v>
      </c>
      <c r="BJ43" s="31">
        <v>2016</v>
      </c>
      <c r="BK43" s="31">
        <v>2059</v>
      </c>
      <c r="BL43" s="31">
        <v>2103</v>
      </c>
      <c r="BM43" s="31">
        <v>2117</v>
      </c>
      <c r="BN43" s="31">
        <v>2144</v>
      </c>
      <c r="BO43" s="32">
        <v>2176</v>
      </c>
      <c r="BP43" s="31">
        <v>2184</v>
      </c>
      <c r="BQ43" s="31">
        <v>2178</v>
      </c>
      <c r="BR43" s="31">
        <v>2188</v>
      </c>
      <c r="BS43" s="31">
        <v>2200</v>
      </c>
      <c r="BT43" s="31">
        <v>2214</v>
      </c>
      <c r="BU43" s="31">
        <v>2276</v>
      </c>
      <c r="BV43" s="31">
        <v>2404</v>
      </c>
      <c r="BW43" s="31">
        <v>2571</v>
      </c>
      <c r="BX43" s="31">
        <v>2619</v>
      </c>
      <c r="BY43" s="31">
        <v>2602</v>
      </c>
      <c r="BZ43" s="31">
        <v>2554</v>
      </c>
      <c r="CA43" s="31">
        <v>2508</v>
      </c>
      <c r="CB43" s="31">
        <v>2438</v>
      </c>
      <c r="CC43" s="31">
        <v>2392</v>
      </c>
      <c r="CD43" s="31">
        <v>2335</v>
      </c>
      <c r="CE43" s="31">
        <v>2281</v>
      </c>
      <c r="CF43" s="32">
        <v>2233</v>
      </c>
      <c r="CG43" s="31">
        <v>2160</v>
      </c>
      <c r="CH43" s="31">
        <v>2097</v>
      </c>
      <c r="CI43" s="31">
        <v>2027</v>
      </c>
      <c r="CJ43" s="31">
        <v>1956</v>
      </c>
      <c r="CK43" s="31">
        <v>1874</v>
      </c>
      <c r="CL43" s="30">
        <v>1797</v>
      </c>
      <c r="CM43" s="30">
        <v>1740</v>
      </c>
      <c r="CN43" s="30">
        <v>1712</v>
      </c>
      <c r="CO43" s="30">
        <v>1633</v>
      </c>
      <c r="CP43" s="30">
        <v>1596</v>
      </c>
      <c r="CQ43" s="31">
        <v>1560</v>
      </c>
      <c r="CR43" s="30">
        <v>1522</v>
      </c>
      <c r="CS43" s="30">
        <v>1487</v>
      </c>
      <c r="CT43" s="33">
        <v>44311.7</v>
      </c>
    </row>
    <row r="45" spans="1:100" ht="18" x14ac:dyDescent="0.25">
      <c r="A45" s="6" t="s">
        <v>1</v>
      </c>
      <c r="B45" s="7" t="s">
        <v>124</v>
      </c>
      <c r="C45" s="7" t="s">
        <v>125</v>
      </c>
      <c r="D45" s="7" t="s">
        <v>126</v>
      </c>
      <c r="E45" s="7" t="s">
        <v>127</v>
      </c>
      <c r="F45" s="8" t="s">
        <v>128</v>
      </c>
      <c r="G45" s="8" t="s">
        <v>129</v>
      </c>
      <c r="H45" s="8" t="s">
        <v>130</v>
      </c>
      <c r="I45" s="8" t="s">
        <v>131</v>
      </c>
      <c r="J45" s="7" t="s">
        <v>132</v>
      </c>
      <c r="K45" s="8" t="s">
        <v>133</v>
      </c>
      <c r="L45" s="7" t="s">
        <v>134</v>
      </c>
      <c r="M45" s="7" t="s">
        <v>135</v>
      </c>
      <c r="N45" s="7" t="s">
        <v>136</v>
      </c>
      <c r="O45" s="8" t="s">
        <v>137</v>
      </c>
      <c r="P45" s="7" t="s">
        <v>138</v>
      </c>
      <c r="Q45" s="8" t="s">
        <v>139</v>
      </c>
      <c r="R45" s="7" t="s">
        <v>140</v>
      </c>
      <c r="S45" s="8" t="s">
        <v>141</v>
      </c>
      <c r="T45" s="7" t="s">
        <v>142</v>
      </c>
      <c r="U45" s="7" t="s">
        <v>143</v>
      </c>
      <c r="V45" s="7" t="s">
        <v>144</v>
      </c>
      <c r="W45" s="8" t="s">
        <v>145</v>
      </c>
      <c r="X45" s="7" t="s">
        <v>146</v>
      </c>
      <c r="Y45" s="7" t="s">
        <v>147</v>
      </c>
      <c r="Z45" s="7" t="s">
        <v>148</v>
      </c>
      <c r="AA45" s="8" t="s">
        <v>149</v>
      </c>
      <c r="AB45" s="7" t="s">
        <v>150</v>
      </c>
      <c r="AC45" s="7" t="s">
        <v>151</v>
      </c>
      <c r="AD45" s="7" t="s">
        <v>152</v>
      </c>
      <c r="AE45" s="8" t="s">
        <v>153</v>
      </c>
      <c r="AF45" s="7" t="s">
        <v>154</v>
      </c>
      <c r="AG45" s="7" t="s">
        <v>155</v>
      </c>
      <c r="AH45" s="8" t="s">
        <v>156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157</v>
      </c>
      <c r="AZ45" s="8" t="s">
        <v>158</v>
      </c>
      <c r="BA45" s="8" t="s">
        <v>159</v>
      </c>
      <c r="BB45" s="8" t="s">
        <v>160</v>
      </c>
      <c r="BC45" s="11" t="s">
        <v>161</v>
      </c>
      <c r="BD45" s="8" t="s">
        <v>162</v>
      </c>
      <c r="BE45" s="8" t="s">
        <v>163</v>
      </c>
      <c r="BF45" s="8" t="s">
        <v>164</v>
      </c>
      <c r="BG45" s="8" t="s">
        <v>165</v>
      </c>
      <c r="BH45" s="8" t="s">
        <v>166</v>
      </c>
      <c r="BI45" s="8" t="s">
        <v>167</v>
      </c>
      <c r="BJ45" s="8" t="s">
        <v>168</v>
      </c>
      <c r="BK45" s="8" t="s">
        <v>169</v>
      </c>
      <c r="BL45" s="8" t="s">
        <v>170</v>
      </c>
      <c r="BM45" s="8" t="s">
        <v>171</v>
      </c>
      <c r="BN45" s="8" t="s">
        <v>172</v>
      </c>
      <c r="BO45" s="8" t="s">
        <v>173</v>
      </c>
      <c r="BP45" s="8" t="s">
        <v>174</v>
      </c>
      <c r="BQ45" s="8" t="s">
        <v>175</v>
      </c>
      <c r="BR45" s="8" t="s">
        <v>176</v>
      </c>
      <c r="BS45" s="8" t="s">
        <v>177</v>
      </c>
      <c r="BT45" s="8" t="s">
        <v>178</v>
      </c>
      <c r="BU45" s="8" t="s">
        <v>179</v>
      </c>
      <c r="BV45" s="8" t="s">
        <v>180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187</v>
      </c>
      <c r="CD45" s="8" t="s">
        <v>188</v>
      </c>
      <c r="CE45" s="8" t="s">
        <v>189</v>
      </c>
      <c r="CF45" s="8" t="s">
        <v>190</v>
      </c>
      <c r="CG45" s="8" t="s">
        <v>191</v>
      </c>
      <c r="CH45" s="8" t="s">
        <v>192</v>
      </c>
      <c r="CI45" s="8" t="s">
        <v>193</v>
      </c>
      <c r="CJ45" s="8" t="s">
        <v>194</v>
      </c>
      <c r="CK45" s="8" t="s">
        <v>195</v>
      </c>
      <c r="CL45" s="8" t="s">
        <v>196</v>
      </c>
      <c r="CM45" s="8" t="s">
        <v>197</v>
      </c>
      <c r="CN45" s="8" t="s">
        <v>198</v>
      </c>
      <c r="CO45" s="8" t="s">
        <v>199</v>
      </c>
      <c r="CP45" s="8" t="s">
        <v>200</v>
      </c>
      <c r="CQ45" s="8" t="s">
        <v>201</v>
      </c>
      <c r="CR45" s="8" t="s">
        <v>202</v>
      </c>
      <c r="CS45" s="7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540</v>
      </c>
      <c r="C46" s="14">
        <f t="shared" ref="C46:BN46" si="0">SUM(C17:C19)</f>
        <v>541</v>
      </c>
      <c r="D46" s="14">
        <f t="shared" si="0"/>
        <v>538</v>
      </c>
      <c r="E46" s="14">
        <f t="shared" si="0"/>
        <v>541</v>
      </c>
      <c r="F46" s="14">
        <f t="shared" si="0"/>
        <v>537</v>
      </c>
      <c r="G46" s="14">
        <f t="shared" si="0"/>
        <v>538</v>
      </c>
      <c r="H46" s="14">
        <f t="shared" si="0"/>
        <v>538</v>
      </c>
      <c r="I46" s="14">
        <f t="shared" si="0"/>
        <v>539</v>
      </c>
      <c r="J46" s="14">
        <f t="shared" si="0"/>
        <v>538</v>
      </c>
      <c r="K46" s="14">
        <f t="shared" si="0"/>
        <v>539</v>
      </c>
      <c r="L46" s="14">
        <f t="shared" si="0"/>
        <v>540</v>
      </c>
      <c r="M46" s="14">
        <f t="shared" si="0"/>
        <v>539</v>
      </c>
      <c r="N46" s="14">
        <f t="shared" si="0"/>
        <v>540</v>
      </c>
      <c r="O46" s="14">
        <f t="shared" si="0"/>
        <v>537</v>
      </c>
      <c r="P46" s="14">
        <f t="shared" si="0"/>
        <v>543</v>
      </c>
      <c r="Q46" s="14">
        <f t="shared" si="0"/>
        <v>541</v>
      </c>
      <c r="R46" s="14">
        <f t="shared" si="0"/>
        <v>541</v>
      </c>
      <c r="S46" s="14">
        <f t="shared" si="0"/>
        <v>540</v>
      </c>
      <c r="T46" s="14">
        <f t="shared" si="0"/>
        <v>542</v>
      </c>
      <c r="U46" s="14">
        <f t="shared" si="0"/>
        <v>541</v>
      </c>
      <c r="V46" s="14">
        <f t="shared" si="0"/>
        <v>540</v>
      </c>
      <c r="W46" s="14">
        <f t="shared" si="0"/>
        <v>540</v>
      </c>
      <c r="X46" s="14">
        <f t="shared" si="0"/>
        <v>540</v>
      </c>
      <c r="Y46" s="14">
        <f t="shared" si="0"/>
        <v>540</v>
      </c>
      <c r="Z46" s="14">
        <f t="shared" si="0"/>
        <v>540</v>
      </c>
      <c r="AA46" s="14">
        <f t="shared" si="0"/>
        <v>540</v>
      </c>
      <c r="AB46" s="14">
        <f t="shared" si="0"/>
        <v>539</v>
      </c>
      <c r="AC46" s="14">
        <f t="shared" si="0"/>
        <v>540</v>
      </c>
      <c r="AD46" s="14">
        <f t="shared" si="0"/>
        <v>540</v>
      </c>
      <c r="AE46" s="14">
        <f t="shared" si="0"/>
        <v>537</v>
      </c>
      <c r="AF46" s="14">
        <f t="shared" si="0"/>
        <v>541</v>
      </c>
      <c r="AG46" s="14">
        <f t="shared" si="0"/>
        <v>542</v>
      </c>
      <c r="AH46" s="14">
        <f t="shared" si="0"/>
        <v>540</v>
      </c>
      <c r="AI46" s="14">
        <f t="shared" si="0"/>
        <v>541</v>
      </c>
      <c r="AJ46" s="14">
        <f t="shared" si="0"/>
        <v>542</v>
      </c>
      <c r="AK46" s="14">
        <f t="shared" si="0"/>
        <v>537</v>
      </c>
      <c r="AL46" s="14">
        <f t="shared" si="0"/>
        <v>539</v>
      </c>
      <c r="AM46" s="14">
        <f t="shared" si="0"/>
        <v>540</v>
      </c>
      <c r="AN46" s="14">
        <f t="shared" si="0"/>
        <v>540</v>
      </c>
      <c r="AO46" s="14">
        <f t="shared" si="0"/>
        <v>539</v>
      </c>
      <c r="AP46" s="14">
        <f t="shared" si="0"/>
        <v>540</v>
      </c>
      <c r="AQ46" s="14">
        <f t="shared" si="0"/>
        <v>542</v>
      </c>
      <c r="AR46" s="14">
        <f t="shared" si="0"/>
        <v>542</v>
      </c>
      <c r="AS46" s="14">
        <f t="shared" si="0"/>
        <v>543</v>
      </c>
      <c r="AT46" s="14">
        <f t="shared" si="0"/>
        <v>539</v>
      </c>
      <c r="AU46" s="14">
        <f t="shared" si="0"/>
        <v>540</v>
      </c>
      <c r="AV46" s="14">
        <f t="shared" si="0"/>
        <v>539</v>
      </c>
      <c r="AW46" s="14">
        <f t="shared" si="0"/>
        <v>540</v>
      </c>
      <c r="AX46" s="14">
        <f t="shared" si="0"/>
        <v>539</v>
      </c>
      <c r="AY46" s="14">
        <f t="shared" si="0"/>
        <v>541</v>
      </c>
      <c r="AZ46" s="14">
        <f t="shared" si="0"/>
        <v>541</v>
      </c>
      <c r="BA46" s="14">
        <f t="shared" si="0"/>
        <v>541</v>
      </c>
      <c r="BB46" s="14">
        <f t="shared" si="0"/>
        <v>540</v>
      </c>
      <c r="BC46" s="14">
        <f t="shared" si="0"/>
        <v>542</v>
      </c>
      <c r="BD46" s="14">
        <f t="shared" si="0"/>
        <v>542</v>
      </c>
      <c r="BE46" s="14">
        <f t="shared" si="0"/>
        <v>539</v>
      </c>
      <c r="BF46" s="14">
        <f t="shared" si="0"/>
        <v>537</v>
      </c>
      <c r="BG46" s="14">
        <f t="shared" si="0"/>
        <v>539</v>
      </c>
      <c r="BH46" s="14">
        <f t="shared" si="0"/>
        <v>539</v>
      </c>
      <c r="BI46" s="14">
        <f t="shared" si="0"/>
        <v>538</v>
      </c>
      <c r="BJ46" s="14">
        <f t="shared" si="0"/>
        <v>542</v>
      </c>
      <c r="BK46" s="14">
        <f t="shared" si="0"/>
        <v>542</v>
      </c>
      <c r="BL46" s="14">
        <f t="shared" si="0"/>
        <v>544</v>
      </c>
      <c r="BM46" s="14">
        <f t="shared" si="0"/>
        <v>539</v>
      </c>
      <c r="BN46" s="14">
        <f t="shared" si="0"/>
        <v>538</v>
      </c>
      <c r="BO46" s="14">
        <f t="shared" ref="BO46:CT46" si="1">SUM(BO17:BO19)</f>
        <v>540</v>
      </c>
      <c r="BP46" s="14">
        <f t="shared" si="1"/>
        <v>540</v>
      </c>
      <c r="BQ46" s="14">
        <f t="shared" si="1"/>
        <v>540</v>
      </c>
      <c r="BR46" s="14">
        <f t="shared" si="1"/>
        <v>539</v>
      </c>
      <c r="BS46" s="14">
        <f t="shared" si="1"/>
        <v>537</v>
      </c>
      <c r="BT46" s="14">
        <f t="shared" si="1"/>
        <v>536</v>
      </c>
      <c r="BU46" s="14">
        <f t="shared" si="1"/>
        <v>541</v>
      </c>
      <c r="BV46" s="14">
        <f t="shared" si="1"/>
        <v>539</v>
      </c>
      <c r="BW46" s="14">
        <f t="shared" si="1"/>
        <v>535</v>
      </c>
      <c r="BX46" s="14">
        <f t="shared" si="1"/>
        <v>537</v>
      </c>
      <c r="BY46" s="14">
        <f t="shared" si="1"/>
        <v>539</v>
      </c>
      <c r="BZ46" s="14">
        <f t="shared" si="1"/>
        <v>538</v>
      </c>
      <c r="CA46" s="14">
        <f t="shared" si="1"/>
        <v>536</v>
      </c>
      <c r="CB46" s="14">
        <f t="shared" si="1"/>
        <v>536</v>
      </c>
      <c r="CC46" s="14">
        <f t="shared" si="1"/>
        <v>538</v>
      </c>
      <c r="CD46" s="14">
        <f t="shared" si="1"/>
        <v>540</v>
      </c>
      <c r="CE46" s="14">
        <f t="shared" si="1"/>
        <v>537</v>
      </c>
      <c r="CF46" s="14">
        <f t="shared" si="1"/>
        <v>540</v>
      </c>
      <c r="CG46" s="14">
        <f t="shared" si="1"/>
        <v>543</v>
      </c>
      <c r="CH46" s="14">
        <f t="shared" si="1"/>
        <v>541</v>
      </c>
      <c r="CI46" s="14">
        <f t="shared" si="1"/>
        <v>540</v>
      </c>
      <c r="CJ46" s="14">
        <f t="shared" si="1"/>
        <v>542</v>
      </c>
      <c r="CK46" s="14">
        <f t="shared" si="1"/>
        <v>542</v>
      </c>
      <c r="CL46" s="14">
        <f t="shared" si="1"/>
        <v>542</v>
      </c>
      <c r="CM46" s="14">
        <f t="shared" si="1"/>
        <v>544</v>
      </c>
      <c r="CN46" s="14">
        <f t="shared" si="1"/>
        <v>543</v>
      </c>
      <c r="CO46" s="14">
        <f t="shared" si="1"/>
        <v>540</v>
      </c>
      <c r="CP46" s="14">
        <f t="shared" si="1"/>
        <v>540</v>
      </c>
      <c r="CQ46" s="14">
        <f t="shared" si="1"/>
        <v>541</v>
      </c>
      <c r="CR46" s="14">
        <f t="shared" si="1"/>
        <v>542</v>
      </c>
      <c r="CS46" s="14">
        <f t="shared" si="1"/>
        <v>541</v>
      </c>
      <c r="CT46" s="14">
        <f t="shared" si="1"/>
        <v>12907</v>
      </c>
      <c r="CU46" s="14">
        <f>SUM(A46:CS46)/4</f>
        <v>12956.75</v>
      </c>
      <c r="CV46" s="25">
        <v>17950</v>
      </c>
    </row>
    <row r="47" spans="1:100" x14ac:dyDescent="0.25">
      <c r="A47" s="13" t="s">
        <v>208</v>
      </c>
      <c r="B47" s="14">
        <f>SUM(B20:B24,B30:B34)</f>
        <v>232</v>
      </c>
      <c r="C47" s="14">
        <f t="shared" ref="C47:BN47" si="2">SUM(C20:C24,C30:C34)</f>
        <v>230</v>
      </c>
      <c r="D47" s="14">
        <f t="shared" si="2"/>
        <v>231</v>
      </c>
      <c r="E47" s="14">
        <f t="shared" si="2"/>
        <v>232</v>
      </c>
      <c r="F47" s="14">
        <f t="shared" si="2"/>
        <v>231</v>
      </c>
      <c r="G47" s="14">
        <f t="shared" si="2"/>
        <v>231</v>
      </c>
      <c r="H47" s="14">
        <f t="shared" si="2"/>
        <v>231</v>
      </c>
      <c r="I47" s="14">
        <f t="shared" si="2"/>
        <v>232</v>
      </c>
      <c r="J47" s="14">
        <f t="shared" si="2"/>
        <v>228</v>
      </c>
      <c r="K47" s="14">
        <f t="shared" si="2"/>
        <v>232</v>
      </c>
      <c r="L47" s="14">
        <f t="shared" si="2"/>
        <v>220</v>
      </c>
      <c r="M47" s="14">
        <f t="shared" si="2"/>
        <v>216</v>
      </c>
      <c r="N47" s="14">
        <f t="shared" si="2"/>
        <v>220</v>
      </c>
      <c r="O47" s="14">
        <f t="shared" si="2"/>
        <v>220</v>
      </c>
      <c r="P47" s="14">
        <f t="shared" si="2"/>
        <v>218</v>
      </c>
      <c r="Q47" s="14">
        <f t="shared" si="2"/>
        <v>221</v>
      </c>
      <c r="R47" s="14">
        <f t="shared" si="2"/>
        <v>232</v>
      </c>
      <c r="S47" s="14">
        <f t="shared" si="2"/>
        <v>232</v>
      </c>
      <c r="T47" s="14">
        <f t="shared" si="2"/>
        <v>232</v>
      </c>
      <c r="U47" s="14">
        <f t="shared" si="2"/>
        <v>232</v>
      </c>
      <c r="V47" s="14">
        <f t="shared" si="2"/>
        <v>233</v>
      </c>
      <c r="W47" s="14">
        <f t="shared" si="2"/>
        <v>233</v>
      </c>
      <c r="X47" s="14">
        <f t="shared" si="2"/>
        <v>232</v>
      </c>
      <c r="Y47" s="14">
        <f t="shared" si="2"/>
        <v>232</v>
      </c>
      <c r="Z47" s="14">
        <f t="shared" si="2"/>
        <v>233</v>
      </c>
      <c r="AA47" s="14">
        <f t="shared" si="2"/>
        <v>247</v>
      </c>
      <c r="AB47" s="14">
        <f t="shared" si="2"/>
        <v>247</v>
      </c>
      <c r="AC47" s="14">
        <f t="shared" si="2"/>
        <v>247</v>
      </c>
      <c r="AD47" s="14">
        <f t="shared" si="2"/>
        <v>248</v>
      </c>
      <c r="AE47" s="14">
        <f t="shared" si="2"/>
        <v>256</v>
      </c>
      <c r="AF47" s="14">
        <f t="shared" si="2"/>
        <v>253</v>
      </c>
      <c r="AG47" s="14">
        <f t="shared" si="2"/>
        <v>254</v>
      </c>
      <c r="AH47" s="14">
        <f t="shared" si="2"/>
        <v>253</v>
      </c>
      <c r="AI47" s="14">
        <f t="shared" si="2"/>
        <v>253</v>
      </c>
      <c r="AJ47" s="14">
        <f t="shared" si="2"/>
        <v>253</v>
      </c>
      <c r="AK47" s="14">
        <f t="shared" si="2"/>
        <v>268</v>
      </c>
      <c r="AL47" s="14">
        <f t="shared" si="2"/>
        <v>267</v>
      </c>
      <c r="AM47" s="14">
        <f t="shared" si="2"/>
        <v>266</v>
      </c>
      <c r="AN47" s="14">
        <f t="shared" si="2"/>
        <v>266</v>
      </c>
      <c r="AO47" s="14">
        <f t="shared" si="2"/>
        <v>264</v>
      </c>
      <c r="AP47" s="14">
        <f t="shared" si="2"/>
        <v>263</v>
      </c>
      <c r="AQ47" s="14">
        <f t="shared" si="2"/>
        <v>263</v>
      </c>
      <c r="AR47" s="14">
        <f t="shared" si="2"/>
        <v>263</v>
      </c>
      <c r="AS47" s="14">
        <f t="shared" si="2"/>
        <v>261</v>
      </c>
      <c r="AT47" s="14">
        <f t="shared" si="2"/>
        <v>261</v>
      </c>
      <c r="AU47" s="14">
        <f t="shared" si="2"/>
        <v>261</v>
      </c>
      <c r="AV47" s="14">
        <f t="shared" si="2"/>
        <v>261</v>
      </c>
      <c r="AW47" s="14">
        <f t="shared" si="2"/>
        <v>259</v>
      </c>
      <c r="AX47" s="14">
        <f t="shared" si="2"/>
        <v>257</v>
      </c>
      <c r="AY47" s="14">
        <f t="shared" si="2"/>
        <v>245</v>
      </c>
      <c r="AZ47" s="14">
        <f t="shared" si="2"/>
        <v>242</v>
      </c>
      <c r="BA47" s="14">
        <f t="shared" si="2"/>
        <v>250</v>
      </c>
      <c r="BB47" s="14">
        <f t="shared" si="2"/>
        <v>251</v>
      </c>
      <c r="BC47" s="14">
        <f t="shared" si="2"/>
        <v>252</v>
      </c>
      <c r="BD47" s="14">
        <f t="shared" si="2"/>
        <v>252</v>
      </c>
      <c r="BE47" s="14">
        <f t="shared" si="2"/>
        <v>249</v>
      </c>
      <c r="BF47" s="14">
        <f t="shared" si="2"/>
        <v>250</v>
      </c>
      <c r="BG47" s="14">
        <f t="shared" si="2"/>
        <v>255</v>
      </c>
      <c r="BH47" s="14">
        <f t="shared" si="2"/>
        <v>258</v>
      </c>
      <c r="BI47" s="14">
        <f t="shared" si="2"/>
        <v>256</v>
      </c>
      <c r="BJ47" s="14">
        <f t="shared" si="2"/>
        <v>256</v>
      </c>
      <c r="BK47" s="14">
        <f t="shared" si="2"/>
        <v>255</v>
      </c>
      <c r="BL47" s="14">
        <f t="shared" si="2"/>
        <v>266</v>
      </c>
      <c r="BM47" s="14">
        <f t="shared" si="2"/>
        <v>288</v>
      </c>
      <c r="BN47" s="14">
        <f t="shared" si="2"/>
        <v>288</v>
      </c>
      <c r="BO47" s="14">
        <f t="shared" ref="BO47:CT47" si="3">SUM(BO20:BO24,BO30:BO34)</f>
        <v>288</v>
      </c>
      <c r="BP47" s="14">
        <f t="shared" si="3"/>
        <v>289</v>
      </c>
      <c r="BQ47" s="14">
        <f t="shared" si="3"/>
        <v>288</v>
      </c>
      <c r="BR47" s="14">
        <f t="shared" si="3"/>
        <v>289</v>
      </c>
      <c r="BS47" s="14">
        <f t="shared" si="3"/>
        <v>287</v>
      </c>
      <c r="BT47" s="14">
        <f t="shared" si="3"/>
        <v>291</v>
      </c>
      <c r="BU47" s="14">
        <f t="shared" si="3"/>
        <v>289</v>
      </c>
      <c r="BV47" s="14">
        <f t="shared" si="3"/>
        <v>300</v>
      </c>
      <c r="BW47" s="14">
        <f t="shared" si="3"/>
        <v>320</v>
      </c>
      <c r="BX47" s="14">
        <f t="shared" si="3"/>
        <v>340</v>
      </c>
      <c r="BY47" s="14">
        <f t="shared" si="3"/>
        <v>373</v>
      </c>
      <c r="BZ47" s="14">
        <f t="shared" si="3"/>
        <v>410</v>
      </c>
      <c r="CA47" s="14">
        <f t="shared" si="3"/>
        <v>409</v>
      </c>
      <c r="CB47" s="14">
        <f t="shared" si="3"/>
        <v>411</v>
      </c>
      <c r="CC47" s="14">
        <f t="shared" si="3"/>
        <v>376</v>
      </c>
      <c r="CD47" s="14">
        <f t="shared" si="3"/>
        <v>379</v>
      </c>
      <c r="CE47" s="14">
        <f t="shared" si="3"/>
        <v>378</v>
      </c>
      <c r="CF47" s="14">
        <f t="shared" si="3"/>
        <v>378</v>
      </c>
      <c r="CG47" s="14">
        <f t="shared" si="3"/>
        <v>377</v>
      </c>
      <c r="CH47" s="14">
        <f t="shared" si="3"/>
        <v>378</v>
      </c>
      <c r="CI47" s="14">
        <f t="shared" si="3"/>
        <v>378</v>
      </c>
      <c r="CJ47" s="14">
        <f t="shared" si="3"/>
        <v>379</v>
      </c>
      <c r="CK47" s="14">
        <f t="shared" si="3"/>
        <v>378</v>
      </c>
      <c r="CL47" s="14">
        <f t="shared" si="3"/>
        <v>378</v>
      </c>
      <c r="CM47" s="14">
        <f t="shared" si="3"/>
        <v>381</v>
      </c>
      <c r="CN47" s="14">
        <f t="shared" si="3"/>
        <v>373</v>
      </c>
      <c r="CO47" s="14">
        <f t="shared" si="3"/>
        <v>339</v>
      </c>
      <c r="CP47" s="14">
        <f t="shared" si="3"/>
        <v>344</v>
      </c>
      <c r="CQ47" s="14">
        <f t="shared" si="3"/>
        <v>341</v>
      </c>
      <c r="CR47" s="14">
        <f t="shared" si="3"/>
        <v>282</v>
      </c>
      <c r="CS47" s="14">
        <f t="shared" si="3"/>
        <v>236</v>
      </c>
      <c r="CT47" s="14">
        <f t="shared" si="3"/>
        <v>6678.2000000000007</v>
      </c>
      <c r="CU47" s="14">
        <f t="shared" ref="CU47:CU51" si="4">SUM(A47:CS47)/4</f>
        <v>6669.75</v>
      </c>
      <c r="CV47" s="25">
        <v>1976</v>
      </c>
    </row>
    <row r="48" spans="1:100" x14ac:dyDescent="0.25">
      <c r="A48" s="13" t="s">
        <v>209</v>
      </c>
      <c r="B48" s="14">
        <f>SUM(B25:B29,B35:B38)</f>
        <v>234</v>
      </c>
      <c r="C48" s="14">
        <f t="shared" ref="C48:BN48" si="5">SUM(C25:C29,C35:C38)</f>
        <v>213</v>
      </c>
      <c r="D48" s="14">
        <f t="shared" si="5"/>
        <v>139</v>
      </c>
      <c r="E48" s="14">
        <f t="shared" si="5"/>
        <v>138</v>
      </c>
      <c r="F48" s="14">
        <f t="shared" si="5"/>
        <v>139</v>
      </c>
      <c r="G48" s="14">
        <f t="shared" si="5"/>
        <v>138</v>
      </c>
      <c r="H48" s="14">
        <f t="shared" si="5"/>
        <v>140</v>
      </c>
      <c r="I48" s="14">
        <f t="shared" si="5"/>
        <v>140</v>
      </c>
      <c r="J48" s="14">
        <f t="shared" si="5"/>
        <v>141</v>
      </c>
      <c r="K48" s="14">
        <f t="shared" si="5"/>
        <v>141</v>
      </c>
      <c r="L48" s="14">
        <f t="shared" si="5"/>
        <v>141</v>
      </c>
      <c r="M48" s="14">
        <f t="shared" si="5"/>
        <v>140</v>
      </c>
      <c r="N48" s="14">
        <f t="shared" si="5"/>
        <v>140</v>
      </c>
      <c r="O48" s="14">
        <f t="shared" si="5"/>
        <v>141</v>
      </c>
      <c r="P48" s="14">
        <f t="shared" si="5"/>
        <v>140</v>
      </c>
      <c r="Q48" s="14">
        <f t="shared" si="5"/>
        <v>141</v>
      </c>
      <c r="R48" s="14">
        <f t="shared" si="5"/>
        <v>201</v>
      </c>
      <c r="S48" s="14">
        <f t="shared" si="5"/>
        <v>200</v>
      </c>
      <c r="T48" s="14">
        <f t="shared" si="5"/>
        <v>236</v>
      </c>
      <c r="U48" s="14">
        <f t="shared" si="5"/>
        <v>255</v>
      </c>
      <c r="V48" s="14">
        <f t="shared" si="5"/>
        <v>247</v>
      </c>
      <c r="W48" s="14">
        <f t="shared" si="5"/>
        <v>251</v>
      </c>
      <c r="X48" s="14">
        <f t="shared" si="5"/>
        <v>276</v>
      </c>
      <c r="Y48" s="14">
        <f t="shared" si="5"/>
        <v>275</v>
      </c>
      <c r="Z48" s="14">
        <f t="shared" si="5"/>
        <v>276</v>
      </c>
      <c r="AA48" s="14">
        <f t="shared" si="5"/>
        <v>275</v>
      </c>
      <c r="AB48" s="14">
        <f t="shared" si="5"/>
        <v>276</v>
      </c>
      <c r="AC48" s="14">
        <f t="shared" si="5"/>
        <v>276</v>
      </c>
      <c r="AD48" s="14">
        <f t="shared" si="5"/>
        <v>276</v>
      </c>
      <c r="AE48" s="14">
        <f t="shared" si="5"/>
        <v>275</v>
      </c>
      <c r="AF48" s="14">
        <f t="shared" si="5"/>
        <v>273</v>
      </c>
      <c r="AG48" s="14">
        <f t="shared" si="5"/>
        <v>274</v>
      </c>
      <c r="AH48" s="14">
        <f t="shared" si="5"/>
        <v>273</v>
      </c>
      <c r="AI48" s="14">
        <f t="shared" si="5"/>
        <v>272</v>
      </c>
      <c r="AJ48" s="14">
        <f t="shared" si="5"/>
        <v>270</v>
      </c>
      <c r="AK48" s="14">
        <f t="shared" si="5"/>
        <v>272</v>
      </c>
      <c r="AL48" s="14">
        <f t="shared" si="5"/>
        <v>270</v>
      </c>
      <c r="AM48" s="14">
        <f t="shared" si="5"/>
        <v>269</v>
      </c>
      <c r="AN48" s="14">
        <f t="shared" si="5"/>
        <v>268</v>
      </c>
      <c r="AO48" s="14">
        <f t="shared" si="5"/>
        <v>270</v>
      </c>
      <c r="AP48" s="14">
        <f t="shared" si="5"/>
        <v>268</v>
      </c>
      <c r="AQ48" s="14">
        <f t="shared" si="5"/>
        <v>268</v>
      </c>
      <c r="AR48" s="14">
        <f t="shared" si="5"/>
        <v>268</v>
      </c>
      <c r="AS48" s="14">
        <f t="shared" si="5"/>
        <v>267</v>
      </c>
      <c r="AT48" s="14">
        <f t="shared" si="5"/>
        <v>266</v>
      </c>
      <c r="AU48" s="14">
        <f t="shared" si="5"/>
        <v>266</v>
      </c>
      <c r="AV48" s="14">
        <f t="shared" si="5"/>
        <v>264</v>
      </c>
      <c r="AW48" s="14">
        <f t="shared" si="5"/>
        <v>264</v>
      </c>
      <c r="AX48" s="14">
        <f t="shared" si="5"/>
        <v>264</v>
      </c>
      <c r="AY48" s="14">
        <f t="shared" si="5"/>
        <v>263</v>
      </c>
      <c r="AZ48" s="14">
        <f t="shared" si="5"/>
        <v>264</v>
      </c>
      <c r="BA48" s="14">
        <f t="shared" si="5"/>
        <v>262</v>
      </c>
      <c r="BB48" s="14">
        <f t="shared" si="5"/>
        <v>262</v>
      </c>
      <c r="BC48" s="14">
        <f t="shared" si="5"/>
        <v>263</v>
      </c>
      <c r="BD48" s="14">
        <f t="shared" si="5"/>
        <v>262</v>
      </c>
      <c r="BE48" s="14">
        <f t="shared" si="5"/>
        <v>262</v>
      </c>
      <c r="BF48" s="14">
        <f t="shared" si="5"/>
        <v>263</v>
      </c>
      <c r="BG48" s="14">
        <f t="shared" si="5"/>
        <v>262</v>
      </c>
      <c r="BH48" s="14">
        <f t="shared" si="5"/>
        <v>262</v>
      </c>
      <c r="BI48" s="14">
        <f t="shared" si="5"/>
        <v>262</v>
      </c>
      <c r="BJ48" s="14">
        <f t="shared" si="5"/>
        <v>261</v>
      </c>
      <c r="BK48" s="14">
        <f t="shared" si="5"/>
        <v>261</v>
      </c>
      <c r="BL48" s="14">
        <f t="shared" si="5"/>
        <v>264</v>
      </c>
      <c r="BM48" s="14">
        <f t="shared" si="5"/>
        <v>263</v>
      </c>
      <c r="BN48" s="14">
        <f t="shared" si="5"/>
        <v>262</v>
      </c>
      <c r="BO48" s="14">
        <f t="shared" ref="BO48:CT48" si="6">SUM(BO25:BO29,BO35:BO38)</f>
        <v>261</v>
      </c>
      <c r="BP48" s="14">
        <f t="shared" si="6"/>
        <v>262</v>
      </c>
      <c r="BQ48" s="14">
        <f t="shared" si="6"/>
        <v>261</v>
      </c>
      <c r="BR48" s="14">
        <f t="shared" si="6"/>
        <v>262</v>
      </c>
      <c r="BS48" s="14">
        <f t="shared" si="6"/>
        <v>263</v>
      </c>
      <c r="BT48" s="14">
        <f t="shared" si="6"/>
        <v>285</v>
      </c>
      <c r="BU48" s="14">
        <f t="shared" si="6"/>
        <v>286</v>
      </c>
      <c r="BV48" s="14">
        <f t="shared" si="6"/>
        <v>287</v>
      </c>
      <c r="BW48" s="14">
        <f t="shared" si="6"/>
        <v>287</v>
      </c>
      <c r="BX48" s="14">
        <f t="shared" si="6"/>
        <v>288</v>
      </c>
      <c r="BY48" s="14">
        <f t="shared" si="6"/>
        <v>289</v>
      </c>
      <c r="BZ48" s="14">
        <f t="shared" si="6"/>
        <v>289</v>
      </c>
      <c r="CA48" s="14">
        <f t="shared" si="6"/>
        <v>291</v>
      </c>
      <c r="CB48" s="14">
        <f t="shared" si="6"/>
        <v>290</v>
      </c>
      <c r="CC48" s="14">
        <f t="shared" si="6"/>
        <v>290</v>
      </c>
      <c r="CD48" s="14">
        <f t="shared" si="6"/>
        <v>289</v>
      </c>
      <c r="CE48" s="14">
        <f t="shared" si="6"/>
        <v>290</v>
      </c>
      <c r="CF48" s="14">
        <f t="shared" si="6"/>
        <v>291</v>
      </c>
      <c r="CG48" s="14">
        <f t="shared" si="6"/>
        <v>290</v>
      </c>
      <c r="CH48" s="14">
        <f t="shared" si="6"/>
        <v>273</v>
      </c>
      <c r="CI48" s="14">
        <f t="shared" si="6"/>
        <v>269</v>
      </c>
      <c r="CJ48" s="14">
        <f t="shared" si="6"/>
        <v>270</v>
      </c>
      <c r="CK48" s="14">
        <f t="shared" si="6"/>
        <v>269</v>
      </c>
      <c r="CL48" s="14">
        <f t="shared" si="6"/>
        <v>269</v>
      </c>
      <c r="CM48" s="14">
        <f t="shared" si="6"/>
        <v>270</v>
      </c>
      <c r="CN48" s="14">
        <f t="shared" si="6"/>
        <v>272</v>
      </c>
      <c r="CO48" s="14">
        <f t="shared" si="6"/>
        <v>270</v>
      </c>
      <c r="CP48" s="14">
        <f t="shared" si="6"/>
        <v>271</v>
      </c>
      <c r="CQ48" s="14">
        <f t="shared" si="6"/>
        <v>271</v>
      </c>
      <c r="CR48" s="14">
        <f t="shared" si="6"/>
        <v>271</v>
      </c>
      <c r="CS48" s="14">
        <f t="shared" si="6"/>
        <v>271</v>
      </c>
      <c r="CT48" s="14">
        <f t="shared" si="6"/>
        <v>5784.9</v>
      </c>
      <c r="CU48" s="14">
        <f t="shared" si="4"/>
        <v>5975.5</v>
      </c>
      <c r="CV48" s="25">
        <v>924</v>
      </c>
    </row>
    <row r="49" spans="1:100" x14ac:dyDescent="0.25">
      <c r="A49" s="13" t="s">
        <v>210</v>
      </c>
      <c r="B49" s="14">
        <f>SUM(B3:B16)</f>
        <v>276</v>
      </c>
      <c r="C49" s="14">
        <f t="shared" ref="C49:BN49" si="7">SUM(C3:C16)</f>
        <v>286</v>
      </c>
      <c r="D49" s="14">
        <f t="shared" si="7"/>
        <v>336</v>
      </c>
      <c r="E49" s="14">
        <f t="shared" si="7"/>
        <v>330</v>
      </c>
      <c r="F49" s="14">
        <f t="shared" si="7"/>
        <v>315</v>
      </c>
      <c r="G49" s="14">
        <f t="shared" si="7"/>
        <v>309</v>
      </c>
      <c r="H49" s="14">
        <f t="shared" si="7"/>
        <v>295</v>
      </c>
      <c r="I49" s="14">
        <f t="shared" si="7"/>
        <v>280</v>
      </c>
      <c r="J49" s="14">
        <f t="shared" si="7"/>
        <v>258</v>
      </c>
      <c r="K49" s="14">
        <f t="shared" si="7"/>
        <v>251</v>
      </c>
      <c r="L49" s="14">
        <f t="shared" si="7"/>
        <v>268</v>
      </c>
      <c r="M49" s="14">
        <f t="shared" si="7"/>
        <v>268</v>
      </c>
      <c r="N49" s="14">
        <f t="shared" si="7"/>
        <v>263</v>
      </c>
      <c r="O49" s="14">
        <f t="shared" si="7"/>
        <v>259</v>
      </c>
      <c r="P49" s="14">
        <f t="shared" si="7"/>
        <v>270</v>
      </c>
      <c r="Q49" s="14">
        <f t="shared" si="7"/>
        <v>272</v>
      </c>
      <c r="R49" s="14">
        <f t="shared" si="7"/>
        <v>250</v>
      </c>
      <c r="S49" s="14">
        <f t="shared" si="7"/>
        <v>288</v>
      </c>
      <c r="T49" s="14">
        <f t="shared" si="7"/>
        <v>298</v>
      </c>
      <c r="U49" s="14">
        <f t="shared" si="7"/>
        <v>315</v>
      </c>
      <c r="V49" s="14">
        <f t="shared" si="7"/>
        <v>417</v>
      </c>
      <c r="W49" s="14">
        <f t="shared" si="7"/>
        <v>488</v>
      </c>
      <c r="X49" s="14">
        <f t="shared" si="7"/>
        <v>523</v>
      </c>
      <c r="Y49" s="14">
        <f t="shared" si="7"/>
        <v>595</v>
      </c>
      <c r="Z49" s="14">
        <f t="shared" si="7"/>
        <v>684</v>
      </c>
      <c r="AA49" s="14">
        <f t="shared" si="7"/>
        <v>745</v>
      </c>
      <c r="AB49" s="14">
        <f t="shared" si="7"/>
        <v>745</v>
      </c>
      <c r="AC49" s="14">
        <f t="shared" si="7"/>
        <v>720</v>
      </c>
      <c r="AD49" s="14">
        <f t="shared" si="7"/>
        <v>705</v>
      </c>
      <c r="AE49" s="14">
        <f t="shared" si="7"/>
        <v>666</v>
      </c>
      <c r="AF49" s="14">
        <f t="shared" si="7"/>
        <v>648</v>
      </c>
      <c r="AG49" s="14">
        <f t="shared" si="7"/>
        <v>638</v>
      </c>
      <c r="AH49" s="14">
        <f t="shared" si="7"/>
        <v>664</v>
      </c>
      <c r="AI49" s="14">
        <f t="shared" si="7"/>
        <v>675</v>
      </c>
      <c r="AJ49" s="14">
        <f t="shared" si="7"/>
        <v>682</v>
      </c>
      <c r="AK49" s="14">
        <f t="shared" si="7"/>
        <v>666</v>
      </c>
      <c r="AL49" s="14">
        <f t="shared" si="7"/>
        <v>661</v>
      </c>
      <c r="AM49" s="14">
        <f t="shared" si="7"/>
        <v>670</v>
      </c>
      <c r="AN49" s="14">
        <f t="shared" si="7"/>
        <v>688</v>
      </c>
      <c r="AO49" s="14">
        <f t="shared" si="7"/>
        <v>672</v>
      </c>
      <c r="AP49" s="14">
        <f t="shared" si="7"/>
        <v>650</v>
      </c>
      <c r="AQ49" s="14">
        <f t="shared" si="7"/>
        <v>683</v>
      </c>
      <c r="AR49" s="14">
        <f t="shared" si="7"/>
        <v>716</v>
      </c>
      <c r="AS49" s="14">
        <f t="shared" si="7"/>
        <v>746</v>
      </c>
      <c r="AT49" s="14">
        <f t="shared" si="7"/>
        <v>767</v>
      </c>
      <c r="AU49" s="14">
        <f t="shared" si="7"/>
        <v>781</v>
      </c>
      <c r="AV49" s="14">
        <f t="shared" si="7"/>
        <v>799</v>
      </c>
      <c r="AW49" s="14">
        <f t="shared" si="7"/>
        <v>802</v>
      </c>
      <c r="AX49" s="14">
        <f t="shared" si="7"/>
        <v>805</v>
      </c>
      <c r="AY49" s="14">
        <f t="shared" si="7"/>
        <v>793</v>
      </c>
      <c r="AZ49" s="14">
        <f t="shared" si="7"/>
        <v>779</v>
      </c>
      <c r="BA49" s="14">
        <f t="shared" si="7"/>
        <v>737</v>
      </c>
      <c r="BB49" s="14">
        <f t="shared" si="7"/>
        <v>719</v>
      </c>
      <c r="BC49" s="14">
        <f t="shared" si="7"/>
        <v>701</v>
      </c>
      <c r="BD49" s="14">
        <f t="shared" si="7"/>
        <v>714</v>
      </c>
      <c r="BE49" s="14">
        <f t="shared" si="7"/>
        <v>716</v>
      </c>
      <c r="BF49" s="14">
        <f t="shared" si="7"/>
        <v>746</v>
      </c>
      <c r="BG49" s="14">
        <f t="shared" si="7"/>
        <v>778</v>
      </c>
      <c r="BH49" s="14">
        <f t="shared" si="7"/>
        <v>793</v>
      </c>
      <c r="BI49" s="14">
        <f t="shared" si="7"/>
        <v>811</v>
      </c>
      <c r="BJ49" s="14">
        <f t="shared" si="7"/>
        <v>822</v>
      </c>
      <c r="BK49" s="14">
        <f t="shared" si="7"/>
        <v>867</v>
      </c>
      <c r="BL49" s="14">
        <f t="shared" si="7"/>
        <v>895</v>
      </c>
      <c r="BM49" s="14">
        <f t="shared" si="7"/>
        <v>891</v>
      </c>
      <c r="BN49" s="14">
        <f t="shared" si="7"/>
        <v>921</v>
      </c>
      <c r="BO49" s="14">
        <f t="shared" ref="BO49:CT49" si="8">SUM(BO3:BO16)</f>
        <v>960</v>
      </c>
      <c r="BP49" s="14">
        <f t="shared" si="8"/>
        <v>970</v>
      </c>
      <c r="BQ49" s="14">
        <f t="shared" si="8"/>
        <v>966</v>
      </c>
      <c r="BR49" s="14">
        <f t="shared" si="8"/>
        <v>982</v>
      </c>
      <c r="BS49" s="14">
        <f t="shared" si="8"/>
        <v>1001</v>
      </c>
      <c r="BT49" s="14">
        <f t="shared" si="8"/>
        <v>990</v>
      </c>
      <c r="BU49" s="14">
        <f t="shared" si="8"/>
        <v>1042</v>
      </c>
      <c r="BV49" s="14">
        <f t="shared" si="8"/>
        <v>1148</v>
      </c>
      <c r="BW49" s="14">
        <f t="shared" si="8"/>
        <v>1295</v>
      </c>
      <c r="BX49" s="14">
        <f t="shared" si="8"/>
        <v>1313</v>
      </c>
      <c r="BY49" s="14">
        <f t="shared" si="8"/>
        <v>1267</v>
      </c>
      <c r="BZ49" s="14">
        <f t="shared" si="8"/>
        <v>1182</v>
      </c>
      <c r="CA49" s="14">
        <f t="shared" si="8"/>
        <v>1139</v>
      </c>
      <c r="CB49" s="14">
        <f t="shared" si="8"/>
        <v>1066</v>
      </c>
      <c r="CC49" s="14">
        <f t="shared" si="8"/>
        <v>1057</v>
      </c>
      <c r="CD49" s="14">
        <f t="shared" si="8"/>
        <v>994</v>
      </c>
      <c r="CE49" s="14">
        <f t="shared" si="8"/>
        <v>952</v>
      </c>
      <c r="CF49" s="14">
        <f t="shared" si="8"/>
        <v>898</v>
      </c>
      <c r="CG49" s="14">
        <f t="shared" si="8"/>
        <v>827</v>
      </c>
      <c r="CH49" s="14">
        <f t="shared" si="8"/>
        <v>788</v>
      </c>
      <c r="CI49" s="14">
        <f t="shared" si="8"/>
        <v>724</v>
      </c>
      <c r="CJ49" s="14">
        <f t="shared" si="8"/>
        <v>651</v>
      </c>
      <c r="CK49" s="14">
        <f t="shared" si="8"/>
        <v>570</v>
      </c>
      <c r="CL49" s="14">
        <f t="shared" si="8"/>
        <v>494</v>
      </c>
      <c r="CM49" s="14">
        <f t="shared" si="8"/>
        <v>436</v>
      </c>
      <c r="CN49" s="14">
        <f t="shared" si="8"/>
        <v>418</v>
      </c>
      <c r="CO49" s="14">
        <f t="shared" si="8"/>
        <v>371</v>
      </c>
      <c r="CP49" s="14">
        <f t="shared" si="8"/>
        <v>335</v>
      </c>
      <c r="CQ49" s="14">
        <f t="shared" si="8"/>
        <v>304</v>
      </c>
      <c r="CR49" s="14">
        <f t="shared" si="8"/>
        <v>323</v>
      </c>
      <c r="CS49" s="14">
        <f t="shared" si="8"/>
        <v>337</v>
      </c>
      <c r="CT49" s="14">
        <f t="shared" si="8"/>
        <v>15942.7</v>
      </c>
      <c r="CU49" s="14">
        <f t="shared" si="4"/>
        <v>15967.75</v>
      </c>
      <c r="CV49" s="25">
        <v>18544</v>
      </c>
    </row>
    <row r="50" spans="1:100" x14ac:dyDescent="0.25">
      <c r="A50" s="13" t="s">
        <v>211</v>
      </c>
      <c r="B50" s="14">
        <f>B40</f>
        <v>55</v>
      </c>
      <c r="C50" s="14">
        <f t="shared" ref="C50:BN50" si="9">C40</f>
        <v>55</v>
      </c>
      <c r="D50" s="14">
        <f t="shared" si="9"/>
        <v>54</v>
      </c>
      <c r="E50" s="14">
        <f t="shared" si="9"/>
        <v>47</v>
      </c>
      <c r="F50" s="14">
        <f t="shared" si="9"/>
        <v>42</v>
      </c>
      <c r="G50" s="14">
        <f t="shared" si="9"/>
        <v>42</v>
      </c>
      <c r="H50" s="14">
        <f t="shared" si="9"/>
        <v>46</v>
      </c>
      <c r="I50" s="14">
        <f t="shared" si="9"/>
        <v>46</v>
      </c>
      <c r="J50" s="14">
        <f t="shared" si="9"/>
        <v>48</v>
      </c>
      <c r="K50" s="14">
        <f t="shared" si="9"/>
        <v>49</v>
      </c>
      <c r="L50" s="14">
        <f t="shared" si="9"/>
        <v>46</v>
      </c>
      <c r="M50" s="14">
        <f t="shared" si="9"/>
        <v>42</v>
      </c>
      <c r="N50" s="14">
        <f t="shared" si="9"/>
        <v>44</v>
      </c>
      <c r="O50" s="14">
        <f t="shared" si="9"/>
        <v>41</v>
      </c>
      <c r="P50" s="14">
        <f t="shared" si="9"/>
        <v>41</v>
      </c>
      <c r="Q50" s="14">
        <f t="shared" si="9"/>
        <v>39</v>
      </c>
      <c r="R50" s="14">
        <f t="shared" si="9"/>
        <v>35</v>
      </c>
      <c r="S50" s="14">
        <f t="shared" si="9"/>
        <v>29</v>
      </c>
      <c r="T50" s="14">
        <f t="shared" si="9"/>
        <v>30</v>
      </c>
      <c r="U50" s="14">
        <f t="shared" si="9"/>
        <v>29</v>
      </c>
      <c r="V50" s="14">
        <f t="shared" si="9"/>
        <v>26</v>
      </c>
      <c r="W50" s="14">
        <f t="shared" si="9"/>
        <v>26</v>
      </c>
      <c r="X50" s="14">
        <f t="shared" si="9"/>
        <v>24</v>
      </c>
      <c r="Y50" s="14">
        <f t="shared" si="9"/>
        <v>24</v>
      </c>
      <c r="Z50" s="14">
        <f t="shared" si="9"/>
        <v>24</v>
      </c>
      <c r="AA50" s="14">
        <f t="shared" si="9"/>
        <v>23</v>
      </c>
      <c r="AB50" s="14">
        <f t="shared" si="9"/>
        <v>21</v>
      </c>
      <c r="AC50" s="14">
        <f t="shared" si="9"/>
        <v>19</v>
      </c>
      <c r="AD50" s="14">
        <f t="shared" si="9"/>
        <v>18</v>
      </c>
      <c r="AE50" s="14">
        <f t="shared" si="9"/>
        <v>18</v>
      </c>
      <c r="AF50" s="14">
        <f t="shared" si="9"/>
        <v>15</v>
      </c>
      <c r="AG50" s="14">
        <f t="shared" si="9"/>
        <v>17</v>
      </c>
      <c r="AH50" s="14">
        <f t="shared" si="9"/>
        <v>24</v>
      </c>
      <c r="AI50" s="14">
        <f t="shared" si="9"/>
        <v>26</v>
      </c>
      <c r="AJ50" s="14">
        <f t="shared" si="9"/>
        <v>24</v>
      </c>
      <c r="AK50" s="14">
        <f t="shared" si="9"/>
        <v>28</v>
      </c>
      <c r="AL50" s="14">
        <f t="shared" si="9"/>
        <v>35</v>
      </c>
      <c r="AM50" s="14">
        <f t="shared" si="9"/>
        <v>39</v>
      </c>
      <c r="AN50" s="14">
        <f t="shared" si="9"/>
        <v>42</v>
      </c>
      <c r="AO50" s="14">
        <f t="shared" si="9"/>
        <v>43</v>
      </c>
      <c r="AP50" s="14">
        <f t="shared" si="9"/>
        <v>44</v>
      </c>
      <c r="AQ50" s="14">
        <f t="shared" si="9"/>
        <v>36</v>
      </c>
      <c r="AR50" s="14">
        <f t="shared" si="9"/>
        <v>33</v>
      </c>
      <c r="AS50" s="14">
        <f t="shared" si="9"/>
        <v>32</v>
      </c>
      <c r="AT50" s="14">
        <f t="shared" si="9"/>
        <v>33</v>
      </c>
      <c r="AU50" s="14">
        <f t="shared" si="9"/>
        <v>36</v>
      </c>
      <c r="AV50" s="14">
        <f t="shared" si="9"/>
        <v>37</v>
      </c>
      <c r="AW50" s="14">
        <f t="shared" si="9"/>
        <v>34</v>
      </c>
      <c r="AX50" s="14">
        <f t="shared" si="9"/>
        <v>37</v>
      </c>
      <c r="AY50" s="14">
        <f t="shared" si="9"/>
        <v>32</v>
      </c>
      <c r="AZ50" s="14">
        <f t="shared" si="9"/>
        <v>34</v>
      </c>
      <c r="BA50" s="14">
        <f t="shared" si="9"/>
        <v>38</v>
      </c>
      <c r="BB50" s="14">
        <f t="shared" si="9"/>
        <v>37</v>
      </c>
      <c r="BC50" s="14">
        <f t="shared" si="9"/>
        <v>47</v>
      </c>
      <c r="BD50" s="14">
        <f t="shared" si="9"/>
        <v>46</v>
      </c>
      <c r="BE50" s="14">
        <f t="shared" si="9"/>
        <v>53</v>
      </c>
      <c r="BF50" s="14">
        <f t="shared" si="9"/>
        <v>54</v>
      </c>
      <c r="BG50" s="14">
        <f t="shared" si="9"/>
        <v>51</v>
      </c>
      <c r="BH50" s="14">
        <f t="shared" si="9"/>
        <v>46</v>
      </c>
      <c r="BI50" s="14">
        <f t="shared" si="9"/>
        <v>46</v>
      </c>
      <c r="BJ50" s="14">
        <f t="shared" si="9"/>
        <v>48</v>
      </c>
      <c r="BK50" s="14">
        <f t="shared" si="9"/>
        <v>50</v>
      </c>
      <c r="BL50" s="14">
        <f t="shared" si="9"/>
        <v>54</v>
      </c>
      <c r="BM50" s="14">
        <f t="shared" si="9"/>
        <v>56</v>
      </c>
      <c r="BN50" s="14">
        <f t="shared" si="9"/>
        <v>56</v>
      </c>
      <c r="BO50" s="14">
        <f t="shared" ref="BO50:CT50" si="10">BO40</f>
        <v>55</v>
      </c>
      <c r="BP50" s="14">
        <f t="shared" si="10"/>
        <v>52</v>
      </c>
      <c r="BQ50" s="14">
        <f t="shared" si="10"/>
        <v>54</v>
      </c>
      <c r="BR50" s="14">
        <f t="shared" si="10"/>
        <v>53</v>
      </c>
      <c r="BS50" s="14">
        <f t="shared" si="10"/>
        <v>49</v>
      </c>
      <c r="BT50" s="14">
        <f t="shared" si="10"/>
        <v>48</v>
      </c>
      <c r="BU50" s="14">
        <f t="shared" si="10"/>
        <v>51</v>
      </c>
      <c r="BV50" s="14">
        <f t="shared" si="10"/>
        <v>61</v>
      </c>
      <c r="BW50" s="14">
        <f t="shared" si="10"/>
        <v>64</v>
      </c>
      <c r="BX50" s="14">
        <f t="shared" si="10"/>
        <v>66</v>
      </c>
      <c r="BY50" s="14">
        <f t="shared" si="10"/>
        <v>66</v>
      </c>
      <c r="BZ50" s="14">
        <f t="shared" si="10"/>
        <v>63</v>
      </c>
      <c r="CA50" s="14">
        <f t="shared" si="10"/>
        <v>62</v>
      </c>
      <c r="CB50" s="14">
        <f t="shared" si="10"/>
        <v>63</v>
      </c>
      <c r="CC50" s="14">
        <f t="shared" si="10"/>
        <v>57</v>
      </c>
      <c r="CD50" s="14">
        <f t="shared" si="10"/>
        <v>60</v>
      </c>
      <c r="CE50" s="14">
        <f t="shared" si="10"/>
        <v>50</v>
      </c>
      <c r="CF50" s="14">
        <f t="shared" si="10"/>
        <v>50</v>
      </c>
      <c r="CG50" s="14">
        <f t="shared" si="10"/>
        <v>45</v>
      </c>
      <c r="CH50" s="14">
        <f t="shared" si="10"/>
        <v>42</v>
      </c>
      <c r="CI50" s="14">
        <f t="shared" si="10"/>
        <v>42</v>
      </c>
      <c r="CJ50" s="14">
        <f t="shared" si="10"/>
        <v>38</v>
      </c>
      <c r="CK50" s="14">
        <f t="shared" si="10"/>
        <v>38</v>
      </c>
      <c r="CL50" s="14">
        <f t="shared" si="10"/>
        <v>37</v>
      </c>
      <c r="CM50" s="14">
        <f t="shared" si="10"/>
        <v>37</v>
      </c>
      <c r="CN50" s="14">
        <f t="shared" si="10"/>
        <v>34</v>
      </c>
      <c r="CO50" s="14">
        <f t="shared" si="10"/>
        <v>36</v>
      </c>
      <c r="CP50" s="14">
        <f t="shared" si="10"/>
        <v>34</v>
      </c>
      <c r="CQ50" s="14">
        <f t="shared" si="10"/>
        <v>31</v>
      </c>
      <c r="CR50" s="14">
        <f t="shared" si="10"/>
        <v>33</v>
      </c>
      <c r="CS50" s="14">
        <f t="shared" si="10"/>
        <v>31</v>
      </c>
      <c r="CT50" s="14">
        <f t="shared" si="10"/>
        <v>1147.4000000000001</v>
      </c>
      <c r="CU50" s="14">
        <f t="shared" si="4"/>
        <v>987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3</v>
      </c>
      <c r="AD51" s="14">
        <f t="shared" si="11"/>
        <v>5</v>
      </c>
      <c r="AE51" s="14">
        <f t="shared" si="11"/>
        <v>7</v>
      </c>
      <c r="AF51" s="14">
        <f t="shared" si="11"/>
        <v>9</v>
      </c>
      <c r="AG51" s="14">
        <f t="shared" si="11"/>
        <v>11</v>
      </c>
      <c r="AH51" s="14">
        <f t="shared" si="11"/>
        <v>12</v>
      </c>
      <c r="AI51" s="14">
        <f t="shared" si="11"/>
        <v>14</v>
      </c>
      <c r="AJ51" s="14">
        <f t="shared" si="11"/>
        <v>16</v>
      </c>
      <c r="AK51" s="14">
        <f t="shared" si="11"/>
        <v>17</v>
      </c>
      <c r="AL51" s="14">
        <f t="shared" si="11"/>
        <v>19</v>
      </c>
      <c r="AM51" s="14">
        <f t="shared" si="11"/>
        <v>19</v>
      </c>
      <c r="AN51" s="14">
        <f t="shared" si="11"/>
        <v>20</v>
      </c>
      <c r="AO51" s="14">
        <f t="shared" si="11"/>
        <v>22</v>
      </c>
      <c r="AP51" s="14">
        <f t="shared" si="11"/>
        <v>21</v>
      </c>
      <c r="AQ51" s="14">
        <f t="shared" si="11"/>
        <v>24</v>
      </c>
      <c r="AR51" s="14">
        <f t="shared" si="11"/>
        <v>25</v>
      </c>
      <c r="AS51" s="14">
        <f t="shared" si="11"/>
        <v>26</v>
      </c>
      <c r="AT51" s="14">
        <f t="shared" si="11"/>
        <v>26</v>
      </c>
      <c r="AU51" s="14">
        <f t="shared" si="11"/>
        <v>27</v>
      </c>
      <c r="AV51" s="14">
        <f t="shared" si="11"/>
        <v>28</v>
      </c>
      <c r="AW51" s="14">
        <f t="shared" si="11"/>
        <v>27</v>
      </c>
      <c r="AX51" s="14">
        <f t="shared" si="11"/>
        <v>19</v>
      </c>
      <c r="AY51" s="14">
        <f t="shared" si="11"/>
        <v>27</v>
      </c>
      <c r="AZ51" s="14">
        <f t="shared" si="11"/>
        <v>26</v>
      </c>
      <c r="BA51" s="14">
        <f t="shared" si="11"/>
        <v>26</v>
      </c>
      <c r="BB51" s="14">
        <f t="shared" si="11"/>
        <v>26</v>
      </c>
      <c r="BC51" s="14">
        <f t="shared" si="11"/>
        <v>25</v>
      </c>
      <c r="BD51" s="14">
        <f t="shared" si="11"/>
        <v>25</v>
      </c>
      <c r="BE51" s="14">
        <f t="shared" si="11"/>
        <v>24</v>
      </c>
      <c r="BF51" s="14">
        <f t="shared" si="11"/>
        <v>23</v>
      </c>
      <c r="BG51" s="14">
        <f t="shared" si="11"/>
        <v>22</v>
      </c>
      <c r="BH51" s="14">
        <f t="shared" si="11"/>
        <v>21</v>
      </c>
      <c r="BI51" s="14">
        <f t="shared" si="11"/>
        <v>20</v>
      </c>
      <c r="BJ51" s="14">
        <f t="shared" si="11"/>
        <v>18</v>
      </c>
      <c r="BK51" s="14">
        <f t="shared" si="11"/>
        <v>16</v>
      </c>
      <c r="BL51" s="14">
        <f t="shared" si="11"/>
        <v>14</v>
      </c>
      <c r="BM51" s="14">
        <f t="shared" si="11"/>
        <v>13</v>
      </c>
      <c r="BN51" s="14">
        <f t="shared" si="11"/>
        <v>11</v>
      </c>
      <c r="BO51" s="14">
        <f t="shared" ref="BO51:CT51" si="12">BO39</f>
        <v>9</v>
      </c>
      <c r="BP51" s="14">
        <f t="shared" si="12"/>
        <v>6</v>
      </c>
      <c r="BQ51" s="14">
        <f t="shared" si="12"/>
        <v>4</v>
      </c>
      <c r="BR51" s="14">
        <f t="shared" si="12"/>
        <v>3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318.10000000000002</v>
      </c>
      <c r="CU51" s="14">
        <f t="shared" si="4"/>
        <v>189.5</v>
      </c>
      <c r="CV51" s="25">
        <v>286</v>
      </c>
    </row>
    <row r="52" spans="1:100" x14ac:dyDescent="0.25">
      <c r="A52" s="13" t="s">
        <v>213</v>
      </c>
      <c r="B52" s="14">
        <f>B41</f>
        <v>5</v>
      </c>
      <c r="C52" s="14">
        <f t="shared" ref="C52:BN52" si="13">C41</f>
        <v>5</v>
      </c>
      <c r="D52" s="14">
        <f t="shared" si="13"/>
        <v>5</v>
      </c>
      <c r="E52" s="14">
        <f t="shared" si="13"/>
        <v>5</v>
      </c>
      <c r="F52" s="14">
        <f t="shared" si="13"/>
        <v>5</v>
      </c>
      <c r="G52" s="14">
        <f t="shared" si="13"/>
        <v>4</v>
      </c>
      <c r="H52" s="14">
        <f t="shared" si="13"/>
        <v>4</v>
      </c>
      <c r="I52" s="14">
        <f t="shared" si="13"/>
        <v>4</v>
      </c>
      <c r="J52" s="14">
        <f t="shared" si="13"/>
        <v>4</v>
      </c>
      <c r="K52" s="14">
        <f t="shared" si="13"/>
        <v>5</v>
      </c>
      <c r="L52" s="14">
        <f t="shared" si="13"/>
        <v>4</v>
      </c>
      <c r="M52" s="14">
        <f t="shared" si="13"/>
        <v>4</v>
      </c>
      <c r="N52" s="14">
        <f t="shared" si="13"/>
        <v>5</v>
      </c>
      <c r="O52" s="14">
        <f t="shared" si="13"/>
        <v>5</v>
      </c>
      <c r="P52" s="14">
        <f t="shared" si="13"/>
        <v>6</v>
      </c>
      <c r="Q52" s="14">
        <f t="shared" si="13"/>
        <v>5</v>
      </c>
      <c r="R52" s="14">
        <f t="shared" si="13"/>
        <v>5</v>
      </c>
      <c r="S52" s="14">
        <f t="shared" si="13"/>
        <v>7</v>
      </c>
      <c r="T52" s="14">
        <f t="shared" si="13"/>
        <v>6</v>
      </c>
      <c r="U52" s="14">
        <f t="shared" si="13"/>
        <v>6</v>
      </c>
      <c r="V52" s="14">
        <f t="shared" si="13"/>
        <v>5</v>
      </c>
      <c r="W52" s="14">
        <f t="shared" si="13"/>
        <v>4</v>
      </c>
      <c r="X52" s="14">
        <f t="shared" si="13"/>
        <v>6</v>
      </c>
      <c r="Y52" s="14">
        <f t="shared" si="13"/>
        <v>6</v>
      </c>
      <c r="Z52" s="14">
        <f t="shared" si="13"/>
        <v>5</v>
      </c>
      <c r="AA52" s="14">
        <f t="shared" si="13"/>
        <v>4</v>
      </c>
      <c r="AB52" s="14">
        <f t="shared" si="13"/>
        <v>6</v>
      </c>
      <c r="AC52" s="14">
        <f t="shared" si="13"/>
        <v>6</v>
      </c>
      <c r="AD52" s="14">
        <f t="shared" si="13"/>
        <v>6</v>
      </c>
      <c r="AE52" s="14">
        <f t="shared" si="13"/>
        <v>5</v>
      </c>
      <c r="AF52" s="14">
        <f t="shared" si="13"/>
        <v>4</v>
      </c>
      <c r="AG52" s="14">
        <f t="shared" si="13"/>
        <v>5</v>
      </c>
      <c r="AH52" s="14">
        <f t="shared" si="13"/>
        <v>4</v>
      </c>
      <c r="AI52" s="14">
        <f t="shared" si="13"/>
        <v>4</v>
      </c>
      <c r="AJ52" s="14">
        <f t="shared" si="13"/>
        <v>4</v>
      </c>
      <c r="AK52" s="14">
        <f t="shared" si="13"/>
        <v>6</v>
      </c>
      <c r="AL52" s="14">
        <f t="shared" si="13"/>
        <v>7</v>
      </c>
      <c r="AM52" s="14">
        <f t="shared" si="13"/>
        <v>7</v>
      </c>
      <c r="AN52" s="14">
        <f t="shared" si="13"/>
        <v>7</v>
      </c>
      <c r="AO52" s="14">
        <f t="shared" si="13"/>
        <v>7</v>
      </c>
      <c r="AP52" s="14">
        <f t="shared" si="13"/>
        <v>7</v>
      </c>
      <c r="AQ52" s="14">
        <f t="shared" si="13"/>
        <v>7</v>
      </c>
      <c r="AR52" s="14">
        <f t="shared" si="13"/>
        <v>7</v>
      </c>
      <c r="AS52" s="14">
        <f t="shared" si="13"/>
        <v>7</v>
      </c>
      <c r="AT52" s="14">
        <f t="shared" si="13"/>
        <v>6</v>
      </c>
      <c r="AU52" s="14">
        <f t="shared" si="13"/>
        <v>6</v>
      </c>
      <c r="AV52" s="14">
        <f t="shared" si="13"/>
        <v>6</v>
      </c>
      <c r="AW52" s="14">
        <f t="shared" si="13"/>
        <v>6</v>
      </c>
      <c r="AX52" s="14">
        <f t="shared" si="13"/>
        <v>5</v>
      </c>
      <c r="AY52" s="14">
        <f t="shared" si="13"/>
        <v>4</v>
      </c>
      <c r="AZ52" s="14">
        <f t="shared" si="13"/>
        <v>4</v>
      </c>
      <c r="BA52" s="14">
        <f t="shared" si="13"/>
        <v>4</v>
      </c>
      <c r="BB52" s="14">
        <f t="shared" si="13"/>
        <v>5</v>
      </c>
      <c r="BC52" s="14">
        <f t="shared" si="13"/>
        <v>6</v>
      </c>
      <c r="BD52" s="14">
        <f t="shared" si="13"/>
        <v>7</v>
      </c>
      <c r="BE52" s="14">
        <f t="shared" si="13"/>
        <v>6</v>
      </c>
      <c r="BF52" s="14">
        <f t="shared" si="13"/>
        <v>6</v>
      </c>
      <c r="BG52" s="14">
        <f t="shared" si="13"/>
        <v>6</v>
      </c>
      <c r="BH52" s="14">
        <f t="shared" si="13"/>
        <v>6</v>
      </c>
      <c r="BI52" s="14">
        <f t="shared" si="13"/>
        <v>6</v>
      </c>
      <c r="BJ52" s="14">
        <f t="shared" si="13"/>
        <v>6</v>
      </c>
      <c r="BK52" s="14">
        <f t="shared" si="13"/>
        <v>6</v>
      </c>
      <c r="BL52" s="14">
        <f t="shared" si="13"/>
        <v>6</v>
      </c>
      <c r="BM52" s="14">
        <f t="shared" si="13"/>
        <v>6</v>
      </c>
      <c r="BN52" s="14">
        <f t="shared" si="13"/>
        <v>6</v>
      </c>
      <c r="BO52" s="14">
        <f t="shared" ref="BO52:CT52" si="14">BO41</f>
        <v>5</v>
      </c>
      <c r="BP52" s="14">
        <f t="shared" si="14"/>
        <v>6</v>
      </c>
      <c r="BQ52" s="14">
        <f t="shared" si="14"/>
        <v>6</v>
      </c>
      <c r="BR52" s="14">
        <f t="shared" si="14"/>
        <v>5</v>
      </c>
      <c r="BS52" s="14">
        <f t="shared" si="14"/>
        <v>5</v>
      </c>
      <c r="BT52" s="14">
        <f t="shared" si="14"/>
        <v>5</v>
      </c>
      <c r="BU52" s="14">
        <f t="shared" si="14"/>
        <v>5</v>
      </c>
      <c r="BV52" s="14">
        <f t="shared" si="14"/>
        <v>5</v>
      </c>
      <c r="BW52" s="14">
        <f t="shared" si="14"/>
        <v>5</v>
      </c>
      <c r="BX52" s="14">
        <f t="shared" si="14"/>
        <v>6</v>
      </c>
      <c r="BY52" s="14">
        <f t="shared" si="14"/>
        <v>6</v>
      </c>
      <c r="BZ52" s="14">
        <f t="shared" si="14"/>
        <v>6</v>
      </c>
      <c r="CA52" s="14">
        <f t="shared" si="14"/>
        <v>6</v>
      </c>
      <c r="CB52" s="14">
        <f t="shared" si="14"/>
        <v>6</v>
      </c>
      <c r="CC52" s="14">
        <f t="shared" si="14"/>
        <v>6</v>
      </c>
      <c r="CD52" s="14">
        <f t="shared" si="14"/>
        <v>6</v>
      </c>
      <c r="CE52" s="14">
        <f t="shared" si="14"/>
        <v>6</v>
      </c>
      <c r="CF52" s="14">
        <f t="shared" si="14"/>
        <v>6</v>
      </c>
      <c r="CG52" s="14">
        <f t="shared" si="14"/>
        <v>6</v>
      </c>
      <c r="CH52" s="14">
        <f t="shared" si="14"/>
        <v>6</v>
      </c>
      <c r="CI52" s="14">
        <f t="shared" si="14"/>
        <v>6</v>
      </c>
      <c r="CJ52" s="14">
        <f t="shared" si="14"/>
        <v>7</v>
      </c>
      <c r="CK52" s="14">
        <f t="shared" si="14"/>
        <v>7</v>
      </c>
      <c r="CL52" s="14">
        <f t="shared" si="14"/>
        <v>6</v>
      </c>
      <c r="CM52" s="14">
        <f t="shared" si="14"/>
        <v>6</v>
      </c>
      <c r="CN52" s="14">
        <f t="shared" si="14"/>
        <v>6</v>
      </c>
      <c r="CO52" s="14">
        <f t="shared" si="14"/>
        <v>7</v>
      </c>
      <c r="CP52" s="14">
        <f t="shared" si="14"/>
        <v>7</v>
      </c>
      <c r="CQ52" s="14">
        <f t="shared" si="14"/>
        <v>7</v>
      </c>
      <c r="CR52" s="14">
        <f t="shared" si="14"/>
        <v>6</v>
      </c>
      <c r="CS52" s="14">
        <f t="shared" si="14"/>
        <v>6</v>
      </c>
      <c r="CT52" s="14">
        <f t="shared" si="14"/>
        <v>127.5</v>
      </c>
      <c r="CU52" s="14">
        <f>SUM(A52:CS52)/4</f>
        <v>134.5</v>
      </c>
      <c r="CV52" s="26">
        <v>1945</v>
      </c>
    </row>
    <row r="53" spans="1:100" x14ac:dyDescent="0.25">
      <c r="B53" s="14">
        <f>SUM(B46:B52)</f>
        <v>1342</v>
      </c>
      <c r="C53" s="14">
        <f t="shared" ref="C53:BN53" si="15">SUM(C46:C52)</f>
        <v>1330</v>
      </c>
      <c r="D53" s="14">
        <f t="shared" si="15"/>
        <v>1303</v>
      </c>
      <c r="E53" s="14">
        <f t="shared" si="15"/>
        <v>1293</v>
      </c>
      <c r="F53" s="14">
        <f t="shared" si="15"/>
        <v>1269</v>
      </c>
      <c r="G53" s="14">
        <f t="shared" si="15"/>
        <v>1262</v>
      </c>
      <c r="H53" s="14">
        <f t="shared" si="15"/>
        <v>1254</v>
      </c>
      <c r="I53" s="14">
        <f t="shared" si="15"/>
        <v>1241</v>
      </c>
      <c r="J53" s="14">
        <f t="shared" si="15"/>
        <v>1217</v>
      </c>
      <c r="K53" s="14">
        <f t="shared" si="15"/>
        <v>1217</v>
      </c>
      <c r="L53" s="14">
        <f t="shared" si="15"/>
        <v>1219</v>
      </c>
      <c r="M53" s="14">
        <f t="shared" si="15"/>
        <v>1209</v>
      </c>
      <c r="N53" s="14">
        <f t="shared" si="15"/>
        <v>1212</v>
      </c>
      <c r="O53" s="14">
        <f t="shared" si="15"/>
        <v>1203</v>
      </c>
      <c r="P53" s="14">
        <f t="shared" si="15"/>
        <v>1218</v>
      </c>
      <c r="Q53" s="14">
        <f t="shared" si="15"/>
        <v>1219</v>
      </c>
      <c r="R53" s="14">
        <f t="shared" si="15"/>
        <v>1264</v>
      </c>
      <c r="S53" s="14">
        <f t="shared" si="15"/>
        <v>1296</v>
      </c>
      <c r="T53" s="14">
        <f t="shared" si="15"/>
        <v>1344</v>
      </c>
      <c r="U53" s="14">
        <f t="shared" si="15"/>
        <v>1378</v>
      </c>
      <c r="V53" s="14">
        <f t="shared" si="15"/>
        <v>1468</v>
      </c>
      <c r="W53" s="14">
        <f t="shared" si="15"/>
        <v>1542</v>
      </c>
      <c r="X53" s="14">
        <f t="shared" si="15"/>
        <v>1601</v>
      </c>
      <c r="Y53" s="14">
        <f t="shared" si="15"/>
        <v>1672</v>
      </c>
      <c r="Z53" s="14">
        <f t="shared" si="15"/>
        <v>1762</v>
      </c>
      <c r="AA53" s="14">
        <f t="shared" si="15"/>
        <v>1834</v>
      </c>
      <c r="AB53" s="14">
        <f t="shared" si="15"/>
        <v>1835</v>
      </c>
      <c r="AC53" s="14">
        <f t="shared" si="15"/>
        <v>1811</v>
      </c>
      <c r="AD53" s="14">
        <f t="shared" si="15"/>
        <v>1798</v>
      </c>
      <c r="AE53" s="14">
        <f t="shared" si="15"/>
        <v>1764</v>
      </c>
      <c r="AF53" s="14">
        <f t="shared" si="15"/>
        <v>1743</v>
      </c>
      <c r="AG53" s="14">
        <f t="shared" si="15"/>
        <v>1741</v>
      </c>
      <c r="AH53" s="14">
        <f t="shared" si="15"/>
        <v>1770</v>
      </c>
      <c r="AI53" s="14">
        <f t="shared" si="15"/>
        <v>1785</v>
      </c>
      <c r="AJ53" s="14">
        <f t="shared" si="15"/>
        <v>1791</v>
      </c>
      <c r="AK53" s="14">
        <f t="shared" si="15"/>
        <v>1794</v>
      </c>
      <c r="AL53" s="14">
        <f t="shared" si="15"/>
        <v>1798</v>
      </c>
      <c r="AM53" s="14">
        <f t="shared" si="15"/>
        <v>1810</v>
      </c>
      <c r="AN53" s="14">
        <f t="shared" si="15"/>
        <v>1831</v>
      </c>
      <c r="AO53" s="14">
        <f t="shared" si="15"/>
        <v>1817</v>
      </c>
      <c r="AP53" s="14">
        <f t="shared" si="15"/>
        <v>1793</v>
      </c>
      <c r="AQ53" s="14">
        <f t="shared" si="15"/>
        <v>1823</v>
      </c>
      <c r="AR53" s="14">
        <f t="shared" si="15"/>
        <v>1854</v>
      </c>
      <c r="AS53" s="14">
        <f t="shared" si="15"/>
        <v>1882</v>
      </c>
      <c r="AT53" s="14">
        <f t="shared" si="15"/>
        <v>1898</v>
      </c>
      <c r="AU53" s="14">
        <f t="shared" si="15"/>
        <v>1917</v>
      </c>
      <c r="AV53" s="14">
        <f t="shared" si="15"/>
        <v>1934</v>
      </c>
      <c r="AW53" s="14">
        <f t="shared" si="15"/>
        <v>1932</v>
      </c>
      <c r="AX53" s="14">
        <f t="shared" si="15"/>
        <v>1926</v>
      </c>
      <c r="AY53" s="14">
        <f t="shared" si="15"/>
        <v>1905</v>
      </c>
      <c r="AZ53" s="14">
        <f t="shared" si="15"/>
        <v>1890</v>
      </c>
      <c r="BA53" s="14">
        <f t="shared" si="15"/>
        <v>1858</v>
      </c>
      <c r="BB53" s="14">
        <f t="shared" si="15"/>
        <v>1840</v>
      </c>
      <c r="BC53" s="14">
        <f t="shared" si="15"/>
        <v>1836</v>
      </c>
      <c r="BD53" s="14">
        <f t="shared" si="15"/>
        <v>1848</v>
      </c>
      <c r="BE53" s="14">
        <f t="shared" si="15"/>
        <v>1849</v>
      </c>
      <c r="BF53" s="14">
        <f t="shared" si="15"/>
        <v>1879</v>
      </c>
      <c r="BG53" s="14">
        <f t="shared" si="15"/>
        <v>1913</v>
      </c>
      <c r="BH53" s="14">
        <f t="shared" si="15"/>
        <v>1925</v>
      </c>
      <c r="BI53" s="14">
        <f t="shared" si="15"/>
        <v>1939</v>
      </c>
      <c r="BJ53" s="14">
        <f t="shared" si="15"/>
        <v>1953</v>
      </c>
      <c r="BK53" s="14">
        <f t="shared" si="15"/>
        <v>1997</v>
      </c>
      <c r="BL53" s="14">
        <f t="shared" si="15"/>
        <v>2043</v>
      </c>
      <c r="BM53" s="14">
        <f t="shared" si="15"/>
        <v>2056</v>
      </c>
      <c r="BN53" s="14">
        <f t="shared" si="15"/>
        <v>2082</v>
      </c>
      <c r="BO53" s="14">
        <f t="shared" ref="BO53:CT53" si="16">SUM(BO46:BO52)</f>
        <v>2118</v>
      </c>
      <c r="BP53" s="14">
        <f t="shared" si="16"/>
        <v>2125</v>
      </c>
      <c r="BQ53" s="14">
        <f t="shared" si="16"/>
        <v>2119</v>
      </c>
      <c r="BR53" s="14">
        <f t="shared" si="16"/>
        <v>2133</v>
      </c>
      <c r="BS53" s="14">
        <f t="shared" si="16"/>
        <v>2143</v>
      </c>
      <c r="BT53" s="14">
        <f t="shared" si="16"/>
        <v>2155</v>
      </c>
      <c r="BU53" s="14">
        <f t="shared" si="16"/>
        <v>2214</v>
      </c>
      <c r="BV53" s="14">
        <f t="shared" si="16"/>
        <v>2340</v>
      </c>
      <c r="BW53" s="14">
        <f t="shared" si="16"/>
        <v>2506</v>
      </c>
      <c r="BX53" s="14">
        <f t="shared" si="16"/>
        <v>2550</v>
      </c>
      <c r="BY53" s="14">
        <f t="shared" si="16"/>
        <v>2540</v>
      </c>
      <c r="BZ53" s="14">
        <f t="shared" si="16"/>
        <v>2488</v>
      </c>
      <c r="CA53" s="14">
        <f t="shared" si="16"/>
        <v>2443</v>
      </c>
      <c r="CB53" s="14">
        <f t="shared" si="16"/>
        <v>2372</v>
      </c>
      <c r="CC53" s="14">
        <f t="shared" si="16"/>
        <v>2324</v>
      </c>
      <c r="CD53" s="14">
        <f t="shared" si="16"/>
        <v>2268</v>
      </c>
      <c r="CE53" s="14">
        <f t="shared" si="16"/>
        <v>2213</v>
      </c>
      <c r="CF53" s="14">
        <f t="shared" si="16"/>
        <v>2163</v>
      </c>
      <c r="CG53" s="14">
        <f t="shared" si="16"/>
        <v>2088</v>
      </c>
      <c r="CH53" s="14">
        <f t="shared" si="16"/>
        <v>2028</v>
      </c>
      <c r="CI53" s="14">
        <f t="shared" si="16"/>
        <v>1959</v>
      </c>
      <c r="CJ53" s="14">
        <f t="shared" si="16"/>
        <v>1887</v>
      </c>
      <c r="CK53" s="14">
        <f t="shared" si="16"/>
        <v>1804</v>
      </c>
      <c r="CL53" s="14">
        <f t="shared" si="16"/>
        <v>1726</v>
      </c>
      <c r="CM53" s="14">
        <f t="shared" si="16"/>
        <v>1674</v>
      </c>
      <c r="CN53" s="14">
        <f t="shared" si="16"/>
        <v>1646</v>
      </c>
      <c r="CO53" s="14">
        <f t="shared" si="16"/>
        <v>1563</v>
      </c>
      <c r="CP53" s="14">
        <f t="shared" si="16"/>
        <v>1531</v>
      </c>
      <c r="CQ53" s="14">
        <f t="shared" si="16"/>
        <v>1495</v>
      </c>
      <c r="CR53" s="14">
        <f t="shared" si="16"/>
        <v>1457</v>
      </c>
      <c r="CS53" s="14">
        <f t="shared" si="16"/>
        <v>1422</v>
      </c>
      <c r="CT53" s="14">
        <f t="shared" si="16"/>
        <v>42905.8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22" workbookViewId="0">
      <selection activeCell="B3" sqref="B3:Q4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44559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10</v>
      </c>
      <c r="C3" s="27">
        <v>10</v>
      </c>
      <c r="D3" s="27">
        <v>10</v>
      </c>
      <c r="E3" s="27">
        <v>10</v>
      </c>
      <c r="F3" s="27">
        <v>10</v>
      </c>
      <c r="G3" s="27">
        <v>10</v>
      </c>
      <c r="H3" s="27">
        <v>10</v>
      </c>
      <c r="I3" s="27">
        <v>10</v>
      </c>
      <c r="J3" s="27">
        <v>10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20</v>
      </c>
      <c r="X3" s="27">
        <v>20</v>
      </c>
      <c r="Y3" s="27">
        <v>30</v>
      </c>
      <c r="Z3" s="27">
        <v>30</v>
      </c>
      <c r="AA3" s="27">
        <v>30</v>
      </c>
      <c r="AB3" s="27">
        <v>30</v>
      </c>
      <c r="AC3" s="27">
        <v>30</v>
      </c>
      <c r="AD3" s="27">
        <v>30</v>
      </c>
      <c r="AE3" s="28">
        <v>30</v>
      </c>
      <c r="AF3" s="27">
        <v>30</v>
      </c>
      <c r="AG3" s="27">
        <v>30</v>
      </c>
      <c r="AH3" s="27">
        <v>30</v>
      </c>
      <c r="AI3" s="27">
        <v>30</v>
      </c>
      <c r="AJ3" s="27">
        <v>30</v>
      </c>
      <c r="AK3" s="27">
        <v>30</v>
      </c>
      <c r="AL3" s="27">
        <v>30</v>
      </c>
      <c r="AM3" s="27">
        <v>30</v>
      </c>
      <c r="AN3" s="27">
        <v>30</v>
      </c>
      <c r="AO3" s="27">
        <v>30</v>
      </c>
      <c r="AP3" s="27">
        <v>30</v>
      </c>
      <c r="AQ3" s="28">
        <v>30</v>
      </c>
      <c r="AR3" s="27">
        <v>30</v>
      </c>
      <c r="AS3" s="27">
        <v>30</v>
      </c>
      <c r="AT3" s="27">
        <v>30</v>
      </c>
      <c r="AU3" s="27">
        <v>30</v>
      </c>
      <c r="AV3" s="28">
        <v>30</v>
      </c>
      <c r="AW3" s="27">
        <v>30</v>
      </c>
      <c r="AX3" s="27">
        <v>30</v>
      </c>
      <c r="AY3" s="28">
        <v>30</v>
      </c>
      <c r="AZ3" s="27">
        <v>30</v>
      </c>
      <c r="BA3" s="27">
        <v>30</v>
      </c>
      <c r="BB3" s="28">
        <v>30</v>
      </c>
      <c r="BC3" s="27">
        <v>30</v>
      </c>
      <c r="BD3" s="27">
        <v>30</v>
      </c>
      <c r="BE3" s="27">
        <v>30</v>
      </c>
      <c r="BF3" s="27">
        <v>30</v>
      </c>
      <c r="BG3" s="27">
        <v>30</v>
      </c>
      <c r="BH3" s="27">
        <v>30</v>
      </c>
      <c r="BI3" s="27">
        <v>30</v>
      </c>
      <c r="BJ3" s="27">
        <v>20</v>
      </c>
      <c r="BK3" s="27">
        <v>20</v>
      </c>
      <c r="BL3" s="27">
        <v>20</v>
      </c>
      <c r="BM3" s="27">
        <v>20</v>
      </c>
      <c r="BN3" s="27">
        <v>30</v>
      </c>
      <c r="BO3" s="27">
        <v>30</v>
      </c>
      <c r="BP3" s="27">
        <v>26</v>
      </c>
      <c r="BQ3" s="27">
        <v>26</v>
      </c>
      <c r="BR3" s="28">
        <v>26</v>
      </c>
      <c r="BS3" s="27">
        <v>20</v>
      </c>
      <c r="BT3" s="27">
        <v>20</v>
      </c>
      <c r="BU3" s="27">
        <v>21</v>
      </c>
      <c r="BV3" s="27">
        <v>35</v>
      </c>
      <c r="BW3" s="28">
        <v>36</v>
      </c>
      <c r="BX3" s="27">
        <v>35</v>
      </c>
      <c r="BY3" s="27">
        <v>35</v>
      </c>
      <c r="BZ3" s="27">
        <v>35</v>
      </c>
      <c r="CA3" s="27">
        <v>35</v>
      </c>
      <c r="CB3" s="27">
        <v>35</v>
      </c>
      <c r="CC3" s="27">
        <v>26</v>
      </c>
      <c r="CD3" s="27">
        <v>26</v>
      </c>
      <c r="CE3" s="27">
        <v>26</v>
      </c>
      <c r="CF3" s="27">
        <v>26</v>
      </c>
      <c r="CG3" s="27">
        <v>26</v>
      </c>
      <c r="CH3" s="27">
        <v>26</v>
      </c>
      <c r="CI3" s="27">
        <v>26</v>
      </c>
      <c r="CJ3" s="27">
        <v>26</v>
      </c>
      <c r="CK3" s="27">
        <v>26</v>
      </c>
      <c r="CL3" s="27">
        <v>26</v>
      </c>
      <c r="CM3" s="27">
        <v>26</v>
      </c>
      <c r="CN3" s="27">
        <v>26</v>
      </c>
      <c r="CO3" s="27">
        <v>26</v>
      </c>
      <c r="CP3" s="27">
        <v>26</v>
      </c>
      <c r="CQ3" s="27">
        <v>26</v>
      </c>
      <c r="CR3" s="27">
        <v>10</v>
      </c>
      <c r="CS3" s="27">
        <v>11</v>
      </c>
      <c r="CT3" s="29">
        <v>550</v>
      </c>
    </row>
    <row r="4" spans="1:98" x14ac:dyDescent="0.25">
      <c r="A4" s="18" t="s">
        <v>83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18</v>
      </c>
      <c r="AA4" s="27">
        <v>20</v>
      </c>
      <c r="AB4" s="27">
        <v>20</v>
      </c>
      <c r="AC4" s="27">
        <v>20</v>
      </c>
      <c r="AD4" s="27">
        <v>20</v>
      </c>
      <c r="AE4" s="28">
        <v>20</v>
      </c>
      <c r="AF4" s="27">
        <v>10</v>
      </c>
      <c r="AG4" s="27">
        <v>9</v>
      </c>
      <c r="AH4" s="27">
        <v>10</v>
      </c>
      <c r="AI4" s="27">
        <v>10</v>
      </c>
      <c r="AJ4" s="27">
        <v>15</v>
      </c>
      <c r="AK4" s="27">
        <v>15</v>
      </c>
      <c r="AL4" s="27">
        <v>15</v>
      </c>
      <c r="AM4" s="27">
        <v>15</v>
      </c>
      <c r="AN4" s="27">
        <v>15</v>
      </c>
      <c r="AO4" s="27">
        <v>15</v>
      </c>
      <c r="AP4" s="27">
        <v>25</v>
      </c>
      <c r="AQ4" s="28">
        <v>19</v>
      </c>
      <c r="AR4" s="27">
        <v>20</v>
      </c>
      <c r="AS4" s="27">
        <v>25</v>
      </c>
      <c r="AT4" s="27">
        <v>25</v>
      </c>
      <c r="AU4" s="27">
        <v>25</v>
      </c>
      <c r="AV4" s="28">
        <v>15</v>
      </c>
      <c r="AW4" s="27">
        <v>15</v>
      </c>
      <c r="AX4" s="27">
        <v>15</v>
      </c>
      <c r="AY4" s="28">
        <v>15</v>
      </c>
      <c r="AZ4" s="27">
        <v>10</v>
      </c>
      <c r="BA4" s="27">
        <v>10</v>
      </c>
      <c r="BB4" s="28">
        <v>10</v>
      </c>
      <c r="BC4" s="27">
        <v>10</v>
      </c>
      <c r="BD4" s="27">
        <v>10</v>
      </c>
      <c r="BE4" s="27">
        <v>10</v>
      </c>
      <c r="BF4" s="27">
        <v>10</v>
      </c>
      <c r="BG4" s="27">
        <v>20</v>
      </c>
      <c r="BH4" s="27">
        <v>20</v>
      </c>
      <c r="BI4" s="27">
        <v>20</v>
      </c>
      <c r="BJ4" s="27">
        <v>10</v>
      </c>
      <c r="BK4" s="27">
        <v>10</v>
      </c>
      <c r="BL4" s="27">
        <v>10</v>
      </c>
      <c r="BM4" s="27">
        <v>10</v>
      </c>
      <c r="BN4" s="27">
        <v>10</v>
      </c>
      <c r="BO4" s="27">
        <v>10</v>
      </c>
      <c r="BP4" s="27">
        <v>10</v>
      </c>
      <c r="BQ4" s="27">
        <v>10</v>
      </c>
      <c r="BR4" s="28">
        <v>9</v>
      </c>
      <c r="BS4" s="27">
        <v>15</v>
      </c>
      <c r="BT4" s="27">
        <v>15</v>
      </c>
      <c r="BU4" s="27">
        <v>15</v>
      </c>
      <c r="BV4" s="27">
        <v>30</v>
      </c>
      <c r="BW4" s="28">
        <v>50</v>
      </c>
      <c r="BX4" s="27">
        <v>50</v>
      </c>
      <c r="BY4" s="27">
        <v>50</v>
      </c>
      <c r="BZ4" s="27">
        <v>49</v>
      </c>
      <c r="CA4" s="27">
        <v>50</v>
      </c>
      <c r="CB4" s="27">
        <v>50</v>
      </c>
      <c r="CC4" s="27">
        <v>50</v>
      </c>
      <c r="CD4" s="27">
        <v>20</v>
      </c>
      <c r="CE4" s="27">
        <v>19</v>
      </c>
      <c r="CF4" s="27">
        <v>19</v>
      </c>
      <c r="CG4" s="27">
        <v>20</v>
      </c>
      <c r="CH4" s="27">
        <v>20</v>
      </c>
      <c r="CI4" s="27">
        <v>20</v>
      </c>
      <c r="CJ4" s="27">
        <v>10</v>
      </c>
      <c r="CK4" s="27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29">
        <v>305</v>
      </c>
    </row>
    <row r="5" spans="1:98" x14ac:dyDescent="0.25">
      <c r="A5" s="18" t="s">
        <v>84</v>
      </c>
      <c r="B5" s="27">
        <v>9</v>
      </c>
      <c r="C5" s="27">
        <v>10</v>
      </c>
      <c r="D5" s="27">
        <v>9</v>
      </c>
      <c r="E5" s="27">
        <v>9</v>
      </c>
      <c r="F5" s="27">
        <v>9</v>
      </c>
      <c r="G5" s="27">
        <v>9</v>
      </c>
      <c r="H5" s="27">
        <v>9</v>
      </c>
      <c r="I5" s="27">
        <v>9</v>
      </c>
      <c r="J5" s="27">
        <v>9</v>
      </c>
      <c r="K5" s="27">
        <v>9</v>
      </c>
      <c r="L5" s="27">
        <v>9</v>
      </c>
      <c r="M5" s="27">
        <v>9</v>
      </c>
      <c r="N5" s="27">
        <v>9</v>
      </c>
      <c r="O5" s="27">
        <v>9</v>
      </c>
      <c r="P5" s="27">
        <v>9</v>
      </c>
      <c r="Q5" s="27">
        <v>9</v>
      </c>
      <c r="R5" s="27">
        <v>14</v>
      </c>
      <c r="S5" s="27">
        <v>14</v>
      </c>
      <c r="T5" s="27">
        <v>31</v>
      </c>
      <c r="U5" s="27">
        <v>31</v>
      </c>
      <c r="V5" s="27">
        <v>31</v>
      </c>
      <c r="W5" s="27">
        <v>31</v>
      </c>
      <c r="X5" s="27">
        <v>34</v>
      </c>
      <c r="Y5" s="27">
        <v>53</v>
      </c>
      <c r="Z5" s="27">
        <v>53</v>
      </c>
      <c r="AA5" s="27">
        <v>53</v>
      </c>
      <c r="AB5" s="27">
        <v>53</v>
      </c>
      <c r="AC5" s="27">
        <v>40</v>
      </c>
      <c r="AD5" s="27">
        <v>40</v>
      </c>
      <c r="AE5" s="28">
        <v>30</v>
      </c>
      <c r="AF5" s="27">
        <v>30</v>
      </c>
      <c r="AG5" s="27">
        <v>30</v>
      </c>
      <c r="AH5" s="27">
        <v>30</v>
      </c>
      <c r="AI5" s="27">
        <v>30</v>
      </c>
      <c r="AJ5" s="27">
        <v>30</v>
      </c>
      <c r="AK5" s="27">
        <v>30</v>
      </c>
      <c r="AL5" s="27">
        <v>30</v>
      </c>
      <c r="AM5" s="27">
        <v>30</v>
      </c>
      <c r="AN5" s="27">
        <v>53</v>
      </c>
      <c r="AO5" s="27">
        <v>36</v>
      </c>
      <c r="AP5" s="27">
        <v>21</v>
      </c>
      <c r="AQ5" s="28">
        <v>21</v>
      </c>
      <c r="AR5" s="27">
        <v>21</v>
      </c>
      <c r="AS5" s="27">
        <v>21</v>
      </c>
      <c r="AT5" s="27">
        <v>41</v>
      </c>
      <c r="AU5" s="27">
        <v>41</v>
      </c>
      <c r="AV5" s="28">
        <v>41</v>
      </c>
      <c r="AW5" s="27">
        <v>41</v>
      </c>
      <c r="AX5" s="27">
        <v>41</v>
      </c>
      <c r="AY5" s="28">
        <v>41</v>
      </c>
      <c r="AZ5" s="27">
        <v>41</v>
      </c>
      <c r="BA5" s="27">
        <v>41</v>
      </c>
      <c r="BB5" s="28">
        <v>35</v>
      </c>
      <c r="BC5" s="27">
        <v>31</v>
      </c>
      <c r="BD5" s="27">
        <v>31</v>
      </c>
      <c r="BE5" s="27">
        <v>31</v>
      </c>
      <c r="BF5" s="27">
        <v>31</v>
      </c>
      <c r="BG5" s="27">
        <v>31</v>
      </c>
      <c r="BH5" s="27">
        <v>31</v>
      </c>
      <c r="BI5" s="27">
        <v>31</v>
      </c>
      <c r="BJ5" s="27">
        <v>31</v>
      </c>
      <c r="BK5" s="27">
        <v>31</v>
      </c>
      <c r="BL5" s="27">
        <v>31</v>
      </c>
      <c r="BM5" s="27">
        <v>53</v>
      </c>
      <c r="BN5" s="27">
        <v>53</v>
      </c>
      <c r="BO5" s="27">
        <v>53</v>
      </c>
      <c r="BP5" s="27">
        <v>53</v>
      </c>
      <c r="BQ5" s="27">
        <v>53</v>
      </c>
      <c r="BR5" s="28">
        <v>52</v>
      </c>
      <c r="BS5" s="27">
        <v>33</v>
      </c>
      <c r="BT5" s="27">
        <v>30</v>
      </c>
      <c r="BU5" s="27">
        <v>30</v>
      </c>
      <c r="BV5" s="27">
        <v>31</v>
      </c>
      <c r="BW5" s="28">
        <v>54</v>
      </c>
      <c r="BX5" s="27">
        <v>53</v>
      </c>
      <c r="BY5" s="27">
        <v>53</v>
      </c>
      <c r="BZ5" s="27">
        <v>53</v>
      </c>
      <c r="CA5" s="27">
        <v>53</v>
      </c>
      <c r="CB5" s="27">
        <v>54</v>
      </c>
      <c r="CC5" s="27">
        <v>54</v>
      </c>
      <c r="CD5" s="27">
        <v>42</v>
      </c>
      <c r="CE5" s="27">
        <v>42</v>
      </c>
      <c r="CF5" s="27">
        <v>42</v>
      </c>
      <c r="CG5" s="27">
        <v>42</v>
      </c>
      <c r="CH5" s="27">
        <v>14</v>
      </c>
      <c r="CI5" s="27">
        <v>14</v>
      </c>
      <c r="CJ5" s="27">
        <v>14</v>
      </c>
      <c r="CK5" s="27">
        <v>14</v>
      </c>
      <c r="CL5" s="27">
        <v>14</v>
      </c>
      <c r="CM5" s="27">
        <v>14</v>
      </c>
      <c r="CN5" s="27">
        <v>14</v>
      </c>
      <c r="CO5" s="27">
        <v>14</v>
      </c>
      <c r="CP5" s="27">
        <v>14</v>
      </c>
      <c r="CQ5" s="27">
        <v>14</v>
      </c>
      <c r="CR5" s="27">
        <v>13</v>
      </c>
      <c r="CS5" s="27">
        <v>13</v>
      </c>
      <c r="CT5" s="29">
        <v>736</v>
      </c>
    </row>
    <row r="6" spans="1:98" x14ac:dyDescent="0.25">
      <c r="A6" s="18" t="s">
        <v>85</v>
      </c>
      <c r="B6" s="27">
        <v>60</v>
      </c>
      <c r="C6" s="27">
        <v>58</v>
      </c>
      <c r="D6" s="27">
        <v>20</v>
      </c>
      <c r="E6" s="27">
        <v>21</v>
      </c>
      <c r="F6" s="27">
        <v>21</v>
      </c>
      <c r="G6" s="27">
        <v>20</v>
      </c>
      <c r="H6" s="27">
        <v>20</v>
      </c>
      <c r="I6" s="27">
        <v>19</v>
      </c>
      <c r="J6" s="27">
        <v>30</v>
      </c>
      <c r="K6" s="27">
        <v>31</v>
      </c>
      <c r="L6" s="27">
        <v>31</v>
      </c>
      <c r="M6" s="27">
        <v>21</v>
      </c>
      <c r="N6" s="27">
        <v>31</v>
      </c>
      <c r="O6" s="27">
        <v>21</v>
      </c>
      <c r="P6" s="27">
        <v>21</v>
      </c>
      <c r="Q6" s="27">
        <v>20</v>
      </c>
      <c r="R6" s="27">
        <v>20</v>
      </c>
      <c r="S6" s="27">
        <v>40</v>
      </c>
      <c r="T6" s="27">
        <v>40</v>
      </c>
      <c r="U6" s="27">
        <v>40</v>
      </c>
      <c r="V6" s="27">
        <v>61</v>
      </c>
      <c r="W6" s="27">
        <v>61</v>
      </c>
      <c r="X6" s="27">
        <v>81</v>
      </c>
      <c r="Y6" s="27">
        <v>81</v>
      </c>
      <c r="Z6" s="27">
        <v>81</v>
      </c>
      <c r="AA6" s="27">
        <v>81</v>
      </c>
      <c r="AB6" s="27">
        <v>80</v>
      </c>
      <c r="AC6" s="27">
        <v>69</v>
      </c>
      <c r="AD6" s="27">
        <v>70</v>
      </c>
      <c r="AE6" s="28">
        <v>60</v>
      </c>
      <c r="AF6" s="27">
        <v>81</v>
      </c>
      <c r="AG6" s="27">
        <v>76</v>
      </c>
      <c r="AH6" s="27">
        <v>80</v>
      </c>
      <c r="AI6" s="27">
        <v>81</v>
      </c>
      <c r="AJ6" s="27">
        <v>81</v>
      </c>
      <c r="AK6" s="27">
        <v>90</v>
      </c>
      <c r="AL6" s="27">
        <v>91</v>
      </c>
      <c r="AM6" s="27">
        <v>91</v>
      </c>
      <c r="AN6" s="27">
        <v>90</v>
      </c>
      <c r="AO6" s="27">
        <v>60</v>
      </c>
      <c r="AP6" s="27">
        <v>81</v>
      </c>
      <c r="AQ6" s="28">
        <v>78</v>
      </c>
      <c r="AR6" s="27">
        <v>81</v>
      </c>
      <c r="AS6" s="27">
        <v>81</v>
      </c>
      <c r="AT6" s="27">
        <v>81</v>
      </c>
      <c r="AU6" s="27">
        <v>81</v>
      </c>
      <c r="AV6" s="28">
        <v>81</v>
      </c>
      <c r="AW6" s="27">
        <v>81</v>
      </c>
      <c r="AX6" s="27">
        <v>81</v>
      </c>
      <c r="AY6" s="28">
        <v>80</v>
      </c>
      <c r="AZ6" s="27">
        <v>81</v>
      </c>
      <c r="BA6" s="27">
        <v>81</v>
      </c>
      <c r="BB6" s="28">
        <v>59</v>
      </c>
      <c r="BC6" s="27">
        <v>58</v>
      </c>
      <c r="BD6" s="27">
        <v>60</v>
      </c>
      <c r="BE6" s="27">
        <v>51</v>
      </c>
      <c r="BF6" s="27">
        <v>51</v>
      </c>
      <c r="BG6" s="27">
        <v>61</v>
      </c>
      <c r="BH6" s="27">
        <v>60</v>
      </c>
      <c r="BI6" s="27">
        <v>60</v>
      </c>
      <c r="BJ6" s="27">
        <v>60</v>
      </c>
      <c r="BK6" s="27">
        <v>61</v>
      </c>
      <c r="BL6" s="27">
        <v>60</v>
      </c>
      <c r="BM6" s="28">
        <v>101</v>
      </c>
      <c r="BN6" s="28">
        <v>100</v>
      </c>
      <c r="BO6" s="28">
        <v>100</v>
      </c>
      <c r="BP6" s="27">
        <v>91</v>
      </c>
      <c r="BQ6" s="27">
        <v>91</v>
      </c>
      <c r="BR6" s="28">
        <v>75</v>
      </c>
      <c r="BS6" s="27">
        <v>72</v>
      </c>
      <c r="BT6" s="27">
        <v>72</v>
      </c>
      <c r="BU6" s="27">
        <v>72</v>
      </c>
      <c r="BV6" s="28">
        <v>101</v>
      </c>
      <c r="BW6" s="28">
        <v>101</v>
      </c>
      <c r="BX6" s="27">
        <v>100</v>
      </c>
      <c r="BY6" s="28">
        <v>100</v>
      </c>
      <c r="BZ6" s="27">
        <v>99</v>
      </c>
      <c r="CA6" s="28">
        <v>101</v>
      </c>
      <c r="CB6" s="28">
        <v>100</v>
      </c>
      <c r="CC6" s="27">
        <v>81</v>
      </c>
      <c r="CD6" s="27">
        <v>61</v>
      </c>
      <c r="CE6" s="27">
        <v>60</v>
      </c>
      <c r="CF6" s="27">
        <v>58</v>
      </c>
      <c r="CG6" s="27">
        <v>61</v>
      </c>
      <c r="CH6" s="27">
        <v>60</v>
      </c>
      <c r="CI6" s="27">
        <v>61</v>
      </c>
      <c r="CJ6" s="27">
        <v>61</v>
      </c>
      <c r="CK6" s="27">
        <v>61</v>
      </c>
      <c r="CL6" s="27">
        <v>61</v>
      </c>
      <c r="CM6" s="27">
        <v>61</v>
      </c>
      <c r="CN6" s="27">
        <v>61</v>
      </c>
      <c r="CO6" s="27">
        <v>61</v>
      </c>
      <c r="CP6" s="27">
        <v>60</v>
      </c>
      <c r="CQ6" s="27">
        <v>59</v>
      </c>
      <c r="CR6" s="27">
        <v>41</v>
      </c>
      <c r="CS6" s="27">
        <v>41</v>
      </c>
      <c r="CT6" s="29">
        <v>1576</v>
      </c>
    </row>
    <row r="7" spans="1:98" x14ac:dyDescent="0.25">
      <c r="A7" s="18" t="s">
        <v>86</v>
      </c>
      <c r="B7" s="27">
        <v>18</v>
      </c>
      <c r="C7" s="27">
        <v>15</v>
      </c>
      <c r="D7" s="27">
        <v>23</v>
      </c>
      <c r="E7" s="27">
        <v>24</v>
      </c>
      <c r="F7" s="27">
        <v>18</v>
      </c>
      <c r="G7" s="27">
        <v>21</v>
      </c>
      <c r="H7" s="27">
        <v>17</v>
      </c>
      <c r="I7" s="27">
        <v>15</v>
      </c>
      <c r="J7" s="27">
        <v>22</v>
      </c>
      <c r="K7" s="27">
        <v>10</v>
      </c>
      <c r="L7" s="27">
        <v>10</v>
      </c>
      <c r="M7" s="27">
        <v>11</v>
      </c>
      <c r="N7" s="27">
        <v>11</v>
      </c>
      <c r="O7" s="27">
        <v>10</v>
      </c>
      <c r="P7" s="27">
        <v>12</v>
      </c>
      <c r="Q7" s="27">
        <v>10</v>
      </c>
      <c r="R7" s="27">
        <v>8</v>
      </c>
      <c r="S7" s="27">
        <v>9</v>
      </c>
      <c r="T7" s="27">
        <v>8</v>
      </c>
      <c r="U7" s="27">
        <v>13</v>
      </c>
      <c r="V7" s="27">
        <v>20</v>
      </c>
      <c r="W7" s="27">
        <v>49</v>
      </c>
      <c r="X7" s="27">
        <v>53</v>
      </c>
      <c r="Y7" s="27">
        <v>57</v>
      </c>
      <c r="Z7" s="27">
        <v>86</v>
      </c>
      <c r="AA7" s="27">
        <v>86</v>
      </c>
      <c r="AB7" s="27">
        <v>78</v>
      </c>
      <c r="AC7" s="27">
        <v>77</v>
      </c>
      <c r="AD7" s="27">
        <v>78</v>
      </c>
      <c r="AE7" s="28">
        <v>80</v>
      </c>
      <c r="AF7" s="27">
        <v>62</v>
      </c>
      <c r="AG7" s="27">
        <v>54</v>
      </c>
      <c r="AH7" s="27">
        <v>56</v>
      </c>
      <c r="AI7" s="27">
        <v>65</v>
      </c>
      <c r="AJ7" s="27">
        <v>78</v>
      </c>
      <c r="AK7" s="27">
        <v>74</v>
      </c>
      <c r="AL7" s="27">
        <v>72</v>
      </c>
      <c r="AM7" s="27">
        <v>73</v>
      </c>
      <c r="AN7" s="27">
        <v>70</v>
      </c>
      <c r="AO7" s="27">
        <v>67</v>
      </c>
      <c r="AP7" s="27">
        <v>40</v>
      </c>
      <c r="AQ7" s="28">
        <v>35</v>
      </c>
      <c r="AR7" s="27">
        <v>40</v>
      </c>
      <c r="AS7" s="27">
        <v>56</v>
      </c>
      <c r="AT7" s="27">
        <v>47</v>
      </c>
      <c r="AU7" s="27">
        <v>58</v>
      </c>
      <c r="AV7" s="28">
        <v>52</v>
      </c>
      <c r="AW7" s="27">
        <v>55</v>
      </c>
      <c r="AX7" s="27">
        <v>53</v>
      </c>
      <c r="AY7" s="28">
        <v>49</v>
      </c>
      <c r="AZ7" s="27">
        <v>55</v>
      </c>
      <c r="BA7" s="27">
        <v>51</v>
      </c>
      <c r="BB7" s="28">
        <v>51</v>
      </c>
      <c r="BC7" s="27">
        <v>50</v>
      </c>
      <c r="BD7" s="27">
        <v>49</v>
      </c>
      <c r="BE7" s="27">
        <v>49</v>
      </c>
      <c r="BF7" s="27">
        <v>55</v>
      </c>
      <c r="BG7" s="27">
        <v>56</v>
      </c>
      <c r="BH7" s="27">
        <v>51</v>
      </c>
      <c r="BI7" s="27">
        <v>51</v>
      </c>
      <c r="BJ7" s="27">
        <v>38</v>
      </c>
      <c r="BK7" s="27">
        <v>42</v>
      </c>
      <c r="BL7" s="27">
        <v>40</v>
      </c>
      <c r="BM7" s="27">
        <v>39</v>
      </c>
      <c r="BN7" s="27">
        <v>62</v>
      </c>
      <c r="BO7" s="27">
        <v>85</v>
      </c>
      <c r="BP7" s="27">
        <v>80</v>
      </c>
      <c r="BQ7" s="27">
        <v>81</v>
      </c>
      <c r="BR7" s="28">
        <v>67</v>
      </c>
      <c r="BS7" s="27">
        <v>88</v>
      </c>
      <c r="BT7" s="27">
        <v>89</v>
      </c>
      <c r="BU7" s="27">
        <v>77</v>
      </c>
      <c r="BV7" s="27">
        <v>83</v>
      </c>
      <c r="BW7" s="28">
        <v>89</v>
      </c>
      <c r="BX7" s="27">
        <v>87</v>
      </c>
      <c r="BY7" s="27">
        <v>86</v>
      </c>
      <c r="BZ7" s="27">
        <v>86</v>
      </c>
      <c r="CA7" s="27">
        <v>88</v>
      </c>
      <c r="CB7" s="27">
        <v>60</v>
      </c>
      <c r="CC7" s="27">
        <v>38</v>
      </c>
      <c r="CD7" s="27">
        <v>36</v>
      </c>
      <c r="CE7" s="27">
        <v>31</v>
      </c>
      <c r="CF7" s="27">
        <v>32</v>
      </c>
      <c r="CG7" s="27">
        <v>38</v>
      </c>
      <c r="CH7" s="27">
        <v>33</v>
      </c>
      <c r="CI7" s="27">
        <v>35</v>
      </c>
      <c r="CJ7" s="27">
        <v>32</v>
      </c>
      <c r="CK7" s="27">
        <v>38</v>
      </c>
      <c r="CL7" s="27">
        <v>35</v>
      </c>
      <c r="CM7" s="27">
        <v>36</v>
      </c>
      <c r="CN7" s="27">
        <v>40</v>
      </c>
      <c r="CO7" s="27">
        <v>42</v>
      </c>
      <c r="CP7" s="27">
        <v>34</v>
      </c>
      <c r="CQ7" s="27">
        <v>30</v>
      </c>
      <c r="CR7" s="27">
        <v>41</v>
      </c>
      <c r="CS7" s="27">
        <v>35</v>
      </c>
      <c r="CT7" s="29">
        <v>1094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40</v>
      </c>
      <c r="Z8" s="27">
        <v>40</v>
      </c>
      <c r="AA8" s="27">
        <v>60</v>
      </c>
      <c r="AB8" s="27">
        <v>50</v>
      </c>
      <c r="AC8" s="27">
        <v>39</v>
      </c>
      <c r="AD8" s="27">
        <v>0</v>
      </c>
      <c r="AE8" s="28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8">
        <v>0</v>
      </c>
      <c r="AR8" s="27">
        <v>0</v>
      </c>
      <c r="AS8" s="27">
        <v>0</v>
      </c>
      <c r="AT8" s="27">
        <v>0</v>
      </c>
      <c r="AU8" s="27">
        <v>0</v>
      </c>
      <c r="AV8" s="28">
        <v>40</v>
      </c>
      <c r="AW8" s="27">
        <v>40</v>
      </c>
      <c r="AX8" s="27">
        <v>40</v>
      </c>
      <c r="AY8" s="28">
        <v>60</v>
      </c>
      <c r="AZ8" s="27">
        <v>50</v>
      </c>
      <c r="BA8" s="27">
        <v>50</v>
      </c>
      <c r="BB8" s="28">
        <v>40</v>
      </c>
      <c r="BC8" s="27">
        <v>40</v>
      </c>
      <c r="BD8" s="27">
        <v>40</v>
      </c>
      <c r="BE8" s="27">
        <v>40</v>
      </c>
      <c r="BF8" s="27">
        <v>40</v>
      </c>
      <c r="BG8" s="27">
        <v>60</v>
      </c>
      <c r="BH8" s="27">
        <v>60</v>
      </c>
      <c r="BI8" s="27">
        <v>60</v>
      </c>
      <c r="BJ8" s="27">
        <v>40</v>
      </c>
      <c r="BK8" s="27">
        <v>60</v>
      </c>
      <c r="BL8" s="27">
        <v>75</v>
      </c>
      <c r="BM8" s="27">
        <v>40</v>
      </c>
      <c r="BN8" s="27">
        <v>40</v>
      </c>
      <c r="BO8" s="27">
        <v>40</v>
      </c>
      <c r="BP8" s="27">
        <v>40</v>
      </c>
      <c r="BQ8" s="27">
        <v>40</v>
      </c>
      <c r="BR8" s="28">
        <v>40</v>
      </c>
      <c r="BS8" s="27">
        <v>40</v>
      </c>
      <c r="BT8" s="27">
        <v>40</v>
      </c>
      <c r="BU8" s="27">
        <v>40</v>
      </c>
      <c r="BV8" s="27">
        <v>67</v>
      </c>
      <c r="BW8" s="28">
        <v>80</v>
      </c>
      <c r="BX8" s="27">
        <v>120</v>
      </c>
      <c r="BY8" s="28">
        <v>120</v>
      </c>
      <c r="BZ8" s="27">
        <v>99</v>
      </c>
      <c r="CA8" s="27">
        <v>40</v>
      </c>
      <c r="CB8" s="27">
        <v>40</v>
      </c>
      <c r="CC8" s="27">
        <v>40</v>
      </c>
      <c r="CD8" s="27">
        <v>40</v>
      </c>
      <c r="CE8" s="27">
        <v>40</v>
      </c>
      <c r="CF8" s="27">
        <v>40</v>
      </c>
      <c r="CG8" s="27">
        <v>40</v>
      </c>
      <c r="CH8" s="27">
        <v>40</v>
      </c>
      <c r="CI8" s="27">
        <v>40</v>
      </c>
      <c r="CJ8" s="27">
        <v>40</v>
      </c>
      <c r="CK8" s="27">
        <v>40</v>
      </c>
      <c r="CL8" s="27">
        <v>40</v>
      </c>
      <c r="CM8" s="27">
        <v>5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594</v>
      </c>
    </row>
    <row r="9" spans="1:98" x14ac:dyDescent="0.25">
      <c r="A9" s="18" t="s">
        <v>88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33</v>
      </c>
      <c r="AB9" s="27">
        <v>37</v>
      </c>
      <c r="AC9" s="27">
        <v>35</v>
      </c>
      <c r="AD9" s="27">
        <v>37</v>
      </c>
      <c r="AE9" s="28">
        <v>43</v>
      </c>
      <c r="AF9" s="27">
        <v>50</v>
      </c>
      <c r="AG9" s="27">
        <v>32</v>
      </c>
      <c r="AH9" s="27">
        <v>41</v>
      </c>
      <c r="AI9" s="27">
        <v>60</v>
      </c>
      <c r="AJ9" s="27">
        <v>69</v>
      </c>
      <c r="AK9" s="27">
        <v>62</v>
      </c>
      <c r="AL9" s="27">
        <v>59</v>
      </c>
      <c r="AM9" s="27">
        <v>62</v>
      </c>
      <c r="AN9" s="27">
        <v>52</v>
      </c>
      <c r="AO9" s="27">
        <v>44</v>
      </c>
      <c r="AP9" s="27">
        <v>44</v>
      </c>
      <c r="AQ9" s="28">
        <v>34</v>
      </c>
      <c r="AR9" s="27">
        <v>51</v>
      </c>
      <c r="AS9" s="27">
        <v>57</v>
      </c>
      <c r="AT9" s="27">
        <v>39</v>
      </c>
      <c r="AU9" s="27">
        <v>67</v>
      </c>
      <c r="AV9" s="28">
        <v>53</v>
      </c>
      <c r="AW9" s="27">
        <v>53</v>
      </c>
      <c r="AX9" s="27">
        <v>55</v>
      </c>
      <c r="AY9" s="28">
        <v>38</v>
      </c>
      <c r="AZ9" s="27">
        <v>50</v>
      </c>
      <c r="BA9" s="27">
        <v>45</v>
      </c>
      <c r="BB9" s="28">
        <v>47</v>
      </c>
      <c r="BC9" s="27">
        <v>36</v>
      </c>
      <c r="BD9" s="27">
        <v>41</v>
      </c>
      <c r="BE9" s="27">
        <v>41</v>
      </c>
      <c r="BF9" s="27">
        <v>57</v>
      </c>
      <c r="BG9" s="27">
        <v>52</v>
      </c>
      <c r="BH9" s="27">
        <v>44</v>
      </c>
      <c r="BI9" s="27">
        <v>45</v>
      </c>
      <c r="BJ9" s="27">
        <v>43</v>
      </c>
      <c r="BK9" s="27">
        <v>56</v>
      </c>
      <c r="BL9" s="27">
        <v>61</v>
      </c>
      <c r="BM9" s="27">
        <v>53</v>
      </c>
      <c r="BN9" s="27">
        <v>55</v>
      </c>
      <c r="BO9" s="27">
        <v>31</v>
      </c>
      <c r="BP9" s="27">
        <v>45</v>
      </c>
      <c r="BQ9" s="27">
        <v>47</v>
      </c>
      <c r="BR9" s="28">
        <v>30</v>
      </c>
      <c r="BS9" s="27">
        <v>54</v>
      </c>
      <c r="BT9" s="27">
        <v>43</v>
      </c>
      <c r="BU9" s="27">
        <v>61</v>
      </c>
      <c r="BV9" s="27">
        <v>58</v>
      </c>
      <c r="BW9" s="28">
        <v>139</v>
      </c>
      <c r="BX9" s="27">
        <v>142</v>
      </c>
      <c r="BY9" s="28">
        <v>120</v>
      </c>
      <c r="BZ9" s="27">
        <v>78</v>
      </c>
      <c r="CA9" s="27">
        <v>89</v>
      </c>
      <c r="CB9" s="27">
        <v>76</v>
      </c>
      <c r="CC9" s="27">
        <v>88</v>
      </c>
      <c r="CD9" s="27">
        <v>80</v>
      </c>
      <c r="CE9" s="27">
        <v>31</v>
      </c>
      <c r="CF9" s="27">
        <v>32</v>
      </c>
      <c r="CG9" s="27">
        <v>47</v>
      </c>
      <c r="CH9" s="27">
        <v>43</v>
      </c>
      <c r="CI9" s="27">
        <v>41</v>
      </c>
      <c r="CJ9" s="27">
        <v>39</v>
      </c>
      <c r="CK9" s="27">
        <v>53</v>
      </c>
      <c r="CL9" s="27">
        <v>41</v>
      </c>
      <c r="CM9" s="27">
        <v>49</v>
      </c>
      <c r="CN9" s="27">
        <v>48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29">
        <v>850</v>
      </c>
    </row>
    <row r="10" spans="1:98" x14ac:dyDescent="0.25">
      <c r="A10" s="18" t="s">
        <v>89</v>
      </c>
      <c r="B10" s="27">
        <v>37</v>
      </c>
      <c r="C10" s="27">
        <v>27</v>
      </c>
      <c r="D10" s="27">
        <v>44</v>
      </c>
      <c r="E10" s="27">
        <v>51</v>
      </c>
      <c r="F10" s="27">
        <v>36</v>
      </c>
      <c r="G10" s="27">
        <v>43</v>
      </c>
      <c r="H10" s="27">
        <v>36</v>
      </c>
      <c r="I10" s="27">
        <v>26</v>
      </c>
      <c r="J10" s="27">
        <v>49</v>
      </c>
      <c r="K10" s="27">
        <v>44</v>
      </c>
      <c r="L10" s="27">
        <v>49</v>
      </c>
      <c r="M10" s="27">
        <v>54</v>
      </c>
      <c r="N10" s="27">
        <v>49</v>
      </c>
      <c r="O10" s="27">
        <v>45</v>
      </c>
      <c r="P10" s="27">
        <v>58</v>
      </c>
      <c r="Q10" s="27">
        <v>45</v>
      </c>
      <c r="R10" s="27">
        <v>38</v>
      </c>
      <c r="S10" s="27">
        <v>42</v>
      </c>
      <c r="T10" s="27">
        <v>66</v>
      </c>
      <c r="U10" s="27">
        <v>119</v>
      </c>
      <c r="V10" s="27">
        <v>139</v>
      </c>
      <c r="W10" s="27">
        <v>142</v>
      </c>
      <c r="X10" s="27">
        <v>169</v>
      </c>
      <c r="Y10" s="27">
        <v>140</v>
      </c>
      <c r="Z10" s="27">
        <v>194</v>
      </c>
      <c r="AA10" s="27">
        <v>198</v>
      </c>
      <c r="AB10" s="27">
        <v>236</v>
      </c>
      <c r="AC10" s="27">
        <v>236</v>
      </c>
      <c r="AD10" s="28">
        <v>236</v>
      </c>
      <c r="AE10" s="28">
        <v>236</v>
      </c>
      <c r="AF10" s="27">
        <v>236</v>
      </c>
      <c r="AG10" s="28">
        <v>236</v>
      </c>
      <c r="AH10" s="28">
        <v>236</v>
      </c>
      <c r="AI10" s="27">
        <v>236</v>
      </c>
      <c r="AJ10" s="27">
        <v>236</v>
      </c>
      <c r="AK10" s="27">
        <v>236</v>
      </c>
      <c r="AL10" s="27">
        <v>236</v>
      </c>
      <c r="AM10" s="27">
        <v>236</v>
      </c>
      <c r="AN10" s="27">
        <v>236</v>
      </c>
      <c r="AO10" s="27">
        <v>236</v>
      </c>
      <c r="AP10" s="28">
        <v>236</v>
      </c>
      <c r="AQ10" s="28">
        <v>236</v>
      </c>
      <c r="AR10" s="27">
        <v>236</v>
      </c>
      <c r="AS10" s="27">
        <v>236</v>
      </c>
      <c r="AT10" s="28">
        <v>236</v>
      </c>
      <c r="AU10" s="27">
        <v>236</v>
      </c>
      <c r="AV10" s="28">
        <v>236</v>
      </c>
      <c r="AW10" s="27">
        <v>236</v>
      </c>
      <c r="AX10" s="28">
        <v>236</v>
      </c>
      <c r="AY10" s="28">
        <v>236</v>
      </c>
      <c r="AZ10" s="27">
        <v>236</v>
      </c>
      <c r="BA10" s="27">
        <v>236</v>
      </c>
      <c r="BB10" s="28">
        <v>236</v>
      </c>
      <c r="BC10" s="27">
        <v>236</v>
      </c>
      <c r="BD10" s="28">
        <v>236</v>
      </c>
      <c r="BE10" s="28">
        <v>236</v>
      </c>
      <c r="BF10" s="28">
        <v>236</v>
      </c>
      <c r="BG10" s="28">
        <v>236</v>
      </c>
      <c r="BH10" s="28">
        <v>236</v>
      </c>
      <c r="BI10" s="28">
        <v>235</v>
      </c>
      <c r="BJ10" s="28">
        <v>236</v>
      </c>
      <c r="BK10" s="28">
        <v>236</v>
      </c>
      <c r="BL10" s="28">
        <v>236</v>
      </c>
      <c r="BM10" s="28">
        <v>235</v>
      </c>
      <c r="BN10" s="28">
        <v>235</v>
      </c>
      <c r="BO10" s="28">
        <v>235</v>
      </c>
      <c r="BP10" s="27">
        <v>236</v>
      </c>
      <c r="BQ10" s="27">
        <v>236</v>
      </c>
      <c r="BR10" s="28">
        <v>235</v>
      </c>
      <c r="BS10" s="27">
        <v>236</v>
      </c>
      <c r="BT10" s="27">
        <v>235</v>
      </c>
      <c r="BU10" s="27">
        <v>236</v>
      </c>
      <c r="BV10" s="28">
        <v>235</v>
      </c>
      <c r="BW10" s="28">
        <v>236</v>
      </c>
      <c r="BX10" s="27">
        <v>236</v>
      </c>
      <c r="BY10" s="28">
        <v>236</v>
      </c>
      <c r="BZ10" s="28">
        <v>236</v>
      </c>
      <c r="CA10" s="28">
        <v>236</v>
      </c>
      <c r="CB10" s="28">
        <v>236</v>
      </c>
      <c r="CC10" s="28">
        <v>235</v>
      </c>
      <c r="CD10" s="28">
        <v>235</v>
      </c>
      <c r="CE10" s="28">
        <v>236</v>
      </c>
      <c r="CF10" s="28">
        <v>235</v>
      </c>
      <c r="CG10" s="27">
        <v>235</v>
      </c>
      <c r="CH10" s="27">
        <v>236</v>
      </c>
      <c r="CI10" s="27">
        <v>236</v>
      </c>
      <c r="CJ10" s="27">
        <v>236</v>
      </c>
      <c r="CK10" s="27">
        <v>197</v>
      </c>
      <c r="CL10" s="28">
        <v>168</v>
      </c>
      <c r="CM10" s="28">
        <v>109</v>
      </c>
      <c r="CN10" s="27">
        <v>130</v>
      </c>
      <c r="CO10" s="27">
        <v>155</v>
      </c>
      <c r="CP10" s="28">
        <v>104</v>
      </c>
      <c r="CQ10" s="27">
        <v>64</v>
      </c>
      <c r="CR10" s="28">
        <v>122</v>
      </c>
      <c r="CS10" s="27">
        <v>107</v>
      </c>
      <c r="CT10" s="29">
        <v>4372</v>
      </c>
    </row>
    <row r="11" spans="1:98" x14ac:dyDescent="0.25">
      <c r="A11" s="18" t="s">
        <v>90</v>
      </c>
      <c r="B11" s="27">
        <v>95</v>
      </c>
      <c r="C11" s="27">
        <v>95</v>
      </c>
      <c r="D11" s="27">
        <v>95</v>
      </c>
      <c r="E11" s="27">
        <v>95</v>
      </c>
      <c r="F11" s="27">
        <v>95</v>
      </c>
      <c r="G11" s="27">
        <v>95</v>
      </c>
      <c r="H11" s="27">
        <v>95</v>
      </c>
      <c r="I11" s="27">
        <v>95</v>
      </c>
      <c r="J11" s="27">
        <v>47</v>
      </c>
      <c r="K11" s="27">
        <v>59</v>
      </c>
      <c r="L11" s="27">
        <v>59</v>
      </c>
      <c r="M11" s="27">
        <v>59</v>
      </c>
      <c r="N11" s="27">
        <v>59</v>
      </c>
      <c r="O11" s="27">
        <v>59</v>
      </c>
      <c r="P11" s="27">
        <v>59</v>
      </c>
      <c r="Q11" s="27">
        <v>94</v>
      </c>
      <c r="R11" s="27">
        <v>117</v>
      </c>
      <c r="S11" s="27">
        <v>117</v>
      </c>
      <c r="T11" s="27">
        <v>116</v>
      </c>
      <c r="U11" s="27">
        <v>118</v>
      </c>
      <c r="V11" s="27">
        <v>118</v>
      </c>
      <c r="W11" s="27">
        <v>116</v>
      </c>
      <c r="X11" s="27">
        <v>116</v>
      </c>
      <c r="Y11" s="27">
        <v>117</v>
      </c>
      <c r="Z11" s="27">
        <v>117</v>
      </c>
      <c r="AA11" s="27">
        <v>117</v>
      </c>
      <c r="AB11" s="27">
        <v>115</v>
      </c>
      <c r="AC11" s="27">
        <v>115</v>
      </c>
      <c r="AD11" s="28">
        <v>115</v>
      </c>
      <c r="AE11" s="28">
        <v>115</v>
      </c>
      <c r="AF11" s="27">
        <v>117</v>
      </c>
      <c r="AG11" s="28">
        <v>117</v>
      </c>
      <c r="AH11" s="28">
        <v>117</v>
      </c>
      <c r="AI11" s="27">
        <v>117</v>
      </c>
      <c r="AJ11" s="27">
        <v>117</v>
      </c>
      <c r="AK11" s="27">
        <v>117</v>
      </c>
      <c r="AL11" s="27">
        <v>117</v>
      </c>
      <c r="AM11" s="27">
        <v>117</v>
      </c>
      <c r="AN11" s="27">
        <v>117</v>
      </c>
      <c r="AO11" s="27">
        <v>117</v>
      </c>
      <c r="AP11" s="28">
        <v>117</v>
      </c>
      <c r="AQ11" s="28">
        <v>117</v>
      </c>
      <c r="AR11" s="27">
        <v>117</v>
      </c>
      <c r="AS11" s="27">
        <v>117</v>
      </c>
      <c r="AT11" s="28">
        <v>117</v>
      </c>
      <c r="AU11" s="27">
        <v>117</v>
      </c>
      <c r="AV11" s="28">
        <v>117</v>
      </c>
      <c r="AW11" s="27">
        <v>117</v>
      </c>
      <c r="AX11" s="28">
        <v>117</v>
      </c>
      <c r="AY11" s="28">
        <v>117</v>
      </c>
      <c r="AZ11" s="27">
        <v>117</v>
      </c>
      <c r="BA11" s="27">
        <v>117</v>
      </c>
      <c r="BB11" s="28">
        <v>117</v>
      </c>
      <c r="BC11" s="27">
        <v>117</v>
      </c>
      <c r="BD11" s="28">
        <v>117</v>
      </c>
      <c r="BE11" s="28">
        <v>117</v>
      </c>
      <c r="BF11" s="28">
        <v>117</v>
      </c>
      <c r="BG11" s="28">
        <v>117</v>
      </c>
      <c r="BH11" s="28">
        <v>117</v>
      </c>
      <c r="BI11" s="28">
        <v>117</v>
      </c>
      <c r="BJ11" s="28">
        <v>117</v>
      </c>
      <c r="BK11" s="28">
        <v>117</v>
      </c>
      <c r="BL11" s="28">
        <v>117</v>
      </c>
      <c r="BM11" s="28">
        <v>117</v>
      </c>
      <c r="BN11" s="28">
        <v>117</v>
      </c>
      <c r="BO11" s="28">
        <v>117</v>
      </c>
      <c r="BP11" s="27">
        <v>117</v>
      </c>
      <c r="BQ11" s="27">
        <v>117</v>
      </c>
      <c r="BR11" s="28">
        <v>117</v>
      </c>
      <c r="BS11" s="27">
        <v>117</v>
      </c>
      <c r="BT11" s="27">
        <v>117</v>
      </c>
      <c r="BU11" s="27">
        <v>117</v>
      </c>
      <c r="BV11" s="28">
        <v>117</v>
      </c>
      <c r="BW11" s="28">
        <v>119</v>
      </c>
      <c r="BX11" s="27">
        <v>117</v>
      </c>
      <c r="BY11" s="28">
        <v>117</v>
      </c>
      <c r="BZ11" s="28">
        <v>117</v>
      </c>
      <c r="CA11" s="28">
        <v>117</v>
      </c>
      <c r="CB11" s="28">
        <v>117</v>
      </c>
      <c r="CC11" s="28">
        <v>117</v>
      </c>
      <c r="CD11" s="28">
        <v>117</v>
      </c>
      <c r="CE11" s="28">
        <v>117</v>
      </c>
      <c r="CF11" s="28">
        <v>117</v>
      </c>
      <c r="CG11" s="27">
        <v>117</v>
      </c>
      <c r="CH11" s="27">
        <v>117</v>
      </c>
      <c r="CI11" s="27">
        <v>117</v>
      </c>
      <c r="CJ11" s="27">
        <v>117</v>
      </c>
      <c r="CK11" s="27">
        <v>117</v>
      </c>
      <c r="CL11" s="28">
        <v>117</v>
      </c>
      <c r="CM11" s="28">
        <v>116</v>
      </c>
      <c r="CN11" s="27">
        <v>116</v>
      </c>
      <c r="CO11" s="27">
        <v>116</v>
      </c>
      <c r="CP11" s="28">
        <v>116</v>
      </c>
      <c r="CQ11" s="27">
        <v>116</v>
      </c>
      <c r="CR11" s="28">
        <v>116</v>
      </c>
      <c r="CS11" s="27">
        <v>116</v>
      </c>
      <c r="CT11" s="29">
        <v>2631</v>
      </c>
    </row>
    <row r="12" spans="1:98" x14ac:dyDescent="0.25">
      <c r="A12" s="18" t="s">
        <v>91</v>
      </c>
      <c r="B12" s="27">
        <v>51</v>
      </c>
      <c r="C12" s="27">
        <v>51</v>
      </c>
      <c r="D12" s="27">
        <v>50</v>
      </c>
      <c r="E12" s="27">
        <v>51</v>
      </c>
      <c r="F12" s="27">
        <v>50</v>
      </c>
      <c r="G12" s="27">
        <v>31</v>
      </c>
      <c r="H12" s="27">
        <v>32</v>
      </c>
      <c r="I12" s="27">
        <v>32</v>
      </c>
      <c r="J12" s="27">
        <v>33</v>
      </c>
      <c r="K12" s="27">
        <v>32</v>
      </c>
      <c r="L12" s="27">
        <v>32</v>
      </c>
      <c r="M12" s="27">
        <v>16</v>
      </c>
      <c r="N12" s="27">
        <v>21</v>
      </c>
      <c r="O12" s="27">
        <v>21</v>
      </c>
      <c r="P12" s="27">
        <v>21</v>
      </c>
      <c r="Q12" s="27">
        <v>21</v>
      </c>
      <c r="R12" s="27">
        <v>21</v>
      </c>
      <c r="S12" s="27">
        <v>22</v>
      </c>
      <c r="T12" s="27">
        <v>22</v>
      </c>
      <c r="U12" s="27">
        <v>26</v>
      </c>
      <c r="V12" s="27">
        <v>50</v>
      </c>
      <c r="W12" s="27">
        <v>50</v>
      </c>
      <c r="X12" s="27">
        <v>50</v>
      </c>
      <c r="Y12" s="27">
        <v>50</v>
      </c>
      <c r="Z12" s="27">
        <v>50</v>
      </c>
      <c r="AA12" s="27">
        <v>51</v>
      </c>
      <c r="AB12" s="27">
        <v>51</v>
      </c>
      <c r="AC12" s="27">
        <v>50</v>
      </c>
      <c r="AD12" s="27">
        <v>50</v>
      </c>
      <c r="AE12" s="28">
        <v>50</v>
      </c>
      <c r="AF12" s="27">
        <v>50</v>
      </c>
      <c r="AG12" s="27">
        <v>50</v>
      </c>
      <c r="AH12" s="27">
        <v>50</v>
      </c>
      <c r="AI12" s="27">
        <v>50</v>
      </c>
      <c r="AJ12" s="27">
        <v>50</v>
      </c>
      <c r="AK12" s="27">
        <v>50</v>
      </c>
      <c r="AL12" s="27">
        <v>50</v>
      </c>
      <c r="AM12" s="27">
        <v>50</v>
      </c>
      <c r="AN12" s="27">
        <v>50</v>
      </c>
      <c r="AO12" s="27">
        <v>50</v>
      </c>
      <c r="AP12" s="27">
        <v>50</v>
      </c>
      <c r="AQ12" s="28">
        <v>50</v>
      </c>
      <c r="AR12" s="27">
        <v>50</v>
      </c>
      <c r="AS12" s="27">
        <v>50</v>
      </c>
      <c r="AT12" s="27">
        <v>51</v>
      </c>
      <c r="AU12" s="27">
        <v>50</v>
      </c>
      <c r="AV12" s="28">
        <v>51</v>
      </c>
      <c r="AW12" s="27">
        <v>51</v>
      </c>
      <c r="AX12" s="27">
        <v>50</v>
      </c>
      <c r="AY12" s="28">
        <v>50</v>
      </c>
      <c r="AZ12" s="27">
        <v>50</v>
      </c>
      <c r="BA12" s="27">
        <v>50</v>
      </c>
      <c r="BB12" s="28">
        <v>50</v>
      </c>
      <c r="BC12" s="27">
        <v>50</v>
      </c>
      <c r="BD12" s="27">
        <v>50</v>
      </c>
      <c r="BE12" s="27">
        <v>50</v>
      </c>
      <c r="BF12" s="27">
        <v>49</v>
      </c>
      <c r="BG12" s="27">
        <v>50</v>
      </c>
      <c r="BH12" s="27">
        <v>50</v>
      </c>
      <c r="BI12" s="27">
        <v>49</v>
      </c>
      <c r="BJ12" s="27">
        <v>49</v>
      </c>
      <c r="BK12" s="27">
        <v>49</v>
      </c>
      <c r="BL12" s="27">
        <v>49</v>
      </c>
      <c r="BM12" s="27">
        <v>49</v>
      </c>
      <c r="BN12" s="27">
        <v>49</v>
      </c>
      <c r="BO12" s="27">
        <v>49</v>
      </c>
      <c r="BP12" s="27">
        <v>49</v>
      </c>
      <c r="BQ12" s="27">
        <v>49</v>
      </c>
      <c r="BR12" s="28">
        <v>49</v>
      </c>
      <c r="BS12" s="27">
        <v>49</v>
      </c>
      <c r="BT12" s="27">
        <v>49</v>
      </c>
      <c r="BU12" s="27">
        <v>51</v>
      </c>
      <c r="BV12" s="27">
        <v>51</v>
      </c>
      <c r="BW12" s="28">
        <v>51</v>
      </c>
      <c r="BX12" s="27">
        <v>52</v>
      </c>
      <c r="BY12" s="27">
        <v>51</v>
      </c>
      <c r="BZ12" s="27">
        <v>52</v>
      </c>
      <c r="CA12" s="27">
        <v>51</v>
      </c>
      <c r="CB12" s="27">
        <v>51</v>
      </c>
      <c r="CC12" s="27">
        <v>52</v>
      </c>
      <c r="CD12" s="27">
        <v>51</v>
      </c>
      <c r="CE12" s="27">
        <v>51</v>
      </c>
      <c r="CF12" s="27">
        <v>51</v>
      </c>
      <c r="CG12" s="27">
        <v>51</v>
      </c>
      <c r="CH12" s="27">
        <v>51</v>
      </c>
      <c r="CI12" s="27">
        <v>51</v>
      </c>
      <c r="CJ12" s="27">
        <v>51</v>
      </c>
      <c r="CK12" s="27">
        <v>51</v>
      </c>
      <c r="CL12" s="27">
        <v>51</v>
      </c>
      <c r="CM12" s="27">
        <v>51</v>
      </c>
      <c r="CN12" s="27">
        <v>51</v>
      </c>
      <c r="CO12" s="27">
        <v>51</v>
      </c>
      <c r="CP12" s="27">
        <v>51</v>
      </c>
      <c r="CQ12" s="27">
        <v>51</v>
      </c>
      <c r="CR12" s="27">
        <v>51</v>
      </c>
      <c r="CS12" s="27">
        <v>51</v>
      </c>
      <c r="CT12" s="29">
        <v>1116</v>
      </c>
    </row>
    <row r="13" spans="1:98" x14ac:dyDescent="0.25">
      <c r="A13" s="18" t="s">
        <v>92</v>
      </c>
      <c r="B13" s="27">
        <v>20</v>
      </c>
      <c r="C13" s="27">
        <v>20</v>
      </c>
      <c r="D13" s="27">
        <v>20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18</v>
      </c>
      <c r="S13" s="27">
        <v>20</v>
      </c>
      <c r="T13" s="27">
        <v>20</v>
      </c>
      <c r="U13" s="27">
        <v>20</v>
      </c>
      <c r="V13" s="27">
        <v>20</v>
      </c>
      <c r="W13" s="27">
        <v>20</v>
      </c>
      <c r="X13" s="27">
        <v>20</v>
      </c>
      <c r="Y13" s="27">
        <v>20</v>
      </c>
      <c r="Z13" s="27">
        <v>20</v>
      </c>
      <c r="AA13" s="27">
        <v>20</v>
      </c>
      <c r="AB13" s="27">
        <v>20</v>
      </c>
      <c r="AC13" s="27">
        <v>20</v>
      </c>
      <c r="AD13" s="27">
        <v>20</v>
      </c>
      <c r="AE13" s="28">
        <v>20</v>
      </c>
      <c r="AF13" s="27">
        <v>20</v>
      </c>
      <c r="AG13" s="27">
        <v>20</v>
      </c>
      <c r="AH13" s="27">
        <v>20</v>
      </c>
      <c r="AI13" s="27">
        <v>20</v>
      </c>
      <c r="AJ13" s="27">
        <v>20</v>
      </c>
      <c r="AK13" s="27">
        <v>20</v>
      </c>
      <c r="AL13" s="27">
        <v>20</v>
      </c>
      <c r="AM13" s="27">
        <v>20</v>
      </c>
      <c r="AN13" s="27">
        <v>20</v>
      </c>
      <c r="AO13" s="27">
        <v>20</v>
      </c>
      <c r="AP13" s="27">
        <v>20</v>
      </c>
      <c r="AQ13" s="28">
        <v>20</v>
      </c>
      <c r="AR13" s="27">
        <v>20</v>
      </c>
      <c r="AS13" s="27">
        <v>20</v>
      </c>
      <c r="AT13" s="27">
        <v>20</v>
      </c>
      <c r="AU13" s="27">
        <v>20</v>
      </c>
      <c r="AV13" s="28">
        <v>20</v>
      </c>
      <c r="AW13" s="27">
        <v>20</v>
      </c>
      <c r="AX13" s="27">
        <v>20</v>
      </c>
      <c r="AY13" s="28">
        <v>20</v>
      </c>
      <c r="AZ13" s="27">
        <v>20</v>
      </c>
      <c r="BA13" s="27">
        <v>20</v>
      </c>
      <c r="BB13" s="28">
        <v>20</v>
      </c>
      <c r="BC13" s="27">
        <v>20</v>
      </c>
      <c r="BD13" s="27">
        <v>20</v>
      </c>
      <c r="BE13" s="27">
        <v>20</v>
      </c>
      <c r="BF13" s="27">
        <v>20</v>
      </c>
      <c r="BG13" s="27">
        <v>20</v>
      </c>
      <c r="BH13" s="27">
        <v>20</v>
      </c>
      <c r="BI13" s="27">
        <v>20</v>
      </c>
      <c r="BJ13" s="27">
        <v>20</v>
      </c>
      <c r="BK13" s="27">
        <v>20</v>
      </c>
      <c r="BL13" s="27">
        <v>20</v>
      </c>
      <c r="BM13" s="27">
        <v>20</v>
      </c>
      <c r="BN13" s="27">
        <v>20</v>
      </c>
      <c r="BO13" s="27">
        <v>36</v>
      </c>
      <c r="BP13" s="27">
        <v>37</v>
      </c>
      <c r="BQ13" s="27">
        <v>37</v>
      </c>
      <c r="BR13" s="28">
        <v>37</v>
      </c>
      <c r="BS13" s="27">
        <v>37</v>
      </c>
      <c r="BT13" s="27">
        <v>37</v>
      </c>
      <c r="BU13" s="27">
        <v>37</v>
      </c>
      <c r="BV13" s="27">
        <v>36</v>
      </c>
      <c r="BW13" s="28">
        <v>36</v>
      </c>
      <c r="BX13" s="27">
        <v>36</v>
      </c>
      <c r="BY13" s="27">
        <v>36</v>
      </c>
      <c r="BZ13" s="27">
        <v>37</v>
      </c>
      <c r="CA13" s="27">
        <v>37</v>
      </c>
      <c r="CB13" s="27">
        <v>36</v>
      </c>
      <c r="CC13" s="27">
        <v>36</v>
      </c>
      <c r="CD13" s="27">
        <v>36</v>
      </c>
      <c r="CE13" s="27">
        <v>37</v>
      </c>
      <c r="CF13" s="27">
        <v>36</v>
      </c>
      <c r="CG13" s="27">
        <v>36</v>
      </c>
      <c r="CH13" s="27">
        <v>36</v>
      </c>
      <c r="CI13" s="27">
        <v>36</v>
      </c>
      <c r="CJ13" s="27">
        <v>36</v>
      </c>
      <c r="CK13" s="27">
        <v>20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29">
        <v>461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8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8">
        <v>0</v>
      </c>
      <c r="AR14" s="27">
        <v>0</v>
      </c>
      <c r="AS14" s="27">
        <v>0</v>
      </c>
      <c r="AT14" s="27">
        <v>0</v>
      </c>
      <c r="AU14" s="27">
        <v>0</v>
      </c>
      <c r="AV14" s="28">
        <v>0</v>
      </c>
      <c r="AW14" s="27">
        <v>0</v>
      </c>
      <c r="AX14" s="27">
        <v>0</v>
      </c>
      <c r="AY14" s="28">
        <v>0</v>
      </c>
      <c r="AZ14" s="27">
        <v>0</v>
      </c>
      <c r="BA14" s="27">
        <v>0</v>
      </c>
      <c r="BB14" s="28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8">
        <v>0</v>
      </c>
      <c r="BS14" s="27">
        <v>0</v>
      </c>
      <c r="BT14" s="27">
        <v>0</v>
      </c>
      <c r="BU14" s="27">
        <v>0</v>
      </c>
      <c r="BV14" s="27">
        <v>40</v>
      </c>
      <c r="BW14" s="28">
        <v>40</v>
      </c>
      <c r="BX14" s="27">
        <v>40</v>
      </c>
      <c r="BY14" s="27">
        <v>40</v>
      </c>
      <c r="BZ14" s="27">
        <v>40</v>
      </c>
      <c r="CA14" s="27">
        <v>40</v>
      </c>
      <c r="CB14" s="27">
        <v>39</v>
      </c>
      <c r="CC14" s="27">
        <v>40</v>
      </c>
      <c r="CD14" s="27">
        <v>40</v>
      </c>
      <c r="CE14" s="27">
        <v>18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92</v>
      </c>
    </row>
    <row r="15" spans="1:98" x14ac:dyDescent="0.25">
      <c r="A15" s="18" t="s">
        <v>94</v>
      </c>
      <c r="B15" s="27">
        <v>10</v>
      </c>
      <c r="C15" s="27">
        <v>8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10</v>
      </c>
      <c r="W15" s="27">
        <v>31</v>
      </c>
      <c r="X15" s="27">
        <v>47</v>
      </c>
      <c r="Y15" s="27">
        <v>61</v>
      </c>
      <c r="Z15" s="27">
        <v>59</v>
      </c>
      <c r="AA15" s="27">
        <v>60</v>
      </c>
      <c r="AB15" s="27">
        <v>59</v>
      </c>
      <c r="AC15" s="27">
        <v>58</v>
      </c>
      <c r="AD15" s="27">
        <v>59</v>
      </c>
      <c r="AE15" s="28">
        <v>40</v>
      </c>
      <c r="AF15" s="27">
        <v>40</v>
      </c>
      <c r="AG15" s="27">
        <v>60</v>
      </c>
      <c r="AH15" s="27">
        <v>39</v>
      </c>
      <c r="AI15" s="27">
        <v>30</v>
      </c>
      <c r="AJ15" s="27">
        <v>41</v>
      </c>
      <c r="AK15" s="27">
        <v>41</v>
      </c>
      <c r="AL15" s="27">
        <v>41</v>
      </c>
      <c r="AM15" s="27">
        <v>41</v>
      </c>
      <c r="AN15" s="27">
        <v>40</v>
      </c>
      <c r="AO15" s="27">
        <v>40</v>
      </c>
      <c r="AP15" s="27">
        <v>10</v>
      </c>
      <c r="AQ15" s="28">
        <v>38</v>
      </c>
      <c r="AR15" s="27">
        <v>42</v>
      </c>
      <c r="AS15" s="27">
        <v>42</v>
      </c>
      <c r="AT15" s="27">
        <v>42</v>
      </c>
      <c r="AU15" s="27">
        <v>42</v>
      </c>
      <c r="AV15" s="28">
        <v>42</v>
      </c>
      <c r="AW15" s="27">
        <v>42</v>
      </c>
      <c r="AX15" s="27">
        <v>42</v>
      </c>
      <c r="AY15" s="28">
        <v>41</v>
      </c>
      <c r="AZ15" s="27">
        <v>42</v>
      </c>
      <c r="BA15" s="27">
        <v>41</v>
      </c>
      <c r="BB15" s="28">
        <v>42</v>
      </c>
      <c r="BC15" s="27">
        <v>39</v>
      </c>
      <c r="BD15" s="27">
        <v>42</v>
      </c>
      <c r="BE15" s="27">
        <v>42</v>
      </c>
      <c r="BF15" s="27">
        <v>42</v>
      </c>
      <c r="BG15" s="27">
        <v>42</v>
      </c>
      <c r="BH15" s="27">
        <v>42</v>
      </c>
      <c r="BI15" s="27">
        <v>42</v>
      </c>
      <c r="BJ15" s="27">
        <v>42</v>
      </c>
      <c r="BK15" s="27">
        <v>61</v>
      </c>
      <c r="BL15" s="27">
        <v>62</v>
      </c>
      <c r="BM15" s="27">
        <v>72</v>
      </c>
      <c r="BN15" s="27">
        <v>72</v>
      </c>
      <c r="BO15" s="27">
        <v>70</v>
      </c>
      <c r="BP15" s="27">
        <v>72</v>
      </c>
      <c r="BQ15" s="27">
        <v>71</v>
      </c>
      <c r="BR15" s="28">
        <v>84</v>
      </c>
      <c r="BS15" s="27">
        <v>80</v>
      </c>
      <c r="BT15" s="27">
        <v>80</v>
      </c>
      <c r="BU15" s="27">
        <v>102</v>
      </c>
      <c r="BV15" s="28">
        <v>119</v>
      </c>
      <c r="BW15" s="28">
        <v>120</v>
      </c>
      <c r="BX15" s="27">
        <v>119</v>
      </c>
      <c r="BY15" s="28">
        <v>119</v>
      </c>
      <c r="BZ15" s="28">
        <v>118</v>
      </c>
      <c r="CA15" s="28">
        <v>120</v>
      </c>
      <c r="CB15" s="28">
        <v>119</v>
      </c>
      <c r="CC15" s="28">
        <v>119</v>
      </c>
      <c r="CD15" s="28">
        <v>119</v>
      </c>
      <c r="CE15" s="28">
        <v>120</v>
      </c>
      <c r="CF15" s="28">
        <v>118</v>
      </c>
      <c r="CG15" s="27">
        <v>100</v>
      </c>
      <c r="CH15" s="27">
        <v>101</v>
      </c>
      <c r="CI15" s="27">
        <v>101</v>
      </c>
      <c r="CJ15" s="27">
        <v>83</v>
      </c>
      <c r="CK15" s="27">
        <v>80</v>
      </c>
      <c r="CL15" s="27">
        <v>80</v>
      </c>
      <c r="CM15" s="27">
        <v>80</v>
      </c>
      <c r="CN15" s="27">
        <v>60</v>
      </c>
      <c r="CO15" s="27">
        <v>60</v>
      </c>
      <c r="CP15" s="27">
        <v>61</v>
      </c>
      <c r="CQ15" s="27">
        <v>57</v>
      </c>
      <c r="CR15" s="27">
        <v>0</v>
      </c>
      <c r="CS15" s="27">
        <v>0</v>
      </c>
      <c r="CT15" s="29">
        <v>1187</v>
      </c>
    </row>
    <row r="16" spans="1:98" x14ac:dyDescent="0.25">
      <c r="A16" s="18" t="s">
        <v>95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8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8">
        <v>0</v>
      </c>
      <c r="AR16" s="27">
        <v>0</v>
      </c>
      <c r="AS16" s="27">
        <v>0</v>
      </c>
      <c r="AT16" s="27">
        <v>25</v>
      </c>
      <c r="AU16" s="27">
        <v>26</v>
      </c>
      <c r="AV16" s="28">
        <v>25</v>
      </c>
      <c r="AW16" s="27">
        <v>25</v>
      </c>
      <c r="AX16" s="27">
        <v>26</v>
      </c>
      <c r="AY16" s="28">
        <v>25</v>
      </c>
      <c r="AZ16" s="27">
        <v>0</v>
      </c>
      <c r="BA16" s="27">
        <v>0</v>
      </c>
      <c r="BB16" s="28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26</v>
      </c>
      <c r="BK16" s="27">
        <v>26</v>
      </c>
      <c r="BL16" s="27">
        <v>27</v>
      </c>
      <c r="BM16" s="27">
        <v>26</v>
      </c>
      <c r="BN16" s="27">
        <v>26</v>
      </c>
      <c r="BO16" s="27">
        <v>25</v>
      </c>
      <c r="BP16" s="27">
        <v>27</v>
      </c>
      <c r="BQ16" s="27">
        <v>27</v>
      </c>
      <c r="BR16" s="28">
        <v>27</v>
      </c>
      <c r="BS16" s="27">
        <v>26</v>
      </c>
      <c r="BT16" s="27">
        <v>26</v>
      </c>
      <c r="BU16" s="27">
        <v>52</v>
      </c>
      <c r="BV16" s="27">
        <v>53</v>
      </c>
      <c r="BW16" s="28">
        <v>53</v>
      </c>
      <c r="BX16" s="27">
        <v>78</v>
      </c>
      <c r="BY16" s="27">
        <v>78</v>
      </c>
      <c r="BZ16" s="27">
        <v>78</v>
      </c>
      <c r="CA16" s="27">
        <v>78</v>
      </c>
      <c r="CB16" s="27">
        <v>78</v>
      </c>
      <c r="CC16" s="27">
        <v>78</v>
      </c>
      <c r="CD16" s="27">
        <v>78</v>
      </c>
      <c r="CE16" s="27">
        <v>78</v>
      </c>
      <c r="CF16" s="27">
        <v>53</v>
      </c>
      <c r="CG16" s="27">
        <v>52</v>
      </c>
      <c r="CH16" s="27">
        <v>53</v>
      </c>
      <c r="CI16" s="27">
        <v>52</v>
      </c>
      <c r="CJ16" s="27">
        <v>52</v>
      </c>
      <c r="CK16" s="27">
        <v>51</v>
      </c>
      <c r="CL16" s="27">
        <v>26</v>
      </c>
      <c r="CM16" s="27">
        <v>26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29">
        <v>399.2</v>
      </c>
    </row>
    <row r="17" spans="1:98" x14ac:dyDescent="0.25">
      <c r="A17" s="18" t="s">
        <v>96</v>
      </c>
      <c r="B17" s="27">
        <v>272</v>
      </c>
      <c r="C17" s="28">
        <v>271</v>
      </c>
      <c r="D17" s="28">
        <v>271</v>
      </c>
      <c r="E17" s="28">
        <v>271</v>
      </c>
      <c r="F17" s="27">
        <v>272</v>
      </c>
      <c r="G17" s="28">
        <v>271</v>
      </c>
      <c r="H17" s="27">
        <v>271</v>
      </c>
      <c r="I17" s="27">
        <v>274</v>
      </c>
      <c r="J17" s="27">
        <v>271</v>
      </c>
      <c r="K17" s="27">
        <v>271</v>
      </c>
      <c r="L17" s="27">
        <v>270</v>
      </c>
      <c r="M17" s="27">
        <v>271</v>
      </c>
      <c r="N17" s="27">
        <v>271</v>
      </c>
      <c r="O17" s="27">
        <v>271</v>
      </c>
      <c r="P17" s="27">
        <v>269</v>
      </c>
      <c r="Q17" s="27">
        <v>269</v>
      </c>
      <c r="R17" s="27">
        <v>267</v>
      </c>
      <c r="S17" s="27">
        <v>271</v>
      </c>
      <c r="T17" s="27">
        <v>268</v>
      </c>
      <c r="U17" s="27">
        <v>271</v>
      </c>
      <c r="V17" s="27">
        <v>269</v>
      </c>
      <c r="W17" s="27">
        <v>270</v>
      </c>
      <c r="X17" s="27">
        <v>270</v>
      </c>
      <c r="Y17" s="27">
        <v>271</v>
      </c>
      <c r="Z17" s="27">
        <v>270</v>
      </c>
      <c r="AA17" s="27">
        <v>271</v>
      </c>
      <c r="AB17" s="27">
        <v>271</v>
      </c>
      <c r="AC17" s="27">
        <v>270</v>
      </c>
      <c r="AD17" s="28">
        <v>270</v>
      </c>
      <c r="AE17" s="28">
        <v>271</v>
      </c>
      <c r="AF17" s="27">
        <v>269</v>
      </c>
      <c r="AG17" s="28">
        <v>271</v>
      </c>
      <c r="AH17" s="28">
        <v>269</v>
      </c>
      <c r="AI17" s="27">
        <v>269</v>
      </c>
      <c r="AJ17" s="27">
        <v>270</v>
      </c>
      <c r="AK17" s="27">
        <v>271</v>
      </c>
      <c r="AL17" s="27">
        <v>270</v>
      </c>
      <c r="AM17" s="27">
        <v>269</v>
      </c>
      <c r="AN17" s="27">
        <v>268</v>
      </c>
      <c r="AO17" s="27">
        <v>271</v>
      </c>
      <c r="AP17" s="28">
        <v>271</v>
      </c>
      <c r="AQ17" s="28">
        <v>270</v>
      </c>
      <c r="AR17" s="27">
        <v>252</v>
      </c>
      <c r="AS17" s="27">
        <v>243</v>
      </c>
      <c r="AT17" s="28">
        <v>225</v>
      </c>
      <c r="AU17" s="27">
        <v>206</v>
      </c>
      <c r="AV17" s="28">
        <v>212</v>
      </c>
      <c r="AW17" s="27">
        <v>199</v>
      </c>
      <c r="AX17" s="28">
        <v>206</v>
      </c>
      <c r="AY17" s="28">
        <v>200</v>
      </c>
      <c r="AZ17" s="27">
        <v>207</v>
      </c>
      <c r="BA17" s="27">
        <v>209</v>
      </c>
      <c r="BB17" s="28">
        <v>212</v>
      </c>
      <c r="BC17" s="27">
        <v>200</v>
      </c>
      <c r="BD17" s="28">
        <v>205</v>
      </c>
      <c r="BE17" s="28">
        <v>210</v>
      </c>
      <c r="BF17" s="28">
        <v>203</v>
      </c>
      <c r="BG17" s="28">
        <v>218</v>
      </c>
      <c r="BH17" s="28">
        <v>231</v>
      </c>
      <c r="BI17" s="28">
        <v>243</v>
      </c>
      <c r="BJ17" s="28">
        <v>258</v>
      </c>
      <c r="BK17" s="28">
        <v>265</v>
      </c>
      <c r="BL17" s="28">
        <v>273</v>
      </c>
      <c r="BM17" s="28">
        <v>264</v>
      </c>
      <c r="BN17" s="28">
        <v>271</v>
      </c>
      <c r="BO17" s="28">
        <v>270</v>
      </c>
      <c r="BP17" s="27">
        <v>268</v>
      </c>
      <c r="BQ17" s="27">
        <v>272</v>
      </c>
      <c r="BR17" s="28">
        <v>269</v>
      </c>
      <c r="BS17" s="27">
        <v>268</v>
      </c>
      <c r="BT17" s="27">
        <v>271</v>
      </c>
      <c r="BU17" s="27">
        <v>270</v>
      </c>
      <c r="BV17" s="28">
        <v>270</v>
      </c>
      <c r="BW17" s="28">
        <v>270</v>
      </c>
      <c r="BX17" s="27">
        <v>271</v>
      </c>
      <c r="BY17" s="28">
        <v>269</v>
      </c>
      <c r="BZ17" s="28">
        <v>270</v>
      </c>
      <c r="CA17" s="28">
        <v>270</v>
      </c>
      <c r="CB17" s="28">
        <v>271</v>
      </c>
      <c r="CC17" s="28">
        <v>270</v>
      </c>
      <c r="CD17" s="28">
        <v>270</v>
      </c>
      <c r="CE17" s="28">
        <v>270</v>
      </c>
      <c r="CF17" s="28">
        <v>271</v>
      </c>
      <c r="CG17" s="27">
        <v>270</v>
      </c>
      <c r="CH17" s="27">
        <v>270</v>
      </c>
      <c r="CI17" s="27">
        <v>270</v>
      </c>
      <c r="CJ17" s="27">
        <v>270</v>
      </c>
      <c r="CK17" s="27">
        <v>271</v>
      </c>
      <c r="CL17" s="28">
        <v>271</v>
      </c>
      <c r="CM17" s="28">
        <v>270</v>
      </c>
      <c r="CN17" s="27">
        <v>270</v>
      </c>
      <c r="CO17" s="27">
        <v>270</v>
      </c>
      <c r="CP17" s="28">
        <v>268</v>
      </c>
      <c r="CQ17" s="27">
        <v>269</v>
      </c>
      <c r="CR17" s="28">
        <v>270</v>
      </c>
      <c r="CS17" s="27">
        <v>268</v>
      </c>
      <c r="CT17" s="29">
        <v>6247</v>
      </c>
    </row>
    <row r="18" spans="1:98" x14ac:dyDescent="0.25">
      <c r="A18" s="18" t="s">
        <v>97</v>
      </c>
      <c r="B18" s="27">
        <v>270</v>
      </c>
      <c r="C18" s="28">
        <v>270</v>
      </c>
      <c r="D18" s="28">
        <v>269</v>
      </c>
      <c r="E18" s="28">
        <v>271</v>
      </c>
      <c r="F18" s="27">
        <v>270</v>
      </c>
      <c r="G18" s="28">
        <v>270</v>
      </c>
      <c r="H18" s="27">
        <v>271</v>
      </c>
      <c r="I18" s="27">
        <v>270</v>
      </c>
      <c r="J18" s="27">
        <v>270</v>
      </c>
      <c r="K18" s="27">
        <v>270</v>
      </c>
      <c r="L18" s="27">
        <v>270</v>
      </c>
      <c r="M18" s="27">
        <v>270</v>
      </c>
      <c r="N18" s="27">
        <v>270</v>
      </c>
      <c r="O18" s="27">
        <v>271</v>
      </c>
      <c r="P18" s="27">
        <v>271</v>
      </c>
      <c r="Q18" s="27">
        <v>270</v>
      </c>
      <c r="R18" s="27">
        <v>271</v>
      </c>
      <c r="S18" s="27">
        <v>270</v>
      </c>
      <c r="T18" s="27">
        <v>270</v>
      </c>
      <c r="U18" s="27">
        <v>270</v>
      </c>
      <c r="V18" s="27">
        <v>271</v>
      </c>
      <c r="W18" s="27">
        <v>271</v>
      </c>
      <c r="X18" s="27">
        <v>272</v>
      </c>
      <c r="Y18" s="27">
        <v>271</v>
      </c>
      <c r="Z18" s="27">
        <v>270</v>
      </c>
      <c r="AA18" s="27">
        <v>271</v>
      </c>
      <c r="AB18" s="27">
        <v>270</v>
      </c>
      <c r="AC18" s="27">
        <v>270</v>
      </c>
      <c r="AD18" s="28">
        <v>272</v>
      </c>
      <c r="AE18" s="28">
        <v>270</v>
      </c>
      <c r="AF18" s="27">
        <v>269</v>
      </c>
      <c r="AG18" s="28">
        <v>270</v>
      </c>
      <c r="AH18" s="28">
        <v>270</v>
      </c>
      <c r="AI18" s="27">
        <v>270</v>
      </c>
      <c r="AJ18" s="27">
        <v>270</v>
      </c>
      <c r="AK18" s="27">
        <v>270</v>
      </c>
      <c r="AL18" s="27">
        <v>270</v>
      </c>
      <c r="AM18" s="27">
        <v>270</v>
      </c>
      <c r="AN18" s="27">
        <v>270</v>
      </c>
      <c r="AO18" s="27">
        <v>270</v>
      </c>
      <c r="AP18" s="28">
        <v>271</v>
      </c>
      <c r="AQ18" s="28">
        <v>270</v>
      </c>
      <c r="AR18" s="27">
        <v>271</v>
      </c>
      <c r="AS18" s="27">
        <v>270</v>
      </c>
      <c r="AT18" s="28">
        <v>270</v>
      </c>
      <c r="AU18" s="27">
        <v>270</v>
      </c>
      <c r="AV18" s="28">
        <v>269</v>
      </c>
      <c r="AW18" s="27">
        <v>271</v>
      </c>
      <c r="AX18" s="28">
        <v>270</v>
      </c>
      <c r="AY18" s="28">
        <v>270</v>
      </c>
      <c r="AZ18" s="27">
        <v>270</v>
      </c>
      <c r="BA18" s="27">
        <v>270</v>
      </c>
      <c r="BB18" s="28">
        <v>270</v>
      </c>
      <c r="BC18" s="27">
        <v>270</v>
      </c>
      <c r="BD18" s="28">
        <v>270</v>
      </c>
      <c r="BE18" s="28">
        <v>271</v>
      </c>
      <c r="BF18" s="28">
        <v>271</v>
      </c>
      <c r="BG18" s="28">
        <v>271</v>
      </c>
      <c r="BH18" s="28">
        <v>270</v>
      </c>
      <c r="BI18" s="28">
        <v>270</v>
      </c>
      <c r="BJ18" s="28">
        <v>270</v>
      </c>
      <c r="BK18" s="28">
        <v>269</v>
      </c>
      <c r="BL18" s="28">
        <v>271</v>
      </c>
      <c r="BM18" s="28">
        <v>270</v>
      </c>
      <c r="BN18" s="28">
        <v>270</v>
      </c>
      <c r="BO18" s="28">
        <v>270</v>
      </c>
      <c r="BP18" s="27">
        <v>270</v>
      </c>
      <c r="BQ18" s="27">
        <v>270</v>
      </c>
      <c r="BR18" s="28">
        <v>270</v>
      </c>
      <c r="BS18" s="27">
        <v>270</v>
      </c>
      <c r="BT18" s="27">
        <v>270</v>
      </c>
      <c r="BU18" s="27">
        <v>270</v>
      </c>
      <c r="BV18" s="28">
        <v>270</v>
      </c>
      <c r="BW18" s="28">
        <v>270</v>
      </c>
      <c r="BX18" s="27">
        <v>270</v>
      </c>
      <c r="BY18" s="28">
        <v>270</v>
      </c>
      <c r="BZ18" s="28">
        <v>270</v>
      </c>
      <c r="CA18" s="28">
        <v>271</v>
      </c>
      <c r="CB18" s="28">
        <v>270</v>
      </c>
      <c r="CC18" s="28">
        <v>270</v>
      </c>
      <c r="CD18" s="28">
        <v>271</v>
      </c>
      <c r="CE18" s="28">
        <v>271</v>
      </c>
      <c r="CF18" s="28">
        <v>271</v>
      </c>
      <c r="CG18" s="27">
        <v>271</v>
      </c>
      <c r="CH18" s="27">
        <v>271</v>
      </c>
      <c r="CI18" s="27">
        <v>270</v>
      </c>
      <c r="CJ18" s="27">
        <v>271</v>
      </c>
      <c r="CK18" s="27">
        <v>270</v>
      </c>
      <c r="CL18" s="28">
        <v>271</v>
      </c>
      <c r="CM18" s="28">
        <v>270</v>
      </c>
      <c r="CN18" s="27">
        <v>271</v>
      </c>
      <c r="CO18" s="27">
        <v>270</v>
      </c>
      <c r="CP18" s="28">
        <v>270</v>
      </c>
      <c r="CQ18" s="27">
        <v>271</v>
      </c>
      <c r="CR18" s="28">
        <v>271</v>
      </c>
      <c r="CS18" s="27">
        <v>271</v>
      </c>
      <c r="CT18" s="29">
        <v>6511</v>
      </c>
    </row>
    <row r="19" spans="1:98" x14ac:dyDescent="0.25">
      <c r="A19" s="18" t="s">
        <v>98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8">
        <v>0</v>
      </c>
      <c r="AR19" s="27">
        <v>0</v>
      </c>
      <c r="AS19" s="27">
        <v>0</v>
      </c>
      <c r="AT19" s="27">
        <v>0</v>
      </c>
      <c r="AU19" s="27">
        <v>0</v>
      </c>
      <c r="AV19" s="28">
        <v>0</v>
      </c>
      <c r="AW19" s="27">
        <v>0</v>
      </c>
      <c r="AX19" s="27">
        <v>0</v>
      </c>
      <c r="AY19" s="28">
        <v>0</v>
      </c>
      <c r="AZ19" s="27">
        <v>0</v>
      </c>
      <c r="BA19" s="27">
        <v>0</v>
      </c>
      <c r="BB19" s="28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8">
        <v>0</v>
      </c>
      <c r="BS19" s="27">
        <v>0</v>
      </c>
      <c r="BT19" s="27">
        <v>0</v>
      </c>
      <c r="BU19" s="27">
        <v>0</v>
      </c>
      <c r="BV19" s="27">
        <v>0</v>
      </c>
      <c r="BW19" s="28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9">
        <v>0</v>
      </c>
    </row>
    <row r="20" spans="1:98" x14ac:dyDescent="0.25">
      <c r="A20" s="18" t="s">
        <v>99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8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8">
        <v>0</v>
      </c>
      <c r="AR20" s="27">
        <v>0</v>
      </c>
      <c r="AS20" s="27">
        <v>0</v>
      </c>
      <c r="AT20" s="27">
        <v>0</v>
      </c>
      <c r="AU20" s="27">
        <v>0</v>
      </c>
      <c r="AV20" s="28">
        <v>0</v>
      </c>
      <c r="AW20" s="27">
        <v>0</v>
      </c>
      <c r="AX20" s="27">
        <v>0</v>
      </c>
      <c r="AY20" s="28">
        <v>0</v>
      </c>
      <c r="AZ20" s="27">
        <v>0</v>
      </c>
      <c r="BA20" s="27">
        <v>0</v>
      </c>
      <c r="BB20" s="28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8">
        <v>0</v>
      </c>
      <c r="BS20" s="27">
        <v>0</v>
      </c>
      <c r="BT20" s="27">
        <v>0</v>
      </c>
      <c r="BU20" s="27">
        <v>0</v>
      </c>
      <c r="BV20" s="27">
        <v>0</v>
      </c>
      <c r="BW20" s="28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29">
        <v>0</v>
      </c>
    </row>
    <row r="21" spans="1:98" x14ac:dyDescent="0.25">
      <c r="A21" s="18" t="s">
        <v>100</v>
      </c>
      <c r="B21" s="27">
        <v>54</v>
      </c>
      <c r="C21" s="27">
        <v>54</v>
      </c>
      <c r="D21" s="27">
        <v>54</v>
      </c>
      <c r="E21" s="27">
        <v>53</v>
      </c>
      <c r="F21" s="27">
        <v>54</v>
      </c>
      <c r="G21" s="27">
        <v>53</v>
      </c>
      <c r="H21" s="27">
        <v>53</v>
      </c>
      <c r="I21" s="27">
        <v>54</v>
      </c>
      <c r="J21" s="27">
        <v>54</v>
      </c>
      <c r="K21" s="27">
        <v>54</v>
      </c>
      <c r="L21" s="27">
        <v>54</v>
      </c>
      <c r="M21" s="27">
        <v>54</v>
      </c>
      <c r="N21" s="27">
        <v>54</v>
      </c>
      <c r="O21" s="27">
        <v>54</v>
      </c>
      <c r="P21" s="27">
        <v>54</v>
      </c>
      <c r="Q21" s="27">
        <v>54</v>
      </c>
      <c r="R21" s="27">
        <v>54</v>
      </c>
      <c r="S21" s="27">
        <v>54</v>
      </c>
      <c r="T21" s="27">
        <v>54</v>
      </c>
      <c r="U21" s="27">
        <v>54</v>
      </c>
      <c r="V21" s="27">
        <v>54</v>
      </c>
      <c r="W21" s="27">
        <v>54</v>
      </c>
      <c r="X21" s="27">
        <v>54</v>
      </c>
      <c r="Y21" s="27">
        <v>54</v>
      </c>
      <c r="Z21" s="27">
        <v>54</v>
      </c>
      <c r="AA21" s="27">
        <v>54</v>
      </c>
      <c r="AB21" s="27">
        <v>54</v>
      </c>
      <c r="AC21" s="27">
        <v>54</v>
      </c>
      <c r="AD21" s="27">
        <v>54</v>
      </c>
      <c r="AE21" s="28">
        <v>54</v>
      </c>
      <c r="AF21" s="27">
        <v>53</v>
      </c>
      <c r="AG21" s="27">
        <v>54</v>
      </c>
      <c r="AH21" s="27">
        <v>54</v>
      </c>
      <c r="AI21" s="27">
        <v>54</v>
      </c>
      <c r="AJ21" s="27">
        <v>53</v>
      </c>
      <c r="AK21" s="27">
        <v>54</v>
      </c>
      <c r="AL21" s="27">
        <v>54</v>
      </c>
      <c r="AM21" s="27">
        <v>53</v>
      </c>
      <c r="AN21" s="27">
        <v>53</v>
      </c>
      <c r="AO21" s="27">
        <v>53</v>
      </c>
      <c r="AP21" s="27">
        <v>53</v>
      </c>
      <c r="AQ21" s="28">
        <v>52</v>
      </c>
      <c r="AR21" s="27">
        <v>52</v>
      </c>
      <c r="AS21" s="27">
        <v>52</v>
      </c>
      <c r="AT21" s="27">
        <v>52</v>
      </c>
      <c r="AU21" s="27">
        <v>51</v>
      </c>
      <c r="AV21" s="28">
        <v>51</v>
      </c>
      <c r="AW21" s="27">
        <v>51</v>
      </c>
      <c r="AX21" s="27">
        <v>51</v>
      </c>
      <c r="AY21" s="28">
        <v>51</v>
      </c>
      <c r="AZ21" s="27">
        <v>51</v>
      </c>
      <c r="BA21" s="27">
        <v>50</v>
      </c>
      <c r="BB21" s="28">
        <v>51</v>
      </c>
      <c r="BC21" s="27">
        <v>50</v>
      </c>
      <c r="BD21" s="27">
        <v>50</v>
      </c>
      <c r="BE21" s="27">
        <v>50</v>
      </c>
      <c r="BF21" s="27">
        <v>50</v>
      </c>
      <c r="BG21" s="27">
        <v>50</v>
      </c>
      <c r="BH21" s="27">
        <v>50</v>
      </c>
      <c r="BI21" s="27">
        <v>50</v>
      </c>
      <c r="BJ21" s="27">
        <v>51</v>
      </c>
      <c r="BK21" s="27">
        <v>50</v>
      </c>
      <c r="BL21" s="27">
        <v>50</v>
      </c>
      <c r="BM21" s="27">
        <v>50</v>
      </c>
      <c r="BN21" s="27">
        <v>50</v>
      </c>
      <c r="BO21" s="27">
        <v>50</v>
      </c>
      <c r="BP21" s="27">
        <v>50</v>
      </c>
      <c r="BQ21" s="27">
        <v>51</v>
      </c>
      <c r="BR21" s="28">
        <v>50</v>
      </c>
      <c r="BS21" s="27">
        <v>50</v>
      </c>
      <c r="BT21" s="27">
        <v>50</v>
      </c>
      <c r="BU21" s="27">
        <v>51</v>
      </c>
      <c r="BV21" s="27">
        <v>51</v>
      </c>
      <c r="BW21" s="28">
        <v>53</v>
      </c>
      <c r="BX21" s="27">
        <v>54</v>
      </c>
      <c r="BY21" s="27">
        <v>53</v>
      </c>
      <c r="BZ21" s="27">
        <v>53</v>
      </c>
      <c r="CA21" s="27">
        <v>52</v>
      </c>
      <c r="CB21" s="27">
        <v>53</v>
      </c>
      <c r="CC21" s="27">
        <v>53</v>
      </c>
      <c r="CD21" s="27">
        <v>53</v>
      </c>
      <c r="CE21" s="27">
        <v>54</v>
      </c>
      <c r="CF21" s="27">
        <v>53</v>
      </c>
      <c r="CG21" s="27">
        <v>53</v>
      </c>
      <c r="CH21" s="27">
        <v>53</v>
      </c>
      <c r="CI21" s="27">
        <v>53</v>
      </c>
      <c r="CJ21" s="27">
        <v>53</v>
      </c>
      <c r="CK21" s="27">
        <v>52</v>
      </c>
      <c r="CL21" s="27">
        <v>53</v>
      </c>
      <c r="CM21" s="27">
        <v>53</v>
      </c>
      <c r="CN21" s="27">
        <v>53</v>
      </c>
      <c r="CO21" s="27">
        <v>54</v>
      </c>
      <c r="CP21" s="27">
        <v>54</v>
      </c>
      <c r="CQ21" s="27">
        <v>54</v>
      </c>
      <c r="CR21" s="27">
        <v>53</v>
      </c>
      <c r="CS21" s="27">
        <v>53</v>
      </c>
      <c r="CT21" s="29">
        <v>1259</v>
      </c>
    </row>
    <row r="22" spans="1:98" ht="18" x14ac:dyDescent="0.25">
      <c r="A22" s="18" t="s">
        <v>101</v>
      </c>
      <c r="B22" s="27">
        <v>23</v>
      </c>
      <c r="C22" s="27">
        <v>24</v>
      </c>
      <c r="D22" s="27">
        <v>23</v>
      </c>
      <c r="E22" s="27">
        <v>23</v>
      </c>
      <c r="F22" s="27">
        <v>23</v>
      </c>
      <c r="G22" s="27">
        <v>23</v>
      </c>
      <c r="H22" s="27">
        <v>24</v>
      </c>
      <c r="I22" s="27">
        <v>23</v>
      </c>
      <c r="J22" s="27">
        <v>23</v>
      </c>
      <c r="K22" s="27">
        <v>23</v>
      </c>
      <c r="L22" s="27">
        <v>23</v>
      </c>
      <c r="M22" s="27">
        <v>23</v>
      </c>
      <c r="N22" s="27">
        <v>23</v>
      </c>
      <c r="O22" s="27">
        <v>23</v>
      </c>
      <c r="P22" s="27">
        <v>23</v>
      </c>
      <c r="Q22" s="27">
        <v>23</v>
      </c>
      <c r="R22" s="27">
        <v>23</v>
      </c>
      <c r="S22" s="27">
        <v>23</v>
      </c>
      <c r="T22" s="27">
        <v>23</v>
      </c>
      <c r="U22" s="27">
        <v>23</v>
      </c>
      <c r="V22" s="27">
        <v>23</v>
      </c>
      <c r="W22" s="27">
        <v>24</v>
      </c>
      <c r="X22" s="27">
        <v>23</v>
      </c>
      <c r="Y22" s="27">
        <v>23</v>
      </c>
      <c r="Z22" s="27">
        <v>23</v>
      </c>
      <c r="AA22" s="27">
        <v>23</v>
      </c>
      <c r="AB22" s="27">
        <v>23</v>
      </c>
      <c r="AC22" s="27">
        <v>24</v>
      </c>
      <c r="AD22" s="27">
        <v>23</v>
      </c>
      <c r="AE22" s="28">
        <v>23</v>
      </c>
      <c r="AF22" s="27">
        <v>23</v>
      </c>
      <c r="AG22" s="27">
        <v>23</v>
      </c>
      <c r="AH22" s="27">
        <v>23</v>
      </c>
      <c r="AI22" s="27">
        <v>23</v>
      </c>
      <c r="AJ22" s="27">
        <v>24</v>
      </c>
      <c r="AK22" s="27">
        <v>23</v>
      </c>
      <c r="AL22" s="27">
        <v>23</v>
      </c>
      <c r="AM22" s="27">
        <v>23</v>
      </c>
      <c r="AN22" s="27">
        <v>23</v>
      </c>
      <c r="AO22" s="27">
        <v>23</v>
      </c>
      <c r="AP22" s="27">
        <v>24</v>
      </c>
      <c r="AQ22" s="28">
        <v>23</v>
      </c>
      <c r="AR22" s="27">
        <v>23</v>
      </c>
      <c r="AS22" s="27">
        <v>23</v>
      </c>
      <c r="AT22" s="27">
        <v>23</v>
      </c>
      <c r="AU22" s="27">
        <v>23</v>
      </c>
      <c r="AV22" s="28">
        <v>23</v>
      </c>
      <c r="AW22" s="27">
        <v>24</v>
      </c>
      <c r="AX22" s="27">
        <v>23</v>
      </c>
      <c r="AY22" s="28">
        <v>23</v>
      </c>
      <c r="AZ22" s="27">
        <v>23</v>
      </c>
      <c r="BA22" s="27">
        <v>23</v>
      </c>
      <c r="BB22" s="28">
        <v>23</v>
      </c>
      <c r="BC22" s="27">
        <v>23</v>
      </c>
      <c r="BD22" s="27">
        <v>23</v>
      </c>
      <c r="BE22" s="27">
        <v>23</v>
      </c>
      <c r="BF22" s="27">
        <v>23</v>
      </c>
      <c r="BG22" s="27">
        <v>23</v>
      </c>
      <c r="BH22" s="27">
        <v>23</v>
      </c>
      <c r="BI22" s="27">
        <v>23</v>
      </c>
      <c r="BJ22" s="27">
        <v>23</v>
      </c>
      <c r="BK22" s="27">
        <v>23</v>
      </c>
      <c r="BL22" s="27">
        <v>24</v>
      </c>
      <c r="BM22" s="27">
        <v>24</v>
      </c>
      <c r="BN22" s="27">
        <v>23</v>
      </c>
      <c r="BO22" s="27">
        <v>23</v>
      </c>
      <c r="BP22" s="27">
        <v>24</v>
      </c>
      <c r="BQ22" s="27">
        <v>23</v>
      </c>
      <c r="BR22" s="28">
        <v>24</v>
      </c>
      <c r="BS22" s="27">
        <v>23</v>
      </c>
      <c r="BT22" s="27">
        <v>23</v>
      </c>
      <c r="BU22" s="27">
        <v>24</v>
      </c>
      <c r="BV22" s="27">
        <v>23</v>
      </c>
      <c r="BW22" s="28">
        <v>23</v>
      </c>
      <c r="BX22" s="27">
        <v>23</v>
      </c>
      <c r="BY22" s="27">
        <v>24</v>
      </c>
      <c r="BZ22" s="27">
        <v>23</v>
      </c>
      <c r="CA22" s="27">
        <v>23</v>
      </c>
      <c r="CB22" s="27">
        <v>23</v>
      </c>
      <c r="CC22" s="27">
        <v>23</v>
      </c>
      <c r="CD22" s="27">
        <v>24</v>
      </c>
      <c r="CE22" s="27">
        <v>23</v>
      </c>
      <c r="CF22" s="27">
        <v>23</v>
      </c>
      <c r="CG22" s="27">
        <v>23</v>
      </c>
      <c r="CH22" s="27">
        <v>23</v>
      </c>
      <c r="CI22" s="27">
        <v>23</v>
      </c>
      <c r="CJ22" s="27">
        <v>24</v>
      </c>
      <c r="CK22" s="27">
        <v>23</v>
      </c>
      <c r="CL22" s="27">
        <v>23</v>
      </c>
      <c r="CM22" s="27">
        <v>23</v>
      </c>
      <c r="CN22" s="27">
        <v>23</v>
      </c>
      <c r="CO22" s="27">
        <v>23</v>
      </c>
      <c r="CP22" s="27">
        <v>23</v>
      </c>
      <c r="CQ22" s="27">
        <v>23</v>
      </c>
      <c r="CR22" s="27">
        <v>23</v>
      </c>
      <c r="CS22" s="27">
        <v>23</v>
      </c>
      <c r="CT22" s="29">
        <v>562</v>
      </c>
    </row>
    <row r="23" spans="1:98" x14ac:dyDescent="0.25">
      <c r="A23" s="18" t="s">
        <v>102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8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8">
        <v>0</v>
      </c>
      <c r="AR23" s="27">
        <v>0</v>
      </c>
      <c r="AS23" s="27">
        <v>0</v>
      </c>
      <c r="AT23" s="27">
        <v>0</v>
      </c>
      <c r="AU23" s="27">
        <v>0</v>
      </c>
      <c r="AV23" s="28">
        <v>0</v>
      </c>
      <c r="AW23" s="27">
        <v>0</v>
      </c>
      <c r="AX23" s="27">
        <v>0</v>
      </c>
      <c r="AY23" s="28">
        <v>0</v>
      </c>
      <c r="AZ23" s="27">
        <v>0</v>
      </c>
      <c r="BA23" s="27">
        <v>0</v>
      </c>
      <c r="BB23" s="28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8">
        <v>0</v>
      </c>
      <c r="BS23" s="27">
        <v>0</v>
      </c>
      <c r="BT23" s="27">
        <v>0</v>
      </c>
      <c r="BU23" s="27">
        <v>0</v>
      </c>
      <c r="BV23" s="27">
        <v>0</v>
      </c>
      <c r="BW23" s="28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9">
        <v>0</v>
      </c>
    </row>
    <row r="24" spans="1:98" x14ac:dyDescent="0.25">
      <c r="A24" s="18" t="s">
        <v>103</v>
      </c>
      <c r="B24" s="27">
        <v>153</v>
      </c>
      <c r="C24" s="28">
        <v>153</v>
      </c>
      <c r="D24" s="28">
        <v>152</v>
      </c>
      <c r="E24" s="28">
        <v>151</v>
      </c>
      <c r="F24" s="27">
        <v>153</v>
      </c>
      <c r="G24" s="28">
        <v>152</v>
      </c>
      <c r="H24" s="27">
        <v>153</v>
      </c>
      <c r="I24" s="27">
        <v>154</v>
      </c>
      <c r="J24" s="27">
        <v>153</v>
      </c>
      <c r="K24" s="27">
        <v>152</v>
      </c>
      <c r="L24" s="27">
        <v>153</v>
      </c>
      <c r="M24" s="27">
        <v>152</v>
      </c>
      <c r="N24" s="27">
        <v>154</v>
      </c>
      <c r="O24" s="27">
        <v>152</v>
      </c>
      <c r="P24" s="27">
        <v>152</v>
      </c>
      <c r="Q24" s="27">
        <v>151</v>
      </c>
      <c r="R24" s="27">
        <v>149</v>
      </c>
      <c r="S24" s="27">
        <v>153</v>
      </c>
      <c r="T24" s="27">
        <v>152</v>
      </c>
      <c r="U24" s="27">
        <v>145</v>
      </c>
      <c r="V24" s="27">
        <v>153</v>
      </c>
      <c r="W24" s="27">
        <v>153</v>
      </c>
      <c r="X24" s="27">
        <v>153</v>
      </c>
      <c r="Y24" s="27">
        <v>154</v>
      </c>
      <c r="Z24" s="27">
        <v>152</v>
      </c>
      <c r="AA24" s="27">
        <v>154</v>
      </c>
      <c r="AB24" s="27">
        <v>153</v>
      </c>
      <c r="AC24" s="27">
        <v>154</v>
      </c>
      <c r="AD24" s="28">
        <v>155</v>
      </c>
      <c r="AE24" s="28">
        <v>154</v>
      </c>
      <c r="AF24" s="27">
        <v>152</v>
      </c>
      <c r="AG24" s="28">
        <v>151</v>
      </c>
      <c r="AH24" s="28">
        <v>153</v>
      </c>
      <c r="AI24" s="27">
        <v>152</v>
      </c>
      <c r="AJ24" s="27">
        <v>150</v>
      </c>
      <c r="AK24" s="27">
        <v>152</v>
      </c>
      <c r="AL24" s="27">
        <v>151</v>
      </c>
      <c r="AM24" s="27">
        <v>150</v>
      </c>
      <c r="AN24" s="27">
        <v>151</v>
      </c>
      <c r="AO24" s="27">
        <v>151</v>
      </c>
      <c r="AP24" s="28">
        <v>150</v>
      </c>
      <c r="AQ24" s="28">
        <v>151</v>
      </c>
      <c r="AR24" s="27">
        <v>150</v>
      </c>
      <c r="AS24" s="27">
        <v>148</v>
      </c>
      <c r="AT24" s="28">
        <v>149</v>
      </c>
      <c r="AU24" s="27">
        <v>148</v>
      </c>
      <c r="AV24" s="28">
        <v>148</v>
      </c>
      <c r="AW24" s="27">
        <v>148</v>
      </c>
      <c r="AX24" s="28">
        <v>148</v>
      </c>
      <c r="AY24" s="28">
        <v>149</v>
      </c>
      <c r="AZ24" s="27">
        <v>146</v>
      </c>
      <c r="BA24" s="27">
        <v>147</v>
      </c>
      <c r="BB24" s="28">
        <v>146</v>
      </c>
      <c r="BC24" s="27">
        <v>148</v>
      </c>
      <c r="BD24" s="28">
        <v>148</v>
      </c>
      <c r="BE24" s="28">
        <v>146</v>
      </c>
      <c r="BF24" s="28">
        <v>146</v>
      </c>
      <c r="BG24" s="28">
        <v>144</v>
      </c>
      <c r="BH24" s="28">
        <v>148</v>
      </c>
      <c r="BI24" s="28">
        <v>147</v>
      </c>
      <c r="BJ24" s="28">
        <v>147</v>
      </c>
      <c r="BK24" s="28">
        <v>147</v>
      </c>
      <c r="BL24" s="28">
        <v>146</v>
      </c>
      <c r="BM24" s="28">
        <v>148</v>
      </c>
      <c r="BN24" s="28">
        <v>147</v>
      </c>
      <c r="BO24" s="28">
        <v>148</v>
      </c>
      <c r="BP24" s="27">
        <v>148</v>
      </c>
      <c r="BQ24" s="27">
        <v>147</v>
      </c>
      <c r="BR24" s="28">
        <v>149</v>
      </c>
      <c r="BS24" s="27">
        <v>146</v>
      </c>
      <c r="BT24" s="27">
        <v>149</v>
      </c>
      <c r="BU24" s="27">
        <v>148</v>
      </c>
      <c r="BV24" s="28">
        <v>148</v>
      </c>
      <c r="BW24" s="28">
        <v>149</v>
      </c>
      <c r="BX24" s="27">
        <v>150</v>
      </c>
      <c r="BY24" s="28">
        <v>151</v>
      </c>
      <c r="BZ24" s="28">
        <v>151</v>
      </c>
      <c r="CA24" s="28">
        <v>150</v>
      </c>
      <c r="CB24" s="28">
        <v>150</v>
      </c>
      <c r="CC24" s="28">
        <v>147</v>
      </c>
      <c r="CD24" s="28">
        <v>150</v>
      </c>
      <c r="CE24" s="28">
        <v>151</v>
      </c>
      <c r="CF24" s="28">
        <v>152</v>
      </c>
      <c r="CG24" s="27">
        <v>151</v>
      </c>
      <c r="CH24" s="27">
        <v>152</v>
      </c>
      <c r="CI24" s="27">
        <v>152</v>
      </c>
      <c r="CJ24" s="27">
        <v>152</v>
      </c>
      <c r="CK24" s="27">
        <v>151</v>
      </c>
      <c r="CL24" s="28">
        <v>153</v>
      </c>
      <c r="CM24" s="28">
        <v>152</v>
      </c>
      <c r="CN24" s="27">
        <v>152</v>
      </c>
      <c r="CO24" s="27">
        <v>152</v>
      </c>
      <c r="CP24" s="28">
        <v>152</v>
      </c>
      <c r="CQ24" s="27">
        <v>154</v>
      </c>
      <c r="CR24" s="28">
        <v>152</v>
      </c>
      <c r="CS24" s="27">
        <v>152</v>
      </c>
      <c r="CT24" s="29">
        <v>3668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8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8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8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139</v>
      </c>
      <c r="C28" s="28">
        <v>138</v>
      </c>
      <c r="D28" s="28">
        <v>139</v>
      </c>
      <c r="E28" s="28">
        <v>138</v>
      </c>
      <c r="F28" s="27">
        <v>139</v>
      </c>
      <c r="G28" s="28">
        <v>139</v>
      </c>
      <c r="H28" s="27">
        <v>139</v>
      </c>
      <c r="I28" s="27">
        <v>139</v>
      </c>
      <c r="J28" s="27">
        <v>139</v>
      </c>
      <c r="K28" s="27">
        <v>139</v>
      </c>
      <c r="L28" s="27">
        <v>139</v>
      </c>
      <c r="M28" s="27">
        <v>139</v>
      </c>
      <c r="N28" s="27">
        <v>139</v>
      </c>
      <c r="O28" s="27">
        <v>139</v>
      </c>
      <c r="P28" s="27">
        <v>139</v>
      </c>
      <c r="Q28" s="27">
        <v>139</v>
      </c>
      <c r="R28" s="27">
        <v>140</v>
      </c>
      <c r="S28" s="27">
        <v>139</v>
      </c>
      <c r="T28" s="27">
        <v>139</v>
      </c>
      <c r="U28" s="27">
        <v>140</v>
      </c>
      <c r="V28" s="27">
        <v>139</v>
      </c>
      <c r="W28" s="27">
        <v>139</v>
      </c>
      <c r="X28" s="27">
        <v>139</v>
      </c>
      <c r="Y28" s="27">
        <v>139</v>
      </c>
      <c r="Z28" s="27">
        <v>137</v>
      </c>
      <c r="AA28" s="27">
        <v>139</v>
      </c>
      <c r="AB28" s="27">
        <v>140</v>
      </c>
      <c r="AC28" s="27">
        <v>139</v>
      </c>
      <c r="AD28" s="28">
        <v>139</v>
      </c>
      <c r="AE28" s="28">
        <v>138</v>
      </c>
      <c r="AF28" s="27">
        <v>137</v>
      </c>
      <c r="AG28" s="28">
        <v>136</v>
      </c>
      <c r="AH28" s="28">
        <v>138</v>
      </c>
      <c r="AI28" s="27">
        <v>138</v>
      </c>
      <c r="AJ28" s="27">
        <v>138</v>
      </c>
      <c r="AK28" s="27">
        <v>137</v>
      </c>
      <c r="AL28" s="27">
        <v>137</v>
      </c>
      <c r="AM28" s="27">
        <v>137</v>
      </c>
      <c r="AN28" s="27">
        <v>137</v>
      </c>
      <c r="AO28" s="27">
        <v>136</v>
      </c>
      <c r="AP28" s="28">
        <v>134</v>
      </c>
      <c r="AQ28" s="28">
        <v>133</v>
      </c>
      <c r="AR28" s="27">
        <v>135</v>
      </c>
      <c r="AS28" s="27">
        <v>136</v>
      </c>
      <c r="AT28" s="28">
        <v>134</v>
      </c>
      <c r="AU28" s="27">
        <v>134</v>
      </c>
      <c r="AV28" s="28">
        <v>133</v>
      </c>
      <c r="AW28" s="27">
        <v>134</v>
      </c>
      <c r="AX28" s="28">
        <v>134</v>
      </c>
      <c r="AY28" s="28">
        <v>134</v>
      </c>
      <c r="AZ28" s="27">
        <v>134</v>
      </c>
      <c r="BA28" s="27">
        <v>133</v>
      </c>
      <c r="BB28" s="28">
        <v>133</v>
      </c>
      <c r="BC28" s="27">
        <v>134</v>
      </c>
      <c r="BD28" s="28">
        <v>134</v>
      </c>
      <c r="BE28" s="28">
        <v>134</v>
      </c>
      <c r="BF28" s="28">
        <v>133</v>
      </c>
      <c r="BG28" s="28">
        <v>132</v>
      </c>
      <c r="BH28" s="28">
        <v>131</v>
      </c>
      <c r="BI28" s="28">
        <v>131</v>
      </c>
      <c r="BJ28" s="28">
        <v>131</v>
      </c>
      <c r="BK28" s="28">
        <v>132</v>
      </c>
      <c r="BL28" s="28">
        <v>134</v>
      </c>
      <c r="BM28" s="28">
        <v>135</v>
      </c>
      <c r="BN28" s="28">
        <v>135</v>
      </c>
      <c r="BO28" s="28">
        <v>135</v>
      </c>
      <c r="BP28" s="27">
        <v>134</v>
      </c>
      <c r="BQ28" s="27">
        <v>134</v>
      </c>
      <c r="BR28" s="28">
        <v>134</v>
      </c>
      <c r="BS28" s="27">
        <v>135</v>
      </c>
      <c r="BT28" s="27">
        <v>135</v>
      </c>
      <c r="BU28" s="27">
        <v>135</v>
      </c>
      <c r="BV28" s="28">
        <v>135</v>
      </c>
      <c r="BW28" s="28">
        <v>135</v>
      </c>
      <c r="BX28" s="27">
        <v>135</v>
      </c>
      <c r="BY28" s="28">
        <v>135</v>
      </c>
      <c r="BZ28" s="28">
        <v>136</v>
      </c>
      <c r="CA28" s="28">
        <v>136</v>
      </c>
      <c r="CB28" s="28">
        <v>136</v>
      </c>
      <c r="CC28" s="28">
        <v>136</v>
      </c>
      <c r="CD28" s="28">
        <v>136</v>
      </c>
      <c r="CE28" s="28">
        <v>137</v>
      </c>
      <c r="CF28" s="28">
        <v>136</v>
      </c>
      <c r="CG28" s="27">
        <v>136</v>
      </c>
      <c r="CH28" s="27">
        <v>137</v>
      </c>
      <c r="CI28" s="27">
        <v>137</v>
      </c>
      <c r="CJ28" s="27">
        <v>136</v>
      </c>
      <c r="CK28" s="27">
        <v>136</v>
      </c>
      <c r="CL28" s="28">
        <v>135</v>
      </c>
      <c r="CM28" s="28">
        <v>135</v>
      </c>
      <c r="CN28" s="27">
        <v>135</v>
      </c>
      <c r="CO28" s="27">
        <v>135</v>
      </c>
      <c r="CP28" s="28">
        <v>139</v>
      </c>
      <c r="CQ28" s="27">
        <v>137</v>
      </c>
      <c r="CR28" s="28">
        <v>136</v>
      </c>
      <c r="CS28" s="27">
        <v>138</v>
      </c>
      <c r="CT28" s="29">
        <v>3158.8</v>
      </c>
    </row>
    <row r="29" spans="1:98" x14ac:dyDescent="0.25">
      <c r="A29" s="18" t="s">
        <v>108</v>
      </c>
      <c r="B29" s="27">
        <v>133</v>
      </c>
      <c r="C29" s="28">
        <v>133</v>
      </c>
      <c r="D29" s="28">
        <v>133</v>
      </c>
      <c r="E29" s="28">
        <v>133</v>
      </c>
      <c r="F29" s="27">
        <v>133</v>
      </c>
      <c r="G29" s="28">
        <v>132</v>
      </c>
      <c r="H29" s="27">
        <v>133</v>
      </c>
      <c r="I29" s="27">
        <v>133</v>
      </c>
      <c r="J29" s="27">
        <v>132</v>
      </c>
      <c r="K29" s="27">
        <v>133</v>
      </c>
      <c r="L29" s="27">
        <v>132</v>
      </c>
      <c r="M29" s="27">
        <v>132</v>
      </c>
      <c r="N29" s="27">
        <v>132</v>
      </c>
      <c r="O29" s="27">
        <v>133</v>
      </c>
      <c r="P29" s="27">
        <v>132</v>
      </c>
      <c r="Q29" s="27">
        <v>133</v>
      </c>
      <c r="R29" s="27">
        <v>134</v>
      </c>
      <c r="S29" s="27">
        <v>133</v>
      </c>
      <c r="T29" s="27">
        <v>133</v>
      </c>
      <c r="U29" s="27">
        <v>133</v>
      </c>
      <c r="V29" s="27">
        <v>134</v>
      </c>
      <c r="W29" s="27">
        <v>133</v>
      </c>
      <c r="X29" s="27">
        <v>134</v>
      </c>
      <c r="Y29" s="27">
        <v>134</v>
      </c>
      <c r="Z29" s="27">
        <v>134</v>
      </c>
      <c r="AA29" s="27">
        <v>133</v>
      </c>
      <c r="AB29" s="27">
        <v>134</v>
      </c>
      <c r="AC29" s="27">
        <v>134</v>
      </c>
      <c r="AD29" s="28">
        <v>134</v>
      </c>
      <c r="AE29" s="28">
        <v>134</v>
      </c>
      <c r="AF29" s="27">
        <v>134</v>
      </c>
      <c r="AG29" s="28">
        <v>134</v>
      </c>
      <c r="AH29" s="28">
        <v>133</v>
      </c>
      <c r="AI29" s="27">
        <v>133</v>
      </c>
      <c r="AJ29" s="27">
        <v>131</v>
      </c>
      <c r="AK29" s="27">
        <v>132</v>
      </c>
      <c r="AL29" s="27">
        <v>132</v>
      </c>
      <c r="AM29" s="27">
        <v>132</v>
      </c>
      <c r="AN29" s="27">
        <v>132</v>
      </c>
      <c r="AO29" s="27">
        <v>131</v>
      </c>
      <c r="AP29" s="28">
        <v>131</v>
      </c>
      <c r="AQ29" s="28">
        <v>131</v>
      </c>
      <c r="AR29" s="27">
        <v>130</v>
      </c>
      <c r="AS29" s="27">
        <v>130</v>
      </c>
      <c r="AT29" s="28">
        <v>130</v>
      </c>
      <c r="AU29" s="27">
        <v>128</v>
      </c>
      <c r="AV29" s="28">
        <v>129</v>
      </c>
      <c r="AW29" s="27">
        <v>129</v>
      </c>
      <c r="AX29" s="28">
        <v>129</v>
      </c>
      <c r="AY29" s="28">
        <v>130</v>
      </c>
      <c r="AZ29" s="27">
        <v>129</v>
      </c>
      <c r="BA29" s="27">
        <v>129</v>
      </c>
      <c r="BB29" s="28">
        <v>128</v>
      </c>
      <c r="BC29" s="27">
        <v>129</v>
      </c>
      <c r="BD29" s="28">
        <v>129</v>
      </c>
      <c r="BE29" s="28">
        <v>129</v>
      </c>
      <c r="BF29" s="28">
        <v>129</v>
      </c>
      <c r="BG29" s="28">
        <v>129</v>
      </c>
      <c r="BH29" s="28">
        <v>129</v>
      </c>
      <c r="BI29" s="28">
        <v>129</v>
      </c>
      <c r="BJ29" s="28">
        <v>129</v>
      </c>
      <c r="BK29" s="28">
        <v>129</v>
      </c>
      <c r="BL29" s="28">
        <v>129</v>
      </c>
      <c r="BM29" s="28">
        <v>130</v>
      </c>
      <c r="BN29" s="28">
        <v>130</v>
      </c>
      <c r="BO29" s="28">
        <v>130</v>
      </c>
      <c r="BP29" s="27">
        <v>130</v>
      </c>
      <c r="BQ29" s="27">
        <v>130</v>
      </c>
      <c r="BR29" s="28">
        <v>130</v>
      </c>
      <c r="BS29" s="27">
        <v>132</v>
      </c>
      <c r="BT29" s="27">
        <v>152</v>
      </c>
      <c r="BU29" s="27">
        <v>154</v>
      </c>
      <c r="BV29" s="28">
        <v>153</v>
      </c>
      <c r="BW29" s="28">
        <v>154</v>
      </c>
      <c r="BX29" s="27">
        <v>155</v>
      </c>
      <c r="BY29" s="28">
        <v>156</v>
      </c>
      <c r="BZ29" s="28">
        <v>156</v>
      </c>
      <c r="CA29" s="28">
        <v>155</v>
      </c>
      <c r="CB29" s="28">
        <v>155</v>
      </c>
      <c r="CC29" s="28">
        <v>155</v>
      </c>
      <c r="CD29" s="28">
        <v>155</v>
      </c>
      <c r="CE29" s="28">
        <v>156</v>
      </c>
      <c r="CF29" s="28">
        <v>156</v>
      </c>
      <c r="CG29" s="27">
        <v>155</v>
      </c>
      <c r="CH29" s="27">
        <v>138</v>
      </c>
      <c r="CI29" s="27">
        <v>132</v>
      </c>
      <c r="CJ29" s="27">
        <v>132</v>
      </c>
      <c r="CK29" s="27">
        <v>131</v>
      </c>
      <c r="CL29" s="28">
        <v>132</v>
      </c>
      <c r="CM29" s="28">
        <v>132</v>
      </c>
      <c r="CN29" s="27">
        <v>132</v>
      </c>
      <c r="CO29" s="27">
        <v>132</v>
      </c>
      <c r="CP29" s="28">
        <v>132</v>
      </c>
      <c r="CQ29" s="27">
        <v>133</v>
      </c>
      <c r="CR29" s="28">
        <v>132</v>
      </c>
      <c r="CS29" s="27">
        <v>132</v>
      </c>
      <c r="CT29" s="29">
        <v>3154.5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7</v>
      </c>
      <c r="AO30" s="27">
        <v>44</v>
      </c>
      <c r="AP30" s="27">
        <v>79</v>
      </c>
      <c r="AQ30" s="28">
        <v>111</v>
      </c>
      <c r="AR30" s="27">
        <v>114</v>
      </c>
      <c r="AS30" s="27">
        <v>114</v>
      </c>
      <c r="AT30" s="28">
        <v>114</v>
      </c>
      <c r="AU30" s="27">
        <v>113</v>
      </c>
      <c r="AV30" s="28">
        <v>112</v>
      </c>
      <c r="AW30" s="27">
        <v>111</v>
      </c>
      <c r="AX30" s="28">
        <v>111</v>
      </c>
      <c r="AY30" s="28">
        <v>111</v>
      </c>
      <c r="AZ30" s="27">
        <v>111</v>
      </c>
      <c r="BA30" s="27">
        <v>110</v>
      </c>
      <c r="BB30" s="28">
        <v>111</v>
      </c>
      <c r="BC30" s="27">
        <v>111</v>
      </c>
      <c r="BD30" s="28">
        <v>111</v>
      </c>
      <c r="BE30" s="28">
        <v>111</v>
      </c>
      <c r="BF30" s="28">
        <v>111</v>
      </c>
      <c r="BG30" s="28">
        <v>111</v>
      </c>
      <c r="BH30" s="28">
        <v>111</v>
      </c>
      <c r="BI30" s="28">
        <v>111</v>
      </c>
      <c r="BJ30" s="28">
        <v>111</v>
      </c>
      <c r="BK30" s="28">
        <v>111</v>
      </c>
      <c r="BL30" s="28">
        <v>111</v>
      </c>
      <c r="BM30" s="28">
        <v>112</v>
      </c>
      <c r="BN30" s="28">
        <v>112</v>
      </c>
      <c r="BO30" s="28">
        <v>112</v>
      </c>
      <c r="BP30" s="27">
        <v>112</v>
      </c>
      <c r="BQ30" s="27">
        <v>112</v>
      </c>
      <c r="BR30" s="28">
        <v>112</v>
      </c>
      <c r="BS30" s="27">
        <v>112</v>
      </c>
      <c r="BT30" s="27">
        <v>112</v>
      </c>
      <c r="BU30" s="27">
        <v>113</v>
      </c>
      <c r="BV30" s="28">
        <v>113</v>
      </c>
      <c r="BW30" s="28">
        <v>113</v>
      </c>
      <c r="BX30" s="27">
        <v>113</v>
      </c>
      <c r="BY30" s="28">
        <v>114</v>
      </c>
      <c r="BZ30" s="28">
        <v>114</v>
      </c>
      <c r="CA30" s="28">
        <v>114</v>
      </c>
      <c r="CB30" s="28">
        <v>114</v>
      </c>
      <c r="CC30" s="28">
        <v>114</v>
      </c>
      <c r="CD30" s="28">
        <v>114</v>
      </c>
      <c r="CE30" s="28">
        <v>114</v>
      </c>
      <c r="CF30" s="28">
        <v>114</v>
      </c>
      <c r="CG30" s="27">
        <v>114</v>
      </c>
      <c r="CH30" s="27">
        <v>101</v>
      </c>
      <c r="CI30" s="27">
        <v>35</v>
      </c>
      <c r="CJ30" s="27">
        <v>5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9">
        <v>1225.5999999999999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8">
        <v>32</v>
      </c>
      <c r="BS31" s="27">
        <v>32</v>
      </c>
      <c r="BT31" s="27">
        <v>32</v>
      </c>
      <c r="BU31" s="27">
        <v>32</v>
      </c>
      <c r="BV31" s="27">
        <v>32</v>
      </c>
      <c r="BW31" s="28">
        <v>32</v>
      </c>
      <c r="BX31" s="27">
        <v>33</v>
      </c>
      <c r="BY31" s="27">
        <v>33</v>
      </c>
      <c r="BZ31" s="27">
        <v>33</v>
      </c>
      <c r="CA31" s="27">
        <v>33</v>
      </c>
      <c r="CB31" s="27">
        <v>33</v>
      </c>
      <c r="CC31" s="27">
        <v>33</v>
      </c>
      <c r="CD31" s="27">
        <v>33</v>
      </c>
      <c r="CE31" s="27">
        <v>33</v>
      </c>
      <c r="CF31" s="27">
        <v>33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126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7</v>
      </c>
      <c r="AV32" s="28">
        <v>8</v>
      </c>
      <c r="AW32" s="27">
        <v>8</v>
      </c>
      <c r="AX32" s="27">
        <v>8</v>
      </c>
      <c r="AY32" s="28">
        <v>8</v>
      </c>
      <c r="AZ32" s="27">
        <v>8</v>
      </c>
      <c r="BA32" s="27">
        <v>8</v>
      </c>
      <c r="BB32" s="28">
        <v>8</v>
      </c>
      <c r="BC32" s="27">
        <v>8</v>
      </c>
      <c r="BD32" s="27">
        <v>8</v>
      </c>
      <c r="BE32" s="27">
        <v>8</v>
      </c>
      <c r="BF32" s="27">
        <v>8</v>
      </c>
      <c r="BG32" s="27">
        <v>8</v>
      </c>
      <c r="BH32" s="27">
        <v>8</v>
      </c>
      <c r="BI32" s="27">
        <v>8</v>
      </c>
      <c r="BJ32" s="27">
        <v>8</v>
      </c>
      <c r="BK32" s="27">
        <v>8</v>
      </c>
      <c r="BL32" s="27">
        <v>8</v>
      </c>
      <c r="BM32" s="27">
        <v>8</v>
      </c>
      <c r="BN32" s="27">
        <v>8</v>
      </c>
      <c r="BO32" s="27">
        <v>8</v>
      </c>
      <c r="BP32" s="27">
        <v>8</v>
      </c>
      <c r="BQ32" s="27">
        <v>8</v>
      </c>
      <c r="BR32" s="28">
        <v>8</v>
      </c>
      <c r="BS32" s="27">
        <v>8</v>
      </c>
      <c r="BT32" s="27">
        <v>8</v>
      </c>
      <c r="BU32" s="27">
        <v>8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8</v>
      </c>
      <c r="CH32" s="27">
        <v>8</v>
      </c>
      <c r="CI32" s="27">
        <v>8</v>
      </c>
      <c r="CJ32" s="27">
        <v>8</v>
      </c>
      <c r="CK32" s="27">
        <v>8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9">
        <v>151.1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27">
        <v>10</v>
      </c>
      <c r="AJ33" s="27">
        <v>10</v>
      </c>
      <c r="AK33" s="27">
        <v>13</v>
      </c>
      <c r="AL33" s="27">
        <v>13</v>
      </c>
      <c r="AM33" s="27">
        <v>13</v>
      </c>
      <c r="AN33" s="27">
        <v>13</v>
      </c>
      <c r="AO33" s="27">
        <v>13</v>
      </c>
      <c r="AP33" s="27">
        <v>13</v>
      </c>
      <c r="AQ33" s="28">
        <v>13</v>
      </c>
      <c r="AR33" s="27">
        <v>13</v>
      </c>
      <c r="AS33" s="27">
        <v>13</v>
      </c>
      <c r="AT33" s="27">
        <v>13</v>
      </c>
      <c r="AU33" s="27">
        <v>13</v>
      </c>
      <c r="AV33" s="28">
        <v>13</v>
      </c>
      <c r="AW33" s="27">
        <v>13</v>
      </c>
      <c r="AX33" s="27">
        <v>13</v>
      </c>
      <c r="AY33" s="28">
        <v>13</v>
      </c>
      <c r="AZ33" s="27">
        <v>13</v>
      </c>
      <c r="BA33" s="27">
        <v>13</v>
      </c>
      <c r="BB33" s="28">
        <v>13</v>
      </c>
      <c r="BC33" s="27">
        <v>13</v>
      </c>
      <c r="BD33" s="27">
        <v>13</v>
      </c>
      <c r="BE33" s="27">
        <v>13</v>
      </c>
      <c r="BF33" s="27">
        <v>13</v>
      </c>
      <c r="BG33" s="27">
        <v>13</v>
      </c>
      <c r="BH33" s="27">
        <v>13</v>
      </c>
      <c r="BI33" s="27">
        <v>13</v>
      </c>
      <c r="BJ33" s="27">
        <v>13</v>
      </c>
      <c r="BK33" s="27">
        <v>13</v>
      </c>
      <c r="BL33" s="27">
        <v>13</v>
      </c>
      <c r="BM33" s="27">
        <v>13</v>
      </c>
      <c r="BN33" s="27">
        <v>13</v>
      </c>
      <c r="BO33" s="27">
        <v>13</v>
      </c>
      <c r="BP33" s="27">
        <v>13</v>
      </c>
      <c r="BQ33" s="27">
        <v>13</v>
      </c>
      <c r="BR33" s="28">
        <v>13</v>
      </c>
      <c r="BS33" s="27">
        <v>13</v>
      </c>
      <c r="BT33" s="27">
        <v>13</v>
      </c>
      <c r="BU33" s="27">
        <v>13</v>
      </c>
      <c r="BV33" s="27">
        <v>13</v>
      </c>
      <c r="BW33" s="28">
        <v>13</v>
      </c>
      <c r="BX33" s="27">
        <v>15</v>
      </c>
      <c r="BY33" s="27">
        <v>15</v>
      </c>
      <c r="BZ33" s="27">
        <v>15</v>
      </c>
      <c r="CA33" s="27">
        <v>15</v>
      </c>
      <c r="CB33" s="27">
        <v>15</v>
      </c>
      <c r="CC33" s="27">
        <v>15</v>
      </c>
      <c r="CD33" s="27">
        <v>15</v>
      </c>
      <c r="CE33" s="27">
        <v>15</v>
      </c>
      <c r="CF33" s="27">
        <v>15</v>
      </c>
      <c r="CG33" s="27">
        <v>15</v>
      </c>
      <c r="CH33" s="27">
        <v>15</v>
      </c>
      <c r="CI33" s="27">
        <v>15</v>
      </c>
      <c r="CJ33" s="27">
        <v>15</v>
      </c>
      <c r="CK33" s="27">
        <v>15</v>
      </c>
      <c r="CL33" s="27">
        <v>15</v>
      </c>
      <c r="CM33" s="27">
        <v>15</v>
      </c>
      <c r="CN33" s="27">
        <v>15</v>
      </c>
      <c r="CO33" s="27">
        <v>15</v>
      </c>
      <c r="CP33" s="27">
        <v>15</v>
      </c>
      <c r="CQ33" s="27">
        <v>0</v>
      </c>
      <c r="CR33" s="27">
        <v>0</v>
      </c>
      <c r="CS33" s="27">
        <v>0</v>
      </c>
      <c r="CT33" s="29">
        <v>192.6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14</v>
      </c>
      <c r="AU34" s="27">
        <v>14</v>
      </c>
      <c r="AV34" s="28">
        <v>14</v>
      </c>
      <c r="AW34" s="27">
        <v>14</v>
      </c>
      <c r="AX34" s="27">
        <v>14</v>
      </c>
      <c r="AY34" s="28">
        <v>14</v>
      </c>
      <c r="AZ34" s="27">
        <v>14</v>
      </c>
      <c r="BA34" s="27">
        <v>14</v>
      </c>
      <c r="BB34" s="28">
        <v>14</v>
      </c>
      <c r="BC34" s="27">
        <v>14</v>
      </c>
      <c r="BD34" s="27">
        <v>14</v>
      </c>
      <c r="BE34" s="27">
        <v>14</v>
      </c>
      <c r="BF34" s="27">
        <v>14</v>
      </c>
      <c r="BG34" s="27">
        <v>14</v>
      </c>
      <c r="BH34" s="27">
        <v>14</v>
      </c>
      <c r="BI34" s="27">
        <v>14</v>
      </c>
      <c r="BJ34" s="27">
        <v>14</v>
      </c>
      <c r="BK34" s="27">
        <v>14</v>
      </c>
      <c r="BL34" s="27">
        <v>14</v>
      </c>
      <c r="BM34" s="27">
        <v>14</v>
      </c>
      <c r="BN34" s="27">
        <v>14</v>
      </c>
      <c r="BO34" s="27">
        <v>14</v>
      </c>
      <c r="BP34" s="27">
        <v>14</v>
      </c>
      <c r="BQ34" s="27">
        <v>14</v>
      </c>
      <c r="BR34" s="28">
        <v>14</v>
      </c>
      <c r="BS34" s="27">
        <v>14</v>
      </c>
      <c r="BT34" s="27">
        <v>14</v>
      </c>
      <c r="BU34" s="27">
        <v>14</v>
      </c>
      <c r="BV34" s="27">
        <v>14</v>
      </c>
      <c r="BW34" s="28">
        <v>14</v>
      </c>
      <c r="BX34" s="27">
        <v>17</v>
      </c>
      <c r="BY34" s="27">
        <v>17</v>
      </c>
      <c r="BZ34" s="27">
        <v>17</v>
      </c>
      <c r="CA34" s="27">
        <v>17</v>
      </c>
      <c r="CB34" s="27">
        <v>15</v>
      </c>
      <c r="CC34" s="27">
        <v>15</v>
      </c>
      <c r="CD34" s="27">
        <v>15</v>
      </c>
      <c r="CE34" s="27">
        <v>15</v>
      </c>
      <c r="CF34" s="27">
        <v>15</v>
      </c>
      <c r="CG34" s="27">
        <v>15</v>
      </c>
      <c r="CH34" s="27">
        <v>15</v>
      </c>
      <c r="CI34" s="27">
        <v>15</v>
      </c>
      <c r="CJ34" s="27">
        <v>15</v>
      </c>
      <c r="CK34" s="27">
        <v>15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9">
        <v>83.3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8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8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8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8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1</v>
      </c>
      <c r="AC39" s="27">
        <v>3</v>
      </c>
      <c r="AD39" s="27">
        <v>5</v>
      </c>
      <c r="AE39" s="28">
        <v>7</v>
      </c>
      <c r="AF39" s="27">
        <v>9</v>
      </c>
      <c r="AG39" s="27">
        <v>11</v>
      </c>
      <c r="AH39" s="27">
        <v>13</v>
      </c>
      <c r="AI39" s="27">
        <v>15</v>
      </c>
      <c r="AJ39" s="27">
        <v>16</v>
      </c>
      <c r="AK39" s="27">
        <v>18</v>
      </c>
      <c r="AL39" s="27">
        <v>19</v>
      </c>
      <c r="AM39" s="27">
        <v>21</v>
      </c>
      <c r="AN39" s="27">
        <v>22</v>
      </c>
      <c r="AO39" s="27">
        <v>23</v>
      </c>
      <c r="AP39" s="27">
        <v>24</v>
      </c>
      <c r="AQ39" s="28">
        <v>24</v>
      </c>
      <c r="AR39" s="27">
        <v>25</v>
      </c>
      <c r="AS39" s="27">
        <v>26</v>
      </c>
      <c r="AT39" s="27">
        <v>26</v>
      </c>
      <c r="AU39" s="27">
        <v>21</v>
      </c>
      <c r="AV39" s="28">
        <v>20</v>
      </c>
      <c r="AW39" s="27">
        <v>28</v>
      </c>
      <c r="AX39" s="27">
        <v>28</v>
      </c>
      <c r="AY39" s="28">
        <v>28</v>
      </c>
      <c r="AZ39" s="27">
        <v>28</v>
      </c>
      <c r="BA39" s="27">
        <v>23</v>
      </c>
      <c r="BB39" s="28">
        <v>22</v>
      </c>
      <c r="BC39" s="27">
        <v>26</v>
      </c>
      <c r="BD39" s="27">
        <v>21</v>
      </c>
      <c r="BE39" s="27">
        <v>21</v>
      </c>
      <c r="BF39" s="27">
        <v>24</v>
      </c>
      <c r="BG39" s="27">
        <v>22</v>
      </c>
      <c r="BH39" s="27">
        <v>21</v>
      </c>
      <c r="BI39" s="27">
        <v>19</v>
      </c>
      <c r="BJ39" s="27">
        <v>18</v>
      </c>
      <c r="BK39" s="27">
        <v>10</v>
      </c>
      <c r="BL39" s="27">
        <v>6</v>
      </c>
      <c r="BM39" s="27">
        <v>9</v>
      </c>
      <c r="BN39" s="27">
        <v>10</v>
      </c>
      <c r="BO39" s="27">
        <v>8</v>
      </c>
      <c r="BP39" s="27">
        <v>6</v>
      </c>
      <c r="BQ39" s="27">
        <v>4</v>
      </c>
      <c r="BR39" s="28">
        <v>3</v>
      </c>
      <c r="BS39" s="27">
        <v>1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284.8</v>
      </c>
    </row>
    <row r="40" spans="1:100" x14ac:dyDescent="0.25">
      <c r="A40" s="18" t="s">
        <v>119</v>
      </c>
      <c r="B40" s="27">
        <v>31</v>
      </c>
      <c r="C40" s="27">
        <v>30</v>
      </c>
      <c r="D40" s="27">
        <v>30</v>
      </c>
      <c r="E40" s="27">
        <v>28</v>
      </c>
      <c r="F40" s="27">
        <v>30</v>
      </c>
      <c r="G40" s="27">
        <v>31</v>
      </c>
      <c r="H40" s="27">
        <v>30</v>
      </c>
      <c r="I40" s="27">
        <v>27</v>
      </c>
      <c r="J40" s="27">
        <v>24</v>
      </c>
      <c r="K40" s="27">
        <v>27</v>
      </c>
      <c r="L40" s="27">
        <v>26</v>
      </c>
      <c r="M40" s="27">
        <v>25</v>
      </c>
      <c r="N40" s="27">
        <v>26</v>
      </c>
      <c r="O40" s="27">
        <v>26</v>
      </c>
      <c r="P40" s="27">
        <v>26</v>
      </c>
      <c r="Q40" s="27">
        <v>23</v>
      </c>
      <c r="R40" s="27">
        <v>22</v>
      </c>
      <c r="S40" s="27">
        <v>24</v>
      </c>
      <c r="T40" s="27">
        <v>24</v>
      </c>
      <c r="U40" s="27">
        <v>24</v>
      </c>
      <c r="V40" s="27">
        <v>20</v>
      </c>
      <c r="W40" s="27">
        <v>20</v>
      </c>
      <c r="X40" s="27">
        <v>18</v>
      </c>
      <c r="Y40" s="27">
        <v>17</v>
      </c>
      <c r="Z40" s="27">
        <v>17</v>
      </c>
      <c r="AA40" s="27">
        <v>18</v>
      </c>
      <c r="AB40" s="27">
        <v>20</v>
      </c>
      <c r="AC40" s="27">
        <v>21</v>
      </c>
      <c r="AD40" s="27">
        <v>17</v>
      </c>
      <c r="AE40" s="28">
        <v>20</v>
      </c>
      <c r="AF40" s="27">
        <v>20</v>
      </c>
      <c r="AG40" s="27">
        <v>20</v>
      </c>
      <c r="AH40" s="27">
        <v>23</v>
      </c>
      <c r="AI40" s="27">
        <v>27</v>
      </c>
      <c r="AJ40" s="27">
        <v>27</v>
      </c>
      <c r="AK40" s="27">
        <v>29</v>
      </c>
      <c r="AL40" s="27">
        <v>33</v>
      </c>
      <c r="AM40" s="27">
        <v>33</v>
      </c>
      <c r="AN40" s="27">
        <v>33</v>
      </c>
      <c r="AO40" s="27">
        <v>34</v>
      </c>
      <c r="AP40" s="27">
        <v>36</v>
      </c>
      <c r="AQ40" s="28">
        <v>36</v>
      </c>
      <c r="AR40" s="27">
        <v>34</v>
      </c>
      <c r="AS40" s="27">
        <v>37</v>
      </c>
      <c r="AT40" s="27">
        <v>36</v>
      </c>
      <c r="AU40" s="27">
        <v>39</v>
      </c>
      <c r="AV40" s="28">
        <v>44</v>
      </c>
      <c r="AW40" s="27">
        <v>44</v>
      </c>
      <c r="AX40" s="27">
        <v>42</v>
      </c>
      <c r="AY40" s="28">
        <v>46</v>
      </c>
      <c r="AZ40" s="27">
        <v>44</v>
      </c>
      <c r="BA40" s="27">
        <v>43</v>
      </c>
      <c r="BB40" s="28">
        <v>37</v>
      </c>
      <c r="BC40" s="27">
        <v>50</v>
      </c>
      <c r="BD40" s="27">
        <v>49</v>
      </c>
      <c r="BE40" s="27">
        <v>60</v>
      </c>
      <c r="BF40" s="27">
        <v>65</v>
      </c>
      <c r="BG40" s="27">
        <v>67</v>
      </c>
      <c r="BH40" s="27">
        <v>72</v>
      </c>
      <c r="BI40" s="27">
        <v>75</v>
      </c>
      <c r="BJ40" s="27">
        <v>87</v>
      </c>
      <c r="BK40" s="27">
        <v>87</v>
      </c>
      <c r="BL40" s="27">
        <v>86</v>
      </c>
      <c r="BM40" s="27">
        <v>92</v>
      </c>
      <c r="BN40" s="27">
        <v>88</v>
      </c>
      <c r="BO40" s="27">
        <v>84</v>
      </c>
      <c r="BP40" s="27">
        <v>90</v>
      </c>
      <c r="BQ40" s="27">
        <v>91</v>
      </c>
      <c r="BR40" s="28">
        <v>87</v>
      </c>
      <c r="BS40" s="27">
        <v>90</v>
      </c>
      <c r="BT40" s="27">
        <v>90</v>
      </c>
      <c r="BU40" s="27">
        <v>85</v>
      </c>
      <c r="BV40" s="27">
        <v>81</v>
      </c>
      <c r="BW40" s="28">
        <v>84</v>
      </c>
      <c r="BX40" s="27">
        <v>79</v>
      </c>
      <c r="BY40" s="27">
        <v>84</v>
      </c>
      <c r="BZ40" s="27">
        <v>96</v>
      </c>
      <c r="CA40" s="27">
        <v>93</v>
      </c>
      <c r="CB40" s="27">
        <v>84</v>
      </c>
      <c r="CC40" s="27">
        <v>76</v>
      </c>
      <c r="CD40" s="27">
        <v>84</v>
      </c>
      <c r="CE40" s="27">
        <v>93</v>
      </c>
      <c r="CF40" s="27">
        <v>87</v>
      </c>
      <c r="CG40" s="27">
        <v>67</v>
      </c>
      <c r="CH40" s="27">
        <v>50</v>
      </c>
      <c r="CI40" s="27">
        <v>56</v>
      </c>
      <c r="CJ40" s="27">
        <v>50</v>
      </c>
      <c r="CK40" s="27">
        <v>56</v>
      </c>
      <c r="CL40" s="27">
        <v>60</v>
      </c>
      <c r="CM40" s="27">
        <v>67</v>
      </c>
      <c r="CN40" s="27">
        <v>57</v>
      </c>
      <c r="CO40" s="27">
        <v>51</v>
      </c>
      <c r="CP40" s="27">
        <v>57</v>
      </c>
      <c r="CQ40" s="27">
        <v>57</v>
      </c>
      <c r="CR40" s="27">
        <v>55</v>
      </c>
      <c r="CS40" s="27">
        <v>57</v>
      </c>
      <c r="CT40" s="29">
        <v>1361</v>
      </c>
    </row>
    <row r="41" spans="1:100" x14ac:dyDescent="0.25">
      <c r="A41" s="18" t="s">
        <v>120</v>
      </c>
      <c r="B41" s="27">
        <v>6</v>
      </c>
      <c r="C41" s="27">
        <v>6</v>
      </c>
      <c r="D41" s="27">
        <v>6</v>
      </c>
      <c r="E41" s="27">
        <v>6</v>
      </c>
      <c r="F41" s="27">
        <v>6</v>
      </c>
      <c r="G41" s="27">
        <v>6</v>
      </c>
      <c r="H41" s="27">
        <v>6</v>
      </c>
      <c r="I41" s="27">
        <v>6</v>
      </c>
      <c r="J41" s="27">
        <v>6</v>
      </c>
      <c r="K41" s="27">
        <v>6</v>
      </c>
      <c r="L41" s="27">
        <v>6</v>
      </c>
      <c r="M41" s="27">
        <v>6</v>
      </c>
      <c r="N41" s="27">
        <v>6</v>
      </c>
      <c r="O41" s="27">
        <v>6</v>
      </c>
      <c r="P41" s="27">
        <v>6</v>
      </c>
      <c r="Q41" s="27">
        <v>6</v>
      </c>
      <c r="R41" s="27">
        <v>6</v>
      </c>
      <c r="S41" s="27">
        <v>6</v>
      </c>
      <c r="T41" s="27">
        <v>6</v>
      </c>
      <c r="U41" s="27">
        <v>6</v>
      </c>
      <c r="V41" s="27">
        <v>6</v>
      </c>
      <c r="W41" s="27">
        <v>6</v>
      </c>
      <c r="X41" s="27">
        <v>6</v>
      </c>
      <c r="Y41" s="27">
        <v>6</v>
      </c>
      <c r="Z41" s="27">
        <v>6</v>
      </c>
      <c r="AA41" s="27">
        <v>6</v>
      </c>
      <c r="AB41" s="27">
        <v>6</v>
      </c>
      <c r="AC41" s="27">
        <v>6</v>
      </c>
      <c r="AD41" s="27">
        <v>6</v>
      </c>
      <c r="AE41" s="28">
        <v>6</v>
      </c>
      <c r="AF41" s="27">
        <v>6</v>
      </c>
      <c r="AG41" s="27">
        <v>6</v>
      </c>
      <c r="AH41" s="27">
        <v>6</v>
      </c>
      <c r="AI41" s="27">
        <v>6</v>
      </c>
      <c r="AJ41" s="27">
        <v>6</v>
      </c>
      <c r="AK41" s="27">
        <v>6</v>
      </c>
      <c r="AL41" s="27">
        <v>6</v>
      </c>
      <c r="AM41" s="27">
        <v>5</v>
      </c>
      <c r="AN41" s="27">
        <v>6</v>
      </c>
      <c r="AO41" s="27">
        <v>6</v>
      </c>
      <c r="AP41" s="27">
        <v>6</v>
      </c>
      <c r="AQ41" s="28">
        <v>6</v>
      </c>
      <c r="AR41" s="27">
        <v>6</v>
      </c>
      <c r="AS41" s="27">
        <v>6</v>
      </c>
      <c r="AT41" s="27">
        <v>6</v>
      </c>
      <c r="AU41" s="27">
        <v>5</v>
      </c>
      <c r="AV41" s="28">
        <v>6</v>
      </c>
      <c r="AW41" s="27">
        <v>6</v>
      </c>
      <c r="AX41" s="27">
        <v>6</v>
      </c>
      <c r="AY41" s="28">
        <v>6</v>
      </c>
      <c r="AZ41" s="27">
        <v>6</v>
      </c>
      <c r="BA41" s="27">
        <v>6</v>
      </c>
      <c r="BB41" s="28">
        <v>6</v>
      </c>
      <c r="BC41" s="27">
        <v>6</v>
      </c>
      <c r="BD41" s="27">
        <v>3</v>
      </c>
      <c r="BE41" s="27">
        <v>6</v>
      </c>
      <c r="BF41" s="27">
        <v>6</v>
      </c>
      <c r="BG41" s="27">
        <v>6</v>
      </c>
      <c r="BH41" s="27">
        <v>6</v>
      </c>
      <c r="BI41" s="27">
        <v>6</v>
      </c>
      <c r="BJ41" s="27">
        <v>6</v>
      </c>
      <c r="BK41" s="27">
        <v>6</v>
      </c>
      <c r="BL41" s="27">
        <v>6</v>
      </c>
      <c r="BM41" s="27">
        <v>6</v>
      </c>
      <c r="BN41" s="27">
        <v>6</v>
      </c>
      <c r="BO41" s="27">
        <v>9</v>
      </c>
      <c r="BP41" s="27">
        <v>9</v>
      </c>
      <c r="BQ41" s="27">
        <v>9</v>
      </c>
      <c r="BR41" s="28">
        <v>8</v>
      </c>
      <c r="BS41" s="27">
        <v>9</v>
      </c>
      <c r="BT41" s="27">
        <v>9</v>
      </c>
      <c r="BU41" s="27">
        <v>9</v>
      </c>
      <c r="BV41" s="27">
        <v>8</v>
      </c>
      <c r="BW41" s="28">
        <v>8</v>
      </c>
      <c r="BX41" s="27">
        <v>9</v>
      </c>
      <c r="BY41" s="27">
        <v>10</v>
      </c>
      <c r="BZ41" s="27">
        <v>9</v>
      </c>
      <c r="CA41" s="27">
        <v>7</v>
      </c>
      <c r="CB41" s="27">
        <v>6</v>
      </c>
      <c r="CC41" s="27">
        <v>7</v>
      </c>
      <c r="CD41" s="27">
        <v>8</v>
      </c>
      <c r="CE41" s="27">
        <v>10</v>
      </c>
      <c r="CF41" s="27">
        <v>10</v>
      </c>
      <c r="CG41" s="27">
        <v>11</v>
      </c>
      <c r="CH41" s="27">
        <v>11</v>
      </c>
      <c r="CI41" s="27">
        <v>11</v>
      </c>
      <c r="CJ41" s="27">
        <v>9</v>
      </c>
      <c r="CK41" s="27">
        <v>10</v>
      </c>
      <c r="CL41" s="27">
        <v>11</v>
      </c>
      <c r="CM41" s="27">
        <v>11</v>
      </c>
      <c r="CN41" s="27">
        <v>10</v>
      </c>
      <c r="CO41" s="27">
        <v>10</v>
      </c>
      <c r="CP41" s="27">
        <v>10</v>
      </c>
      <c r="CQ41" s="27">
        <v>11</v>
      </c>
      <c r="CR41" s="27">
        <v>10</v>
      </c>
      <c r="CS41" s="27">
        <v>11</v>
      </c>
      <c r="CT41" s="29">
        <v>171.6</v>
      </c>
    </row>
    <row r="42" spans="1:100" ht="16.5" x14ac:dyDescent="0.25">
      <c r="A42" s="20" t="s">
        <v>121</v>
      </c>
      <c r="B42" s="27">
        <v>59</v>
      </c>
      <c r="C42" s="27">
        <v>61</v>
      </c>
      <c r="D42" s="27">
        <v>61</v>
      </c>
      <c r="E42" s="27">
        <v>63</v>
      </c>
      <c r="F42" s="27">
        <v>62</v>
      </c>
      <c r="G42" s="27">
        <v>62</v>
      </c>
      <c r="H42" s="27">
        <v>62</v>
      </c>
      <c r="I42" s="27">
        <v>61</v>
      </c>
      <c r="J42" s="27">
        <v>61</v>
      </c>
      <c r="K42" s="27">
        <v>61</v>
      </c>
      <c r="L42" s="27">
        <v>60</v>
      </c>
      <c r="M42" s="27">
        <v>60</v>
      </c>
      <c r="N42" s="27">
        <v>61</v>
      </c>
      <c r="O42" s="27">
        <v>59</v>
      </c>
      <c r="P42" s="27">
        <v>59</v>
      </c>
      <c r="Q42" s="27">
        <v>57</v>
      </c>
      <c r="R42" s="27">
        <v>55</v>
      </c>
      <c r="S42" s="27">
        <v>54</v>
      </c>
      <c r="T42" s="27">
        <v>53</v>
      </c>
      <c r="U42" s="27">
        <v>52</v>
      </c>
      <c r="V42" s="27">
        <v>52</v>
      </c>
      <c r="W42" s="27">
        <v>53</v>
      </c>
      <c r="X42" s="27">
        <v>52</v>
      </c>
      <c r="Y42" s="27">
        <v>49</v>
      </c>
      <c r="Z42" s="27">
        <v>48</v>
      </c>
      <c r="AA42" s="27">
        <v>46</v>
      </c>
      <c r="AB42" s="27">
        <v>47</v>
      </c>
      <c r="AC42" s="27">
        <v>47</v>
      </c>
      <c r="AD42" s="27">
        <v>47</v>
      </c>
      <c r="AE42" s="28">
        <v>46</v>
      </c>
      <c r="AF42" s="27">
        <v>45</v>
      </c>
      <c r="AG42" s="27">
        <v>45</v>
      </c>
      <c r="AH42" s="27">
        <v>43</v>
      </c>
      <c r="AI42" s="27">
        <v>47</v>
      </c>
      <c r="AJ42" s="27">
        <v>46</v>
      </c>
      <c r="AK42" s="27">
        <v>46</v>
      </c>
      <c r="AL42" s="27">
        <v>46</v>
      </c>
      <c r="AM42" s="27">
        <v>45</v>
      </c>
      <c r="AN42" s="27">
        <v>46</v>
      </c>
      <c r="AO42" s="27">
        <v>44</v>
      </c>
      <c r="AP42" s="27">
        <v>44</v>
      </c>
      <c r="AQ42" s="28">
        <v>45</v>
      </c>
      <c r="AR42" s="27">
        <v>46</v>
      </c>
      <c r="AS42" s="27">
        <v>45</v>
      </c>
      <c r="AT42" s="27">
        <v>51</v>
      </c>
      <c r="AU42" s="27">
        <v>53</v>
      </c>
      <c r="AV42" s="28">
        <v>56</v>
      </c>
      <c r="AW42" s="27">
        <v>54</v>
      </c>
      <c r="AX42" s="27">
        <v>53</v>
      </c>
      <c r="AY42" s="28">
        <v>53</v>
      </c>
      <c r="AZ42" s="27">
        <v>53</v>
      </c>
      <c r="BA42" s="27">
        <v>53</v>
      </c>
      <c r="BB42" s="28">
        <v>54</v>
      </c>
      <c r="BC42" s="27">
        <v>55</v>
      </c>
      <c r="BD42" s="27">
        <v>54</v>
      </c>
      <c r="BE42" s="27">
        <v>55</v>
      </c>
      <c r="BF42" s="27">
        <v>54</v>
      </c>
      <c r="BG42" s="27">
        <v>56</v>
      </c>
      <c r="BH42" s="27">
        <v>59</v>
      </c>
      <c r="BI42" s="27">
        <v>58</v>
      </c>
      <c r="BJ42" s="27">
        <v>59</v>
      </c>
      <c r="BK42" s="27">
        <v>60</v>
      </c>
      <c r="BL42" s="27">
        <v>62</v>
      </c>
      <c r="BM42" s="27">
        <v>62</v>
      </c>
      <c r="BN42" s="27">
        <v>59</v>
      </c>
      <c r="BO42" s="27">
        <v>58</v>
      </c>
      <c r="BP42" s="27">
        <v>62</v>
      </c>
      <c r="BQ42" s="27">
        <v>61</v>
      </c>
      <c r="BR42" s="28">
        <v>56</v>
      </c>
      <c r="BS42" s="27">
        <v>59</v>
      </c>
      <c r="BT42" s="27">
        <v>61</v>
      </c>
      <c r="BU42" s="27">
        <v>63</v>
      </c>
      <c r="BV42" s="27">
        <v>57</v>
      </c>
      <c r="BW42" s="28">
        <v>59</v>
      </c>
      <c r="BX42" s="27">
        <v>61</v>
      </c>
      <c r="BY42" s="27">
        <v>59</v>
      </c>
      <c r="BZ42" s="27">
        <v>63</v>
      </c>
      <c r="CA42" s="27">
        <v>63</v>
      </c>
      <c r="CB42" s="27">
        <v>62</v>
      </c>
      <c r="CC42" s="27">
        <v>65</v>
      </c>
      <c r="CD42" s="27">
        <v>65</v>
      </c>
      <c r="CE42" s="27">
        <v>64</v>
      </c>
      <c r="CF42" s="27">
        <v>67</v>
      </c>
      <c r="CG42" s="27">
        <v>62</v>
      </c>
      <c r="CH42" s="27">
        <v>63</v>
      </c>
      <c r="CI42" s="27">
        <v>62</v>
      </c>
      <c r="CJ42" s="27">
        <v>61</v>
      </c>
      <c r="CK42" s="27">
        <v>63</v>
      </c>
      <c r="CL42" s="27">
        <v>60</v>
      </c>
      <c r="CM42" s="27">
        <v>58</v>
      </c>
      <c r="CN42" s="27">
        <v>56</v>
      </c>
      <c r="CO42" s="27">
        <v>56</v>
      </c>
      <c r="CP42" s="27">
        <v>56</v>
      </c>
      <c r="CQ42" s="27">
        <v>56</v>
      </c>
      <c r="CR42" s="27">
        <v>58</v>
      </c>
      <c r="CS42" s="27">
        <v>58</v>
      </c>
      <c r="CT42" s="29">
        <v>1309.9000000000001</v>
      </c>
    </row>
    <row r="43" spans="1:100" x14ac:dyDescent="0.25">
      <c r="A43" s="18" t="s">
        <v>122</v>
      </c>
      <c r="B43" s="30">
        <v>1451</v>
      </c>
      <c r="C43" s="30">
        <v>1434</v>
      </c>
      <c r="D43" s="30">
        <v>1412</v>
      </c>
      <c r="E43" s="30">
        <v>1400</v>
      </c>
      <c r="F43" s="31">
        <v>1382</v>
      </c>
      <c r="G43" s="31">
        <v>1370</v>
      </c>
      <c r="H43" s="31">
        <v>1363</v>
      </c>
      <c r="I43" s="31">
        <v>1349</v>
      </c>
      <c r="J43" s="31">
        <v>1335</v>
      </c>
      <c r="K43" s="31">
        <v>1322</v>
      </c>
      <c r="L43" s="31">
        <v>1324</v>
      </c>
      <c r="M43" s="31">
        <v>1304</v>
      </c>
      <c r="N43" s="31">
        <v>1317</v>
      </c>
      <c r="O43" s="31">
        <v>1299</v>
      </c>
      <c r="P43" s="31">
        <v>1312</v>
      </c>
      <c r="Q43" s="32">
        <v>1326</v>
      </c>
      <c r="R43" s="31">
        <v>1358</v>
      </c>
      <c r="S43" s="31">
        <v>1392</v>
      </c>
      <c r="T43" s="31">
        <v>1427</v>
      </c>
      <c r="U43" s="31">
        <v>1484</v>
      </c>
      <c r="V43" s="31">
        <v>1569</v>
      </c>
      <c r="W43" s="31">
        <v>1641</v>
      </c>
      <c r="X43" s="31">
        <v>1710</v>
      </c>
      <c r="Y43" s="31">
        <v>1770</v>
      </c>
      <c r="Z43" s="31">
        <v>1859</v>
      </c>
      <c r="AA43" s="31">
        <v>1924</v>
      </c>
      <c r="AB43" s="31">
        <v>1947</v>
      </c>
      <c r="AC43" s="31">
        <v>1911</v>
      </c>
      <c r="AD43" s="31">
        <v>1879</v>
      </c>
      <c r="AE43" s="31">
        <v>1848</v>
      </c>
      <c r="AF43" s="31">
        <v>1843</v>
      </c>
      <c r="AG43" s="31">
        <v>1838</v>
      </c>
      <c r="AH43" s="32">
        <v>1837</v>
      </c>
      <c r="AI43" s="31">
        <v>1875</v>
      </c>
      <c r="AJ43" s="31">
        <v>1910</v>
      </c>
      <c r="AK43" s="31">
        <v>1916</v>
      </c>
      <c r="AL43" s="31">
        <v>1915</v>
      </c>
      <c r="AM43" s="31">
        <v>1917</v>
      </c>
      <c r="AN43" s="31">
        <v>1934</v>
      </c>
      <c r="AO43" s="31">
        <v>1916</v>
      </c>
      <c r="AP43" s="30">
        <v>1910</v>
      </c>
      <c r="AQ43" s="30">
        <v>1944</v>
      </c>
      <c r="AR43" s="30">
        <v>1959</v>
      </c>
      <c r="AS43" s="30">
        <v>1978</v>
      </c>
      <c r="AT43" s="30">
        <v>1998</v>
      </c>
      <c r="AU43" s="31">
        <v>2019</v>
      </c>
      <c r="AV43" s="30">
        <v>2041</v>
      </c>
      <c r="AW43" s="30">
        <v>2040</v>
      </c>
      <c r="AX43" s="34">
        <v>2042</v>
      </c>
      <c r="AY43" s="30">
        <v>2038</v>
      </c>
      <c r="AZ43" s="30">
        <v>2018</v>
      </c>
      <c r="BA43" s="30">
        <v>2004</v>
      </c>
      <c r="BB43" s="31">
        <v>1968</v>
      </c>
      <c r="BC43" s="31">
        <v>1957</v>
      </c>
      <c r="BD43" s="31">
        <v>1960</v>
      </c>
      <c r="BE43" s="31">
        <v>1968</v>
      </c>
      <c r="BF43" s="31">
        <v>1989</v>
      </c>
      <c r="BG43" s="31">
        <v>2038</v>
      </c>
      <c r="BH43" s="31">
        <v>2047</v>
      </c>
      <c r="BI43" s="31">
        <v>2059</v>
      </c>
      <c r="BJ43" s="31">
        <v>2060</v>
      </c>
      <c r="BK43" s="31">
        <v>2113</v>
      </c>
      <c r="BL43" s="31">
        <v>2142</v>
      </c>
      <c r="BM43" s="31">
        <v>2171</v>
      </c>
      <c r="BN43" s="31">
        <v>2206</v>
      </c>
      <c r="BO43" s="32">
        <v>2213</v>
      </c>
      <c r="BP43" s="31">
        <v>2220</v>
      </c>
      <c r="BQ43" s="31">
        <v>2222</v>
      </c>
      <c r="BR43" s="31">
        <v>2208</v>
      </c>
      <c r="BS43" s="31">
        <v>2229</v>
      </c>
      <c r="BT43" s="31">
        <v>2246</v>
      </c>
      <c r="BU43" s="31">
        <v>2300</v>
      </c>
      <c r="BV43" s="31">
        <v>2436</v>
      </c>
      <c r="BW43" s="31">
        <v>2592</v>
      </c>
      <c r="BX43" s="31">
        <v>2660</v>
      </c>
      <c r="BY43" s="31">
        <v>2640</v>
      </c>
      <c r="BZ43" s="31">
        <v>2592</v>
      </c>
      <c r="CA43" s="31">
        <v>2541</v>
      </c>
      <c r="CB43" s="31">
        <v>2488</v>
      </c>
      <c r="CC43" s="31">
        <v>2442</v>
      </c>
      <c r="CD43" s="31">
        <v>2383</v>
      </c>
      <c r="CE43" s="31">
        <v>2319</v>
      </c>
      <c r="CF43" s="32">
        <v>2273</v>
      </c>
      <c r="CG43" s="31">
        <v>2218</v>
      </c>
      <c r="CH43" s="31">
        <v>2136</v>
      </c>
      <c r="CI43" s="31">
        <v>2070</v>
      </c>
      <c r="CJ43" s="31">
        <v>1999</v>
      </c>
      <c r="CK43" s="31">
        <v>1951</v>
      </c>
      <c r="CL43" s="30">
        <v>1842</v>
      </c>
      <c r="CM43" s="30">
        <v>1759</v>
      </c>
      <c r="CN43" s="30">
        <v>1721</v>
      </c>
      <c r="CO43" s="30">
        <v>1691</v>
      </c>
      <c r="CP43" s="30">
        <v>1644</v>
      </c>
      <c r="CQ43" s="31">
        <v>1580</v>
      </c>
      <c r="CR43" s="30">
        <v>1557</v>
      </c>
      <c r="CS43" s="30">
        <v>1537</v>
      </c>
      <c r="CT43" s="33">
        <v>45429.4</v>
      </c>
    </row>
    <row r="45" spans="1:100" ht="18" x14ac:dyDescent="0.25">
      <c r="A45" s="6" t="s">
        <v>1</v>
      </c>
      <c r="B45" s="7" t="s">
        <v>124</v>
      </c>
      <c r="C45" s="7" t="s">
        <v>125</v>
      </c>
      <c r="D45" s="7" t="s">
        <v>126</v>
      </c>
      <c r="E45" s="7" t="s">
        <v>127</v>
      </c>
      <c r="F45" s="8" t="s">
        <v>128</v>
      </c>
      <c r="G45" s="8" t="s">
        <v>129</v>
      </c>
      <c r="H45" s="8" t="s">
        <v>130</v>
      </c>
      <c r="I45" s="8" t="s">
        <v>131</v>
      </c>
      <c r="J45" s="7" t="s">
        <v>132</v>
      </c>
      <c r="K45" s="8" t="s">
        <v>133</v>
      </c>
      <c r="L45" s="7" t="s">
        <v>134</v>
      </c>
      <c r="M45" s="7" t="s">
        <v>135</v>
      </c>
      <c r="N45" s="7" t="s">
        <v>136</v>
      </c>
      <c r="O45" s="8" t="s">
        <v>137</v>
      </c>
      <c r="P45" s="7" t="s">
        <v>138</v>
      </c>
      <c r="Q45" s="8" t="s">
        <v>139</v>
      </c>
      <c r="R45" s="7" t="s">
        <v>140</v>
      </c>
      <c r="S45" s="8" t="s">
        <v>141</v>
      </c>
      <c r="T45" s="7" t="s">
        <v>142</v>
      </c>
      <c r="U45" s="7" t="s">
        <v>143</v>
      </c>
      <c r="V45" s="7" t="s">
        <v>144</v>
      </c>
      <c r="W45" s="8" t="s">
        <v>145</v>
      </c>
      <c r="X45" s="7" t="s">
        <v>146</v>
      </c>
      <c r="Y45" s="7" t="s">
        <v>147</v>
      </c>
      <c r="Z45" s="7" t="s">
        <v>148</v>
      </c>
      <c r="AA45" s="8" t="s">
        <v>149</v>
      </c>
      <c r="AB45" s="7" t="s">
        <v>150</v>
      </c>
      <c r="AC45" s="7" t="s">
        <v>151</v>
      </c>
      <c r="AD45" s="7" t="s">
        <v>152</v>
      </c>
      <c r="AE45" s="8" t="s">
        <v>153</v>
      </c>
      <c r="AF45" s="7" t="s">
        <v>154</v>
      </c>
      <c r="AG45" s="7" t="s">
        <v>155</v>
      </c>
      <c r="AH45" s="8" t="s">
        <v>156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157</v>
      </c>
      <c r="AZ45" s="8" t="s">
        <v>158</v>
      </c>
      <c r="BA45" s="8" t="s">
        <v>159</v>
      </c>
      <c r="BB45" s="8" t="s">
        <v>160</v>
      </c>
      <c r="BC45" s="11" t="s">
        <v>161</v>
      </c>
      <c r="BD45" s="8" t="s">
        <v>162</v>
      </c>
      <c r="BE45" s="8" t="s">
        <v>163</v>
      </c>
      <c r="BF45" s="8" t="s">
        <v>164</v>
      </c>
      <c r="BG45" s="8" t="s">
        <v>165</v>
      </c>
      <c r="BH45" s="8" t="s">
        <v>166</v>
      </c>
      <c r="BI45" s="8" t="s">
        <v>167</v>
      </c>
      <c r="BJ45" s="8" t="s">
        <v>168</v>
      </c>
      <c r="BK45" s="8" t="s">
        <v>169</v>
      </c>
      <c r="BL45" s="8" t="s">
        <v>170</v>
      </c>
      <c r="BM45" s="8" t="s">
        <v>171</v>
      </c>
      <c r="BN45" s="8" t="s">
        <v>172</v>
      </c>
      <c r="BO45" s="8" t="s">
        <v>173</v>
      </c>
      <c r="BP45" s="8" t="s">
        <v>174</v>
      </c>
      <c r="BQ45" s="8" t="s">
        <v>175</v>
      </c>
      <c r="BR45" s="8" t="s">
        <v>176</v>
      </c>
      <c r="BS45" s="8" t="s">
        <v>177</v>
      </c>
      <c r="BT45" s="8" t="s">
        <v>178</v>
      </c>
      <c r="BU45" s="8" t="s">
        <v>179</v>
      </c>
      <c r="BV45" s="8" t="s">
        <v>180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187</v>
      </c>
      <c r="CD45" s="8" t="s">
        <v>188</v>
      </c>
      <c r="CE45" s="8" t="s">
        <v>189</v>
      </c>
      <c r="CF45" s="8" t="s">
        <v>190</v>
      </c>
      <c r="CG45" s="8" t="s">
        <v>191</v>
      </c>
      <c r="CH45" s="8" t="s">
        <v>192</v>
      </c>
      <c r="CI45" s="8" t="s">
        <v>193</v>
      </c>
      <c r="CJ45" s="8" t="s">
        <v>194</v>
      </c>
      <c r="CK45" s="8" t="s">
        <v>195</v>
      </c>
      <c r="CL45" s="8" t="s">
        <v>196</v>
      </c>
      <c r="CM45" s="8" t="s">
        <v>197</v>
      </c>
      <c r="CN45" s="8" t="s">
        <v>198</v>
      </c>
      <c r="CO45" s="8" t="s">
        <v>199</v>
      </c>
      <c r="CP45" s="8" t="s">
        <v>200</v>
      </c>
      <c r="CQ45" s="8" t="s">
        <v>201</v>
      </c>
      <c r="CR45" s="8" t="s">
        <v>202</v>
      </c>
      <c r="CS45" s="7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542</v>
      </c>
      <c r="C46" s="14">
        <f t="shared" ref="C46:BN46" si="0">SUM(C17:C19)</f>
        <v>541</v>
      </c>
      <c r="D46" s="14">
        <f t="shared" si="0"/>
        <v>540</v>
      </c>
      <c r="E46" s="14">
        <f t="shared" si="0"/>
        <v>542</v>
      </c>
      <c r="F46" s="14">
        <f t="shared" si="0"/>
        <v>542</v>
      </c>
      <c r="G46" s="14">
        <f t="shared" si="0"/>
        <v>541</v>
      </c>
      <c r="H46" s="14">
        <f t="shared" si="0"/>
        <v>542</v>
      </c>
      <c r="I46" s="14">
        <f t="shared" si="0"/>
        <v>544</v>
      </c>
      <c r="J46" s="14">
        <f t="shared" si="0"/>
        <v>541</v>
      </c>
      <c r="K46" s="14">
        <f t="shared" si="0"/>
        <v>541</v>
      </c>
      <c r="L46" s="14">
        <f t="shared" si="0"/>
        <v>540</v>
      </c>
      <c r="M46" s="14">
        <f t="shared" si="0"/>
        <v>541</v>
      </c>
      <c r="N46" s="14">
        <f t="shared" si="0"/>
        <v>541</v>
      </c>
      <c r="O46" s="14">
        <f t="shared" si="0"/>
        <v>542</v>
      </c>
      <c r="P46" s="14">
        <f t="shared" si="0"/>
        <v>540</v>
      </c>
      <c r="Q46" s="14">
        <f t="shared" si="0"/>
        <v>539</v>
      </c>
      <c r="R46" s="14">
        <f t="shared" si="0"/>
        <v>538</v>
      </c>
      <c r="S46" s="14">
        <f t="shared" si="0"/>
        <v>541</v>
      </c>
      <c r="T46" s="14">
        <f t="shared" si="0"/>
        <v>538</v>
      </c>
      <c r="U46" s="14">
        <f t="shared" si="0"/>
        <v>541</v>
      </c>
      <c r="V46" s="14">
        <f t="shared" si="0"/>
        <v>540</v>
      </c>
      <c r="W46" s="14">
        <f t="shared" si="0"/>
        <v>541</v>
      </c>
      <c r="X46" s="14">
        <f t="shared" si="0"/>
        <v>542</v>
      </c>
      <c r="Y46" s="14">
        <f t="shared" si="0"/>
        <v>542</v>
      </c>
      <c r="Z46" s="14">
        <f t="shared" si="0"/>
        <v>540</v>
      </c>
      <c r="AA46" s="14">
        <f t="shared" si="0"/>
        <v>542</v>
      </c>
      <c r="AB46" s="14">
        <f t="shared" si="0"/>
        <v>541</v>
      </c>
      <c r="AC46" s="14">
        <f t="shared" si="0"/>
        <v>540</v>
      </c>
      <c r="AD46" s="14">
        <f t="shared" si="0"/>
        <v>542</v>
      </c>
      <c r="AE46" s="14">
        <f t="shared" si="0"/>
        <v>541</v>
      </c>
      <c r="AF46" s="14">
        <f t="shared" si="0"/>
        <v>538</v>
      </c>
      <c r="AG46" s="14">
        <f t="shared" si="0"/>
        <v>541</v>
      </c>
      <c r="AH46" s="14">
        <f t="shared" si="0"/>
        <v>539</v>
      </c>
      <c r="AI46" s="14">
        <f t="shared" si="0"/>
        <v>539</v>
      </c>
      <c r="AJ46" s="14">
        <f t="shared" si="0"/>
        <v>540</v>
      </c>
      <c r="AK46" s="14">
        <f t="shared" si="0"/>
        <v>541</v>
      </c>
      <c r="AL46" s="14">
        <f t="shared" si="0"/>
        <v>540</v>
      </c>
      <c r="AM46" s="14">
        <f t="shared" si="0"/>
        <v>539</v>
      </c>
      <c r="AN46" s="14">
        <f t="shared" si="0"/>
        <v>538</v>
      </c>
      <c r="AO46" s="14">
        <f t="shared" si="0"/>
        <v>541</v>
      </c>
      <c r="AP46" s="14">
        <f t="shared" si="0"/>
        <v>542</v>
      </c>
      <c r="AQ46" s="14">
        <f t="shared" si="0"/>
        <v>540</v>
      </c>
      <c r="AR46" s="14">
        <f t="shared" si="0"/>
        <v>523</v>
      </c>
      <c r="AS46" s="14">
        <f t="shared" si="0"/>
        <v>513</v>
      </c>
      <c r="AT46" s="14">
        <f t="shared" si="0"/>
        <v>495</v>
      </c>
      <c r="AU46" s="14">
        <f t="shared" si="0"/>
        <v>476</v>
      </c>
      <c r="AV46" s="14">
        <f t="shared" si="0"/>
        <v>481</v>
      </c>
      <c r="AW46" s="14">
        <f t="shared" si="0"/>
        <v>470</v>
      </c>
      <c r="AX46" s="14">
        <f t="shared" si="0"/>
        <v>476</v>
      </c>
      <c r="AY46" s="14">
        <f t="shared" si="0"/>
        <v>470</v>
      </c>
      <c r="AZ46" s="14">
        <f t="shared" si="0"/>
        <v>477</v>
      </c>
      <c r="BA46" s="14">
        <f t="shared" si="0"/>
        <v>479</v>
      </c>
      <c r="BB46" s="14">
        <f t="shared" si="0"/>
        <v>482</v>
      </c>
      <c r="BC46" s="14">
        <f t="shared" si="0"/>
        <v>470</v>
      </c>
      <c r="BD46" s="14">
        <f t="shared" si="0"/>
        <v>475</v>
      </c>
      <c r="BE46" s="14">
        <f t="shared" si="0"/>
        <v>481</v>
      </c>
      <c r="BF46" s="14">
        <f t="shared" si="0"/>
        <v>474</v>
      </c>
      <c r="BG46" s="14">
        <f t="shared" si="0"/>
        <v>489</v>
      </c>
      <c r="BH46" s="14">
        <f t="shared" si="0"/>
        <v>501</v>
      </c>
      <c r="BI46" s="14">
        <f t="shared" si="0"/>
        <v>513</v>
      </c>
      <c r="BJ46" s="14">
        <f t="shared" si="0"/>
        <v>528</v>
      </c>
      <c r="BK46" s="14">
        <f t="shared" si="0"/>
        <v>534</v>
      </c>
      <c r="BL46" s="14">
        <f t="shared" si="0"/>
        <v>544</v>
      </c>
      <c r="BM46" s="14">
        <f t="shared" si="0"/>
        <v>534</v>
      </c>
      <c r="BN46" s="14">
        <f t="shared" si="0"/>
        <v>541</v>
      </c>
      <c r="BO46" s="14">
        <f t="shared" ref="BO46:CT46" si="1">SUM(BO17:BO19)</f>
        <v>540</v>
      </c>
      <c r="BP46" s="14">
        <f t="shared" si="1"/>
        <v>538</v>
      </c>
      <c r="BQ46" s="14">
        <f t="shared" si="1"/>
        <v>542</v>
      </c>
      <c r="BR46" s="14">
        <f t="shared" si="1"/>
        <v>539</v>
      </c>
      <c r="BS46" s="14">
        <f t="shared" si="1"/>
        <v>538</v>
      </c>
      <c r="BT46" s="14">
        <f t="shared" si="1"/>
        <v>541</v>
      </c>
      <c r="BU46" s="14">
        <f t="shared" si="1"/>
        <v>540</v>
      </c>
      <c r="BV46" s="14">
        <f t="shared" si="1"/>
        <v>540</v>
      </c>
      <c r="BW46" s="14">
        <f t="shared" si="1"/>
        <v>540</v>
      </c>
      <c r="BX46" s="14">
        <f t="shared" si="1"/>
        <v>541</v>
      </c>
      <c r="BY46" s="14">
        <f t="shared" si="1"/>
        <v>539</v>
      </c>
      <c r="BZ46" s="14">
        <f t="shared" si="1"/>
        <v>540</v>
      </c>
      <c r="CA46" s="14">
        <f t="shared" si="1"/>
        <v>541</v>
      </c>
      <c r="CB46" s="14">
        <f t="shared" si="1"/>
        <v>541</v>
      </c>
      <c r="CC46" s="14">
        <f t="shared" si="1"/>
        <v>540</v>
      </c>
      <c r="CD46" s="14">
        <f t="shared" si="1"/>
        <v>541</v>
      </c>
      <c r="CE46" s="14">
        <f t="shared" si="1"/>
        <v>541</v>
      </c>
      <c r="CF46" s="14">
        <f t="shared" si="1"/>
        <v>542</v>
      </c>
      <c r="CG46" s="14">
        <f t="shared" si="1"/>
        <v>541</v>
      </c>
      <c r="CH46" s="14">
        <f t="shared" si="1"/>
        <v>541</v>
      </c>
      <c r="CI46" s="14">
        <f t="shared" si="1"/>
        <v>540</v>
      </c>
      <c r="CJ46" s="14">
        <f t="shared" si="1"/>
        <v>541</v>
      </c>
      <c r="CK46" s="14">
        <f t="shared" si="1"/>
        <v>541</v>
      </c>
      <c r="CL46" s="14">
        <f t="shared" si="1"/>
        <v>542</v>
      </c>
      <c r="CM46" s="14">
        <f t="shared" si="1"/>
        <v>540</v>
      </c>
      <c r="CN46" s="14">
        <f t="shared" si="1"/>
        <v>541</v>
      </c>
      <c r="CO46" s="14">
        <f t="shared" si="1"/>
        <v>540</v>
      </c>
      <c r="CP46" s="14">
        <f t="shared" si="1"/>
        <v>538</v>
      </c>
      <c r="CQ46" s="14">
        <f t="shared" si="1"/>
        <v>540</v>
      </c>
      <c r="CR46" s="14">
        <f t="shared" si="1"/>
        <v>541</v>
      </c>
      <c r="CS46" s="14">
        <f t="shared" si="1"/>
        <v>539</v>
      </c>
      <c r="CT46" s="14">
        <f t="shared" si="1"/>
        <v>12758</v>
      </c>
      <c r="CU46" s="14">
        <f>SUM(A46:CS46)/4</f>
        <v>12720.25</v>
      </c>
      <c r="CV46" s="25">
        <v>17950</v>
      </c>
    </row>
    <row r="47" spans="1:100" x14ac:dyDescent="0.25">
      <c r="A47" s="13" t="s">
        <v>208</v>
      </c>
      <c r="B47" s="14">
        <f>SUM(B20:B24,B30:B34)</f>
        <v>230</v>
      </c>
      <c r="C47" s="14">
        <f t="shared" ref="C47:BN47" si="2">SUM(C20:C24,C30:C34)</f>
        <v>231</v>
      </c>
      <c r="D47" s="14">
        <f t="shared" si="2"/>
        <v>229</v>
      </c>
      <c r="E47" s="14">
        <f t="shared" si="2"/>
        <v>227</v>
      </c>
      <c r="F47" s="14">
        <f t="shared" si="2"/>
        <v>230</v>
      </c>
      <c r="G47" s="14">
        <f t="shared" si="2"/>
        <v>228</v>
      </c>
      <c r="H47" s="14">
        <f t="shared" si="2"/>
        <v>230</v>
      </c>
      <c r="I47" s="14">
        <f t="shared" si="2"/>
        <v>231</v>
      </c>
      <c r="J47" s="14">
        <f t="shared" si="2"/>
        <v>230</v>
      </c>
      <c r="K47" s="14">
        <f t="shared" si="2"/>
        <v>229</v>
      </c>
      <c r="L47" s="14">
        <f t="shared" si="2"/>
        <v>230</v>
      </c>
      <c r="M47" s="14">
        <f t="shared" si="2"/>
        <v>229</v>
      </c>
      <c r="N47" s="14">
        <f t="shared" si="2"/>
        <v>231</v>
      </c>
      <c r="O47" s="14">
        <f t="shared" si="2"/>
        <v>229</v>
      </c>
      <c r="P47" s="14">
        <f t="shared" si="2"/>
        <v>229</v>
      </c>
      <c r="Q47" s="14">
        <f t="shared" si="2"/>
        <v>228</v>
      </c>
      <c r="R47" s="14">
        <f t="shared" si="2"/>
        <v>226</v>
      </c>
      <c r="S47" s="14">
        <f t="shared" si="2"/>
        <v>230</v>
      </c>
      <c r="T47" s="14">
        <f t="shared" si="2"/>
        <v>229</v>
      </c>
      <c r="U47" s="14">
        <f t="shared" si="2"/>
        <v>222</v>
      </c>
      <c r="V47" s="14">
        <f t="shared" si="2"/>
        <v>230</v>
      </c>
      <c r="W47" s="14">
        <f t="shared" si="2"/>
        <v>231</v>
      </c>
      <c r="X47" s="14">
        <f t="shared" si="2"/>
        <v>230</v>
      </c>
      <c r="Y47" s="14">
        <f t="shared" si="2"/>
        <v>231</v>
      </c>
      <c r="Z47" s="14">
        <f t="shared" si="2"/>
        <v>229</v>
      </c>
      <c r="AA47" s="14">
        <f t="shared" si="2"/>
        <v>231</v>
      </c>
      <c r="AB47" s="14">
        <f t="shared" si="2"/>
        <v>230</v>
      </c>
      <c r="AC47" s="14">
        <f t="shared" si="2"/>
        <v>232</v>
      </c>
      <c r="AD47" s="14">
        <f t="shared" si="2"/>
        <v>232</v>
      </c>
      <c r="AE47" s="14">
        <f t="shared" si="2"/>
        <v>231</v>
      </c>
      <c r="AF47" s="14">
        <f t="shared" si="2"/>
        <v>228</v>
      </c>
      <c r="AG47" s="14">
        <f t="shared" si="2"/>
        <v>228</v>
      </c>
      <c r="AH47" s="14">
        <f t="shared" si="2"/>
        <v>230</v>
      </c>
      <c r="AI47" s="14">
        <f t="shared" si="2"/>
        <v>239</v>
      </c>
      <c r="AJ47" s="14">
        <f t="shared" si="2"/>
        <v>237</v>
      </c>
      <c r="AK47" s="14">
        <f t="shared" si="2"/>
        <v>242</v>
      </c>
      <c r="AL47" s="14">
        <f t="shared" si="2"/>
        <v>241</v>
      </c>
      <c r="AM47" s="14">
        <f t="shared" si="2"/>
        <v>239</v>
      </c>
      <c r="AN47" s="14">
        <f t="shared" si="2"/>
        <v>247</v>
      </c>
      <c r="AO47" s="14">
        <f t="shared" si="2"/>
        <v>284</v>
      </c>
      <c r="AP47" s="14">
        <f t="shared" si="2"/>
        <v>319</v>
      </c>
      <c r="AQ47" s="14">
        <f t="shared" si="2"/>
        <v>350</v>
      </c>
      <c r="AR47" s="14">
        <f t="shared" si="2"/>
        <v>352</v>
      </c>
      <c r="AS47" s="14">
        <f t="shared" si="2"/>
        <v>350</v>
      </c>
      <c r="AT47" s="14">
        <f t="shared" si="2"/>
        <v>365</v>
      </c>
      <c r="AU47" s="14">
        <f t="shared" si="2"/>
        <v>369</v>
      </c>
      <c r="AV47" s="14">
        <f t="shared" si="2"/>
        <v>369</v>
      </c>
      <c r="AW47" s="14">
        <f t="shared" si="2"/>
        <v>369</v>
      </c>
      <c r="AX47" s="14">
        <f t="shared" si="2"/>
        <v>368</v>
      </c>
      <c r="AY47" s="14">
        <f t="shared" si="2"/>
        <v>369</v>
      </c>
      <c r="AZ47" s="14">
        <f t="shared" si="2"/>
        <v>366</v>
      </c>
      <c r="BA47" s="14">
        <f t="shared" si="2"/>
        <v>365</v>
      </c>
      <c r="BB47" s="14">
        <f t="shared" si="2"/>
        <v>366</v>
      </c>
      <c r="BC47" s="14">
        <f t="shared" si="2"/>
        <v>367</v>
      </c>
      <c r="BD47" s="14">
        <f t="shared" si="2"/>
        <v>367</v>
      </c>
      <c r="BE47" s="14">
        <f t="shared" si="2"/>
        <v>365</v>
      </c>
      <c r="BF47" s="14">
        <f t="shared" si="2"/>
        <v>365</v>
      </c>
      <c r="BG47" s="14">
        <f t="shared" si="2"/>
        <v>363</v>
      </c>
      <c r="BH47" s="14">
        <f t="shared" si="2"/>
        <v>367</v>
      </c>
      <c r="BI47" s="14">
        <f t="shared" si="2"/>
        <v>366</v>
      </c>
      <c r="BJ47" s="14">
        <f t="shared" si="2"/>
        <v>367</v>
      </c>
      <c r="BK47" s="14">
        <f t="shared" si="2"/>
        <v>366</v>
      </c>
      <c r="BL47" s="14">
        <f t="shared" si="2"/>
        <v>366</v>
      </c>
      <c r="BM47" s="14">
        <f t="shared" si="2"/>
        <v>369</v>
      </c>
      <c r="BN47" s="14">
        <f t="shared" si="2"/>
        <v>367</v>
      </c>
      <c r="BO47" s="14">
        <f t="shared" ref="BO47:CT47" si="3">SUM(BO20:BO24,BO30:BO34)</f>
        <v>368</v>
      </c>
      <c r="BP47" s="14">
        <f t="shared" si="3"/>
        <v>369</v>
      </c>
      <c r="BQ47" s="14">
        <f t="shared" si="3"/>
        <v>368</v>
      </c>
      <c r="BR47" s="14">
        <f t="shared" si="3"/>
        <v>402</v>
      </c>
      <c r="BS47" s="14">
        <f t="shared" si="3"/>
        <v>398</v>
      </c>
      <c r="BT47" s="14">
        <f t="shared" si="3"/>
        <v>401</v>
      </c>
      <c r="BU47" s="14">
        <f t="shared" si="3"/>
        <v>403</v>
      </c>
      <c r="BV47" s="14">
        <f t="shared" si="3"/>
        <v>402</v>
      </c>
      <c r="BW47" s="14">
        <f t="shared" si="3"/>
        <v>405</v>
      </c>
      <c r="BX47" s="14">
        <f t="shared" si="3"/>
        <v>413</v>
      </c>
      <c r="BY47" s="14">
        <f t="shared" si="3"/>
        <v>415</v>
      </c>
      <c r="BZ47" s="14">
        <f t="shared" si="3"/>
        <v>414</v>
      </c>
      <c r="CA47" s="14">
        <f t="shared" si="3"/>
        <v>412</v>
      </c>
      <c r="CB47" s="14">
        <f t="shared" si="3"/>
        <v>411</v>
      </c>
      <c r="CC47" s="14">
        <f t="shared" si="3"/>
        <v>408</v>
      </c>
      <c r="CD47" s="14">
        <f t="shared" si="3"/>
        <v>412</v>
      </c>
      <c r="CE47" s="14">
        <f t="shared" si="3"/>
        <v>413</v>
      </c>
      <c r="CF47" s="14">
        <f t="shared" si="3"/>
        <v>413</v>
      </c>
      <c r="CG47" s="14">
        <f t="shared" si="3"/>
        <v>379</v>
      </c>
      <c r="CH47" s="14">
        <f t="shared" si="3"/>
        <v>367</v>
      </c>
      <c r="CI47" s="14">
        <f t="shared" si="3"/>
        <v>301</v>
      </c>
      <c r="CJ47" s="14">
        <f t="shared" si="3"/>
        <v>272</v>
      </c>
      <c r="CK47" s="14">
        <f t="shared" si="3"/>
        <v>264</v>
      </c>
      <c r="CL47" s="14">
        <f t="shared" si="3"/>
        <v>244</v>
      </c>
      <c r="CM47" s="14">
        <f t="shared" si="3"/>
        <v>243</v>
      </c>
      <c r="CN47" s="14">
        <f t="shared" si="3"/>
        <v>243</v>
      </c>
      <c r="CO47" s="14">
        <f t="shared" si="3"/>
        <v>244</v>
      </c>
      <c r="CP47" s="14">
        <f t="shared" si="3"/>
        <v>244</v>
      </c>
      <c r="CQ47" s="14">
        <f t="shared" si="3"/>
        <v>231</v>
      </c>
      <c r="CR47" s="14">
        <f t="shared" si="3"/>
        <v>228</v>
      </c>
      <c r="CS47" s="14">
        <f t="shared" si="3"/>
        <v>228</v>
      </c>
      <c r="CT47" s="14">
        <f t="shared" si="3"/>
        <v>7267.6000000000013</v>
      </c>
      <c r="CU47" s="14">
        <f t="shared" ref="CU47:CU51" si="4">SUM(A47:CS47)/4</f>
        <v>7271.75</v>
      </c>
      <c r="CV47" s="25">
        <v>1976</v>
      </c>
    </row>
    <row r="48" spans="1:100" x14ac:dyDescent="0.25">
      <c r="A48" s="13" t="s">
        <v>209</v>
      </c>
      <c r="B48" s="14">
        <f>SUM(B25:B29,B35:B38)</f>
        <v>272</v>
      </c>
      <c r="C48" s="14">
        <f t="shared" ref="C48:BN48" si="5">SUM(C25:C29,C35:C38)</f>
        <v>271</v>
      </c>
      <c r="D48" s="14">
        <f t="shared" si="5"/>
        <v>272</v>
      </c>
      <c r="E48" s="14">
        <f t="shared" si="5"/>
        <v>271</v>
      </c>
      <c r="F48" s="14">
        <f t="shared" si="5"/>
        <v>272</v>
      </c>
      <c r="G48" s="14">
        <f t="shared" si="5"/>
        <v>271</v>
      </c>
      <c r="H48" s="14">
        <f t="shared" si="5"/>
        <v>272</v>
      </c>
      <c r="I48" s="14">
        <f t="shared" si="5"/>
        <v>272</v>
      </c>
      <c r="J48" s="14">
        <f t="shared" si="5"/>
        <v>271</v>
      </c>
      <c r="K48" s="14">
        <f t="shared" si="5"/>
        <v>272</v>
      </c>
      <c r="L48" s="14">
        <f t="shared" si="5"/>
        <v>271</v>
      </c>
      <c r="M48" s="14">
        <f t="shared" si="5"/>
        <v>271</v>
      </c>
      <c r="N48" s="14">
        <f t="shared" si="5"/>
        <v>271</v>
      </c>
      <c r="O48" s="14">
        <f t="shared" si="5"/>
        <v>272</v>
      </c>
      <c r="P48" s="14">
        <f t="shared" si="5"/>
        <v>271</v>
      </c>
      <c r="Q48" s="14">
        <f t="shared" si="5"/>
        <v>272</v>
      </c>
      <c r="R48" s="14">
        <f t="shared" si="5"/>
        <v>274</v>
      </c>
      <c r="S48" s="14">
        <f t="shared" si="5"/>
        <v>272</v>
      </c>
      <c r="T48" s="14">
        <f t="shared" si="5"/>
        <v>272</v>
      </c>
      <c r="U48" s="14">
        <f t="shared" si="5"/>
        <v>273</v>
      </c>
      <c r="V48" s="14">
        <f t="shared" si="5"/>
        <v>273</v>
      </c>
      <c r="W48" s="14">
        <f t="shared" si="5"/>
        <v>272</v>
      </c>
      <c r="X48" s="14">
        <f t="shared" si="5"/>
        <v>273</v>
      </c>
      <c r="Y48" s="14">
        <f t="shared" si="5"/>
        <v>273</v>
      </c>
      <c r="Z48" s="14">
        <f t="shared" si="5"/>
        <v>271</v>
      </c>
      <c r="AA48" s="14">
        <f t="shared" si="5"/>
        <v>272</v>
      </c>
      <c r="AB48" s="14">
        <f t="shared" si="5"/>
        <v>274</v>
      </c>
      <c r="AC48" s="14">
        <f t="shared" si="5"/>
        <v>273</v>
      </c>
      <c r="AD48" s="14">
        <f t="shared" si="5"/>
        <v>273</v>
      </c>
      <c r="AE48" s="14">
        <f t="shared" si="5"/>
        <v>272</v>
      </c>
      <c r="AF48" s="14">
        <f t="shared" si="5"/>
        <v>271</v>
      </c>
      <c r="AG48" s="14">
        <f t="shared" si="5"/>
        <v>270</v>
      </c>
      <c r="AH48" s="14">
        <f t="shared" si="5"/>
        <v>271</v>
      </c>
      <c r="AI48" s="14">
        <f t="shared" si="5"/>
        <v>271</v>
      </c>
      <c r="AJ48" s="14">
        <f t="shared" si="5"/>
        <v>269</v>
      </c>
      <c r="AK48" s="14">
        <f t="shared" si="5"/>
        <v>269</v>
      </c>
      <c r="AL48" s="14">
        <f t="shared" si="5"/>
        <v>269</v>
      </c>
      <c r="AM48" s="14">
        <f t="shared" si="5"/>
        <v>269</v>
      </c>
      <c r="AN48" s="14">
        <f t="shared" si="5"/>
        <v>269</v>
      </c>
      <c r="AO48" s="14">
        <f t="shared" si="5"/>
        <v>267</v>
      </c>
      <c r="AP48" s="14">
        <f t="shared" si="5"/>
        <v>265</v>
      </c>
      <c r="AQ48" s="14">
        <f t="shared" si="5"/>
        <v>264</v>
      </c>
      <c r="AR48" s="14">
        <f t="shared" si="5"/>
        <v>265</v>
      </c>
      <c r="AS48" s="14">
        <f t="shared" si="5"/>
        <v>266</v>
      </c>
      <c r="AT48" s="14">
        <f t="shared" si="5"/>
        <v>264</v>
      </c>
      <c r="AU48" s="14">
        <f t="shared" si="5"/>
        <v>262</v>
      </c>
      <c r="AV48" s="14">
        <f t="shared" si="5"/>
        <v>262</v>
      </c>
      <c r="AW48" s="14">
        <f t="shared" si="5"/>
        <v>263</v>
      </c>
      <c r="AX48" s="14">
        <f t="shared" si="5"/>
        <v>263</v>
      </c>
      <c r="AY48" s="14">
        <f t="shared" si="5"/>
        <v>264</v>
      </c>
      <c r="AZ48" s="14">
        <f t="shared" si="5"/>
        <v>263</v>
      </c>
      <c r="BA48" s="14">
        <f t="shared" si="5"/>
        <v>262</v>
      </c>
      <c r="BB48" s="14">
        <f t="shared" si="5"/>
        <v>261</v>
      </c>
      <c r="BC48" s="14">
        <f t="shared" si="5"/>
        <v>263</v>
      </c>
      <c r="BD48" s="14">
        <f t="shared" si="5"/>
        <v>263</v>
      </c>
      <c r="BE48" s="14">
        <f t="shared" si="5"/>
        <v>263</v>
      </c>
      <c r="BF48" s="14">
        <f t="shared" si="5"/>
        <v>262</v>
      </c>
      <c r="BG48" s="14">
        <f t="shared" si="5"/>
        <v>261</v>
      </c>
      <c r="BH48" s="14">
        <f t="shared" si="5"/>
        <v>260</v>
      </c>
      <c r="BI48" s="14">
        <f t="shared" si="5"/>
        <v>260</v>
      </c>
      <c r="BJ48" s="14">
        <f t="shared" si="5"/>
        <v>260</v>
      </c>
      <c r="BK48" s="14">
        <f t="shared" si="5"/>
        <v>261</v>
      </c>
      <c r="BL48" s="14">
        <f t="shared" si="5"/>
        <v>263</v>
      </c>
      <c r="BM48" s="14">
        <f t="shared" si="5"/>
        <v>265</v>
      </c>
      <c r="BN48" s="14">
        <f t="shared" si="5"/>
        <v>265</v>
      </c>
      <c r="BO48" s="14">
        <f t="shared" ref="BO48:CT48" si="6">SUM(BO25:BO29,BO35:BO38)</f>
        <v>265</v>
      </c>
      <c r="BP48" s="14">
        <f t="shared" si="6"/>
        <v>264</v>
      </c>
      <c r="BQ48" s="14">
        <f t="shared" si="6"/>
        <v>264</v>
      </c>
      <c r="BR48" s="14">
        <f t="shared" si="6"/>
        <v>264</v>
      </c>
      <c r="BS48" s="14">
        <f t="shared" si="6"/>
        <v>267</v>
      </c>
      <c r="BT48" s="14">
        <f t="shared" si="6"/>
        <v>287</v>
      </c>
      <c r="BU48" s="14">
        <f t="shared" si="6"/>
        <v>289</v>
      </c>
      <c r="BV48" s="14">
        <f t="shared" si="6"/>
        <v>288</v>
      </c>
      <c r="BW48" s="14">
        <f t="shared" si="6"/>
        <v>289</v>
      </c>
      <c r="BX48" s="14">
        <f t="shared" si="6"/>
        <v>290</v>
      </c>
      <c r="BY48" s="14">
        <f t="shared" si="6"/>
        <v>291</v>
      </c>
      <c r="BZ48" s="14">
        <f t="shared" si="6"/>
        <v>292</v>
      </c>
      <c r="CA48" s="14">
        <f t="shared" si="6"/>
        <v>291</v>
      </c>
      <c r="CB48" s="14">
        <f t="shared" si="6"/>
        <v>291</v>
      </c>
      <c r="CC48" s="14">
        <f t="shared" si="6"/>
        <v>291</v>
      </c>
      <c r="CD48" s="14">
        <f t="shared" si="6"/>
        <v>291</v>
      </c>
      <c r="CE48" s="14">
        <f t="shared" si="6"/>
        <v>293</v>
      </c>
      <c r="CF48" s="14">
        <f t="shared" si="6"/>
        <v>292</v>
      </c>
      <c r="CG48" s="14">
        <f t="shared" si="6"/>
        <v>291</v>
      </c>
      <c r="CH48" s="14">
        <f t="shared" si="6"/>
        <v>275</v>
      </c>
      <c r="CI48" s="14">
        <f t="shared" si="6"/>
        <v>269</v>
      </c>
      <c r="CJ48" s="14">
        <f t="shared" si="6"/>
        <v>268</v>
      </c>
      <c r="CK48" s="14">
        <f t="shared" si="6"/>
        <v>267</v>
      </c>
      <c r="CL48" s="14">
        <f t="shared" si="6"/>
        <v>267</v>
      </c>
      <c r="CM48" s="14">
        <f t="shared" si="6"/>
        <v>267</v>
      </c>
      <c r="CN48" s="14">
        <f t="shared" si="6"/>
        <v>267</v>
      </c>
      <c r="CO48" s="14">
        <f t="shared" si="6"/>
        <v>267</v>
      </c>
      <c r="CP48" s="14">
        <f t="shared" si="6"/>
        <v>271</v>
      </c>
      <c r="CQ48" s="14">
        <f t="shared" si="6"/>
        <v>270</v>
      </c>
      <c r="CR48" s="14">
        <f t="shared" si="6"/>
        <v>268</v>
      </c>
      <c r="CS48" s="14">
        <f t="shared" si="6"/>
        <v>270</v>
      </c>
      <c r="CT48" s="14">
        <f t="shared" si="6"/>
        <v>6313.3</v>
      </c>
      <c r="CU48" s="14">
        <f t="shared" si="4"/>
        <v>6510.5</v>
      </c>
      <c r="CV48" s="25">
        <v>924</v>
      </c>
    </row>
    <row r="49" spans="1:100" x14ac:dyDescent="0.25">
      <c r="A49" s="13" t="s">
        <v>210</v>
      </c>
      <c r="B49" s="14">
        <f>SUM(B3:B16)</f>
        <v>310</v>
      </c>
      <c r="C49" s="14">
        <f t="shared" ref="C49:BN49" si="7">SUM(C3:C16)</f>
        <v>294</v>
      </c>
      <c r="D49" s="14">
        <f t="shared" si="7"/>
        <v>271</v>
      </c>
      <c r="E49" s="14">
        <f t="shared" si="7"/>
        <v>261</v>
      </c>
      <c r="F49" s="14">
        <f t="shared" si="7"/>
        <v>239</v>
      </c>
      <c r="G49" s="14">
        <f t="shared" si="7"/>
        <v>229</v>
      </c>
      <c r="H49" s="14">
        <f t="shared" si="7"/>
        <v>219</v>
      </c>
      <c r="I49" s="14">
        <f t="shared" si="7"/>
        <v>206</v>
      </c>
      <c r="J49" s="14">
        <f t="shared" si="7"/>
        <v>200</v>
      </c>
      <c r="K49" s="14">
        <f t="shared" si="7"/>
        <v>185</v>
      </c>
      <c r="L49" s="14">
        <f t="shared" si="7"/>
        <v>190</v>
      </c>
      <c r="M49" s="14">
        <f t="shared" si="7"/>
        <v>170</v>
      </c>
      <c r="N49" s="14">
        <f t="shared" si="7"/>
        <v>180</v>
      </c>
      <c r="O49" s="14">
        <f t="shared" si="7"/>
        <v>165</v>
      </c>
      <c r="P49" s="14">
        <f t="shared" si="7"/>
        <v>180</v>
      </c>
      <c r="Q49" s="14">
        <f t="shared" si="7"/>
        <v>199</v>
      </c>
      <c r="R49" s="14">
        <f t="shared" si="7"/>
        <v>236</v>
      </c>
      <c r="S49" s="14">
        <f t="shared" si="7"/>
        <v>264</v>
      </c>
      <c r="T49" s="14">
        <f t="shared" si="7"/>
        <v>303</v>
      </c>
      <c r="U49" s="14">
        <f t="shared" si="7"/>
        <v>367</v>
      </c>
      <c r="V49" s="14">
        <f t="shared" si="7"/>
        <v>449</v>
      </c>
      <c r="W49" s="14">
        <f t="shared" si="7"/>
        <v>520</v>
      </c>
      <c r="X49" s="14">
        <f t="shared" si="7"/>
        <v>590</v>
      </c>
      <c r="Y49" s="14">
        <f t="shared" si="7"/>
        <v>649</v>
      </c>
      <c r="Z49" s="14">
        <f t="shared" si="7"/>
        <v>748</v>
      </c>
      <c r="AA49" s="14">
        <f t="shared" si="7"/>
        <v>809</v>
      </c>
      <c r="AB49" s="14">
        <f t="shared" si="7"/>
        <v>829</v>
      </c>
      <c r="AC49" s="14">
        <f t="shared" si="7"/>
        <v>789</v>
      </c>
      <c r="AD49" s="14">
        <f t="shared" si="7"/>
        <v>755</v>
      </c>
      <c r="AE49" s="14">
        <f t="shared" si="7"/>
        <v>724</v>
      </c>
      <c r="AF49" s="14">
        <f t="shared" si="7"/>
        <v>726</v>
      </c>
      <c r="AG49" s="14">
        <f t="shared" si="7"/>
        <v>714</v>
      </c>
      <c r="AH49" s="14">
        <f t="shared" si="7"/>
        <v>709</v>
      </c>
      <c r="AI49" s="14">
        <f t="shared" si="7"/>
        <v>729</v>
      </c>
      <c r="AJ49" s="14">
        <f t="shared" si="7"/>
        <v>767</v>
      </c>
      <c r="AK49" s="14">
        <f t="shared" si="7"/>
        <v>765</v>
      </c>
      <c r="AL49" s="14">
        <f t="shared" si="7"/>
        <v>761</v>
      </c>
      <c r="AM49" s="14">
        <f t="shared" si="7"/>
        <v>765</v>
      </c>
      <c r="AN49" s="14">
        <f t="shared" si="7"/>
        <v>773</v>
      </c>
      <c r="AO49" s="14">
        <f t="shared" si="7"/>
        <v>715</v>
      </c>
      <c r="AP49" s="14">
        <f t="shared" si="7"/>
        <v>674</v>
      </c>
      <c r="AQ49" s="14">
        <f t="shared" si="7"/>
        <v>678</v>
      </c>
      <c r="AR49" s="14">
        <f t="shared" si="7"/>
        <v>708</v>
      </c>
      <c r="AS49" s="14">
        <f t="shared" si="7"/>
        <v>735</v>
      </c>
      <c r="AT49" s="14">
        <f t="shared" si="7"/>
        <v>754</v>
      </c>
      <c r="AU49" s="14">
        <f t="shared" si="7"/>
        <v>793</v>
      </c>
      <c r="AV49" s="14">
        <f t="shared" si="7"/>
        <v>803</v>
      </c>
      <c r="AW49" s="14">
        <f t="shared" si="7"/>
        <v>806</v>
      </c>
      <c r="AX49" s="14">
        <f t="shared" si="7"/>
        <v>806</v>
      </c>
      <c r="AY49" s="14">
        <f t="shared" si="7"/>
        <v>802</v>
      </c>
      <c r="AZ49" s="14">
        <f t="shared" si="7"/>
        <v>782</v>
      </c>
      <c r="BA49" s="14">
        <f t="shared" si="7"/>
        <v>772</v>
      </c>
      <c r="BB49" s="14">
        <f t="shared" si="7"/>
        <v>737</v>
      </c>
      <c r="BC49" s="14">
        <f t="shared" si="7"/>
        <v>717</v>
      </c>
      <c r="BD49" s="14">
        <f t="shared" si="7"/>
        <v>726</v>
      </c>
      <c r="BE49" s="14">
        <f t="shared" si="7"/>
        <v>717</v>
      </c>
      <c r="BF49" s="14">
        <f t="shared" si="7"/>
        <v>738</v>
      </c>
      <c r="BG49" s="14">
        <f t="shared" si="7"/>
        <v>775</v>
      </c>
      <c r="BH49" s="14">
        <f t="shared" si="7"/>
        <v>761</v>
      </c>
      <c r="BI49" s="14">
        <f t="shared" si="7"/>
        <v>760</v>
      </c>
      <c r="BJ49" s="14">
        <f t="shared" si="7"/>
        <v>732</v>
      </c>
      <c r="BK49" s="14">
        <f t="shared" si="7"/>
        <v>789</v>
      </c>
      <c r="BL49" s="14">
        <f t="shared" si="7"/>
        <v>808</v>
      </c>
      <c r="BM49" s="14">
        <f t="shared" si="7"/>
        <v>835</v>
      </c>
      <c r="BN49" s="14">
        <f t="shared" si="7"/>
        <v>869</v>
      </c>
      <c r="BO49" s="14">
        <f t="shared" ref="BO49:CT49" si="8">SUM(BO3:BO16)</f>
        <v>881</v>
      </c>
      <c r="BP49" s="14">
        <f t="shared" si="8"/>
        <v>883</v>
      </c>
      <c r="BQ49" s="14">
        <f t="shared" si="8"/>
        <v>885</v>
      </c>
      <c r="BR49" s="14">
        <f t="shared" si="8"/>
        <v>848</v>
      </c>
      <c r="BS49" s="14">
        <f t="shared" si="8"/>
        <v>867</v>
      </c>
      <c r="BT49" s="14">
        <f t="shared" si="8"/>
        <v>853</v>
      </c>
      <c r="BU49" s="14">
        <f t="shared" si="8"/>
        <v>911</v>
      </c>
      <c r="BV49" s="14">
        <f t="shared" si="8"/>
        <v>1056</v>
      </c>
      <c r="BW49" s="14">
        <f t="shared" si="8"/>
        <v>1204</v>
      </c>
      <c r="BX49" s="14">
        <f t="shared" si="8"/>
        <v>1265</v>
      </c>
      <c r="BY49" s="14">
        <f t="shared" si="8"/>
        <v>1241</v>
      </c>
      <c r="BZ49" s="14">
        <f t="shared" si="8"/>
        <v>1177</v>
      </c>
      <c r="CA49" s="14">
        <f t="shared" si="8"/>
        <v>1135</v>
      </c>
      <c r="CB49" s="14">
        <f t="shared" si="8"/>
        <v>1091</v>
      </c>
      <c r="CC49" s="14">
        <f t="shared" si="8"/>
        <v>1054</v>
      </c>
      <c r="CD49" s="14">
        <f t="shared" si="8"/>
        <v>981</v>
      </c>
      <c r="CE49" s="14">
        <f t="shared" si="8"/>
        <v>906</v>
      </c>
      <c r="CF49" s="14">
        <f t="shared" si="8"/>
        <v>859</v>
      </c>
      <c r="CG49" s="14">
        <f t="shared" si="8"/>
        <v>865</v>
      </c>
      <c r="CH49" s="14">
        <f t="shared" si="8"/>
        <v>830</v>
      </c>
      <c r="CI49" s="14">
        <f t="shared" si="8"/>
        <v>830</v>
      </c>
      <c r="CJ49" s="14">
        <f t="shared" si="8"/>
        <v>797</v>
      </c>
      <c r="CK49" s="14">
        <f t="shared" si="8"/>
        <v>748</v>
      </c>
      <c r="CL49" s="14">
        <f t="shared" si="8"/>
        <v>659</v>
      </c>
      <c r="CM49" s="14">
        <f t="shared" si="8"/>
        <v>573</v>
      </c>
      <c r="CN49" s="14">
        <f t="shared" si="8"/>
        <v>546</v>
      </c>
      <c r="CO49" s="14">
        <f t="shared" si="8"/>
        <v>525</v>
      </c>
      <c r="CP49" s="14">
        <f t="shared" si="8"/>
        <v>466</v>
      </c>
      <c r="CQ49" s="14">
        <f t="shared" si="8"/>
        <v>417</v>
      </c>
      <c r="CR49" s="14">
        <f t="shared" si="8"/>
        <v>394</v>
      </c>
      <c r="CS49" s="14">
        <f t="shared" si="8"/>
        <v>374</v>
      </c>
      <c r="CT49" s="14">
        <f t="shared" si="8"/>
        <v>15963.2</v>
      </c>
      <c r="CU49" s="14">
        <f t="shared" si="4"/>
        <v>16038</v>
      </c>
      <c r="CV49" s="25">
        <v>18544</v>
      </c>
    </row>
    <row r="50" spans="1:100" x14ac:dyDescent="0.25">
      <c r="A50" s="13" t="s">
        <v>211</v>
      </c>
      <c r="B50" s="14">
        <f>B40</f>
        <v>31</v>
      </c>
      <c r="C50" s="14">
        <f t="shared" ref="C50:BN50" si="9">C40</f>
        <v>30</v>
      </c>
      <c r="D50" s="14">
        <f t="shared" si="9"/>
        <v>30</v>
      </c>
      <c r="E50" s="14">
        <f t="shared" si="9"/>
        <v>28</v>
      </c>
      <c r="F50" s="14">
        <f t="shared" si="9"/>
        <v>30</v>
      </c>
      <c r="G50" s="14">
        <f t="shared" si="9"/>
        <v>31</v>
      </c>
      <c r="H50" s="14">
        <f t="shared" si="9"/>
        <v>30</v>
      </c>
      <c r="I50" s="14">
        <f t="shared" si="9"/>
        <v>27</v>
      </c>
      <c r="J50" s="14">
        <f t="shared" si="9"/>
        <v>24</v>
      </c>
      <c r="K50" s="14">
        <f t="shared" si="9"/>
        <v>27</v>
      </c>
      <c r="L50" s="14">
        <f t="shared" si="9"/>
        <v>26</v>
      </c>
      <c r="M50" s="14">
        <f t="shared" si="9"/>
        <v>25</v>
      </c>
      <c r="N50" s="14">
        <f t="shared" si="9"/>
        <v>26</v>
      </c>
      <c r="O50" s="14">
        <f t="shared" si="9"/>
        <v>26</v>
      </c>
      <c r="P50" s="14">
        <f t="shared" si="9"/>
        <v>26</v>
      </c>
      <c r="Q50" s="14">
        <f t="shared" si="9"/>
        <v>23</v>
      </c>
      <c r="R50" s="14">
        <f t="shared" si="9"/>
        <v>22</v>
      </c>
      <c r="S50" s="14">
        <f t="shared" si="9"/>
        <v>24</v>
      </c>
      <c r="T50" s="14">
        <f t="shared" si="9"/>
        <v>24</v>
      </c>
      <c r="U50" s="14">
        <f t="shared" si="9"/>
        <v>24</v>
      </c>
      <c r="V50" s="14">
        <f t="shared" si="9"/>
        <v>20</v>
      </c>
      <c r="W50" s="14">
        <f t="shared" si="9"/>
        <v>20</v>
      </c>
      <c r="X50" s="14">
        <f t="shared" si="9"/>
        <v>18</v>
      </c>
      <c r="Y50" s="14">
        <f t="shared" si="9"/>
        <v>17</v>
      </c>
      <c r="Z50" s="14">
        <f t="shared" si="9"/>
        <v>17</v>
      </c>
      <c r="AA50" s="14">
        <f t="shared" si="9"/>
        <v>18</v>
      </c>
      <c r="AB50" s="14">
        <f t="shared" si="9"/>
        <v>20</v>
      </c>
      <c r="AC50" s="14">
        <f t="shared" si="9"/>
        <v>21</v>
      </c>
      <c r="AD50" s="14">
        <f t="shared" si="9"/>
        <v>17</v>
      </c>
      <c r="AE50" s="14">
        <f t="shared" si="9"/>
        <v>20</v>
      </c>
      <c r="AF50" s="14">
        <f t="shared" si="9"/>
        <v>20</v>
      </c>
      <c r="AG50" s="14">
        <f t="shared" si="9"/>
        <v>20</v>
      </c>
      <c r="AH50" s="14">
        <f t="shared" si="9"/>
        <v>23</v>
      </c>
      <c r="AI50" s="14">
        <f t="shared" si="9"/>
        <v>27</v>
      </c>
      <c r="AJ50" s="14">
        <f t="shared" si="9"/>
        <v>27</v>
      </c>
      <c r="AK50" s="14">
        <f t="shared" si="9"/>
        <v>29</v>
      </c>
      <c r="AL50" s="14">
        <f t="shared" si="9"/>
        <v>33</v>
      </c>
      <c r="AM50" s="14">
        <f t="shared" si="9"/>
        <v>33</v>
      </c>
      <c r="AN50" s="14">
        <f t="shared" si="9"/>
        <v>33</v>
      </c>
      <c r="AO50" s="14">
        <f t="shared" si="9"/>
        <v>34</v>
      </c>
      <c r="AP50" s="14">
        <f t="shared" si="9"/>
        <v>36</v>
      </c>
      <c r="AQ50" s="14">
        <f t="shared" si="9"/>
        <v>36</v>
      </c>
      <c r="AR50" s="14">
        <f t="shared" si="9"/>
        <v>34</v>
      </c>
      <c r="AS50" s="14">
        <f t="shared" si="9"/>
        <v>37</v>
      </c>
      <c r="AT50" s="14">
        <f t="shared" si="9"/>
        <v>36</v>
      </c>
      <c r="AU50" s="14">
        <f t="shared" si="9"/>
        <v>39</v>
      </c>
      <c r="AV50" s="14">
        <f t="shared" si="9"/>
        <v>44</v>
      </c>
      <c r="AW50" s="14">
        <f t="shared" si="9"/>
        <v>44</v>
      </c>
      <c r="AX50" s="14">
        <f t="shared" si="9"/>
        <v>42</v>
      </c>
      <c r="AY50" s="14">
        <f t="shared" si="9"/>
        <v>46</v>
      </c>
      <c r="AZ50" s="14">
        <f t="shared" si="9"/>
        <v>44</v>
      </c>
      <c r="BA50" s="14">
        <f t="shared" si="9"/>
        <v>43</v>
      </c>
      <c r="BB50" s="14">
        <f t="shared" si="9"/>
        <v>37</v>
      </c>
      <c r="BC50" s="14">
        <f t="shared" si="9"/>
        <v>50</v>
      </c>
      <c r="BD50" s="14">
        <f t="shared" si="9"/>
        <v>49</v>
      </c>
      <c r="BE50" s="14">
        <f t="shared" si="9"/>
        <v>60</v>
      </c>
      <c r="BF50" s="14">
        <f t="shared" si="9"/>
        <v>65</v>
      </c>
      <c r="BG50" s="14">
        <f t="shared" si="9"/>
        <v>67</v>
      </c>
      <c r="BH50" s="14">
        <f t="shared" si="9"/>
        <v>72</v>
      </c>
      <c r="BI50" s="14">
        <f t="shared" si="9"/>
        <v>75</v>
      </c>
      <c r="BJ50" s="14">
        <f t="shared" si="9"/>
        <v>87</v>
      </c>
      <c r="BK50" s="14">
        <f t="shared" si="9"/>
        <v>87</v>
      </c>
      <c r="BL50" s="14">
        <f t="shared" si="9"/>
        <v>86</v>
      </c>
      <c r="BM50" s="14">
        <f t="shared" si="9"/>
        <v>92</v>
      </c>
      <c r="BN50" s="14">
        <f t="shared" si="9"/>
        <v>88</v>
      </c>
      <c r="BO50" s="14">
        <f t="shared" ref="BO50:CT50" si="10">BO40</f>
        <v>84</v>
      </c>
      <c r="BP50" s="14">
        <f t="shared" si="10"/>
        <v>90</v>
      </c>
      <c r="BQ50" s="14">
        <f t="shared" si="10"/>
        <v>91</v>
      </c>
      <c r="BR50" s="14">
        <f t="shared" si="10"/>
        <v>87</v>
      </c>
      <c r="BS50" s="14">
        <f t="shared" si="10"/>
        <v>90</v>
      </c>
      <c r="BT50" s="14">
        <f t="shared" si="10"/>
        <v>90</v>
      </c>
      <c r="BU50" s="14">
        <f t="shared" si="10"/>
        <v>85</v>
      </c>
      <c r="BV50" s="14">
        <f t="shared" si="10"/>
        <v>81</v>
      </c>
      <c r="BW50" s="14">
        <f t="shared" si="10"/>
        <v>84</v>
      </c>
      <c r="BX50" s="14">
        <f t="shared" si="10"/>
        <v>79</v>
      </c>
      <c r="BY50" s="14">
        <f t="shared" si="10"/>
        <v>84</v>
      </c>
      <c r="BZ50" s="14">
        <f t="shared" si="10"/>
        <v>96</v>
      </c>
      <c r="CA50" s="14">
        <f t="shared" si="10"/>
        <v>93</v>
      </c>
      <c r="CB50" s="14">
        <f t="shared" si="10"/>
        <v>84</v>
      </c>
      <c r="CC50" s="14">
        <f t="shared" si="10"/>
        <v>76</v>
      </c>
      <c r="CD50" s="14">
        <f t="shared" si="10"/>
        <v>84</v>
      </c>
      <c r="CE50" s="14">
        <f t="shared" si="10"/>
        <v>93</v>
      </c>
      <c r="CF50" s="14">
        <f t="shared" si="10"/>
        <v>87</v>
      </c>
      <c r="CG50" s="14">
        <f t="shared" si="10"/>
        <v>67</v>
      </c>
      <c r="CH50" s="14">
        <f t="shared" si="10"/>
        <v>50</v>
      </c>
      <c r="CI50" s="14">
        <f t="shared" si="10"/>
        <v>56</v>
      </c>
      <c r="CJ50" s="14">
        <f t="shared" si="10"/>
        <v>50</v>
      </c>
      <c r="CK50" s="14">
        <f t="shared" si="10"/>
        <v>56</v>
      </c>
      <c r="CL50" s="14">
        <f t="shared" si="10"/>
        <v>60</v>
      </c>
      <c r="CM50" s="14">
        <f t="shared" si="10"/>
        <v>67</v>
      </c>
      <c r="CN50" s="14">
        <f t="shared" si="10"/>
        <v>57</v>
      </c>
      <c r="CO50" s="14">
        <f t="shared" si="10"/>
        <v>51</v>
      </c>
      <c r="CP50" s="14">
        <f t="shared" si="10"/>
        <v>57</v>
      </c>
      <c r="CQ50" s="14">
        <f t="shared" si="10"/>
        <v>57</v>
      </c>
      <c r="CR50" s="14">
        <f t="shared" si="10"/>
        <v>55</v>
      </c>
      <c r="CS50" s="14">
        <f t="shared" si="10"/>
        <v>57</v>
      </c>
      <c r="CT50" s="14">
        <f t="shared" si="10"/>
        <v>1361</v>
      </c>
      <c r="CU50" s="14">
        <f t="shared" si="4"/>
        <v>1173.75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3</v>
      </c>
      <c r="AD51" s="14">
        <f t="shared" si="11"/>
        <v>5</v>
      </c>
      <c r="AE51" s="14">
        <f t="shared" si="11"/>
        <v>7</v>
      </c>
      <c r="AF51" s="14">
        <f t="shared" si="11"/>
        <v>9</v>
      </c>
      <c r="AG51" s="14">
        <f t="shared" si="11"/>
        <v>11</v>
      </c>
      <c r="AH51" s="14">
        <f t="shared" si="11"/>
        <v>13</v>
      </c>
      <c r="AI51" s="14">
        <f t="shared" si="11"/>
        <v>15</v>
      </c>
      <c r="AJ51" s="14">
        <f t="shared" si="11"/>
        <v>16</v>
      </c>
      <c r="AK51" s="14">
        <f t="shared" si="11"/>
        <v>18</v>
      </c>
      <c r="AL51" s="14">
        <f t="shared" si="11"/>
        <v>19</v>
      </c>
      <c r="AM51" s="14">
        <f t="shared" si="11"/>
        <v>21</v>
      </c>
      <c r="AN51" s="14">
        <f t="shared" si="11"/>
        <v>22</v>
      </c>
      <c r="AO51" s="14">
        <f t="shared" si="11"/>
        <v>23</v>
      </c>
      <c r="AP51" s="14">
        <f t="shared" si="11"/>
        <v>24</v>
      </c>
      <c r="AQ51" s="14">
        <f t="shared" si="11"/>
        <v>24</v>
      </c>
      <c r="AR51" s="14">
        <f t="shared" si="11"/>
        <v>25</v>
      </c>
      <c r="AS51" s="14">
        <f t="shared" si="11"/>
        <v>26</v>
      </c>
      <c r="AT51" s="14">
        <f t="shared" si="11"/>
        <v>26</v>
      </c>
      <c r="AU51" s="14">
        <f t="shared" si="11"/>
        <v>21</v>
      </c>
      <c r="AV51" s="14">
        <f t="shared" si="11"/>
        <v>20</v>
      </c>
      <c r="AW51" s="14">
        <f t="shared" si="11"/>
        <v>28</v>
      </c>
      <c r="AX51" s="14">
        <f t="shared" si="11"/>
        <v>28</v>
      </c>
      <c r="AY51" s="14">
        <f t="shared" si="11"/>
        <v>28</v>
      </c>
      <c r="AZ51" s="14">
        <f t="shared" si="11"/>
        <v>28</v>
      </c>
      <c r="BA51" s="14">
        <f t="shared" si="11"/>
        <v>23</v>
      </c>
      <c r="BB51" s="14">
        <f t="shared" si="11"/>
        <v>22</v>
      </c>
      <c r="BC51" s="14">
        <f t="shared" si="11"/>
        <v>26</v>
      </c>
      <c r="BD51" s="14">
        <f t="shared" si="11"/>
        <v>21</v>
      </c>
      <c r="BE51" s="14">
        <f t="shared" si="11"/>
        <v>21</v>
      </c>
      <c r="BF51" s="14">
        <f t="shared" si="11"/>
        <v>24</v>
      </c>
      <c r="BG51" s="14">
        <f t="shared" si="11"/>
        <v>22</v>
      </c>
      <c r="BH51" s="14">
        <f t="shared" si="11"/>
        <v>21</v>
      </c>
      <c r="BI51" s="14">
        <f t="shared" si="11"/>
        <v>19</v>
      </c>
      <c r="BJ51" s="14">
        <f t="shared" si="11"/>
        <v>18</v>
      </c>
      <c r="BK51" s="14">
        <f t="shared" si="11"/>
        <v>10</v>
      </c>
      <c r="BL51" s="14">
        <f t="shared" si="11"/>
        <v>6</v>
      </c>
      <c r="BM51" s="14">
        <f t="shared" si="11"/>
        <v>9</v>
      </c>
      <c r="BN51" s="14">
        <f t="shared" si="11"/>
        <v>10</v>
      </c>
      <c r="BO51" s="14">
        <f t="shared" ref="BO51:CT51" si="12">BO39</f>
        <v>8</v>
      </c>
      <c r="BP51" s="14">
        <f t="shared" si="12"/>
        <v>6</v>
      </c>
      <c r="BQ51" s="14">
        <f t="shared" si="12"/>
        <v>4</v>
      </c>
      <c r="BR51" s="14">
        <f t="shared" si="12"/>
        <v>3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284.8</v>
      </c>
      <c r="CU51" s="14">
        <f t="shared" si="4"/>
        <v>183.75</v>
      </c>
      <c r="CV51" s="25">
        <v>286</v>
      </c>
    </row>
    <row r="52" spans="1:100" x14ac:dyDescent="0.25">
      <c r="A52" s="13" t="s">
        <v>213</v>
      </c>
      <c r="B52" s="14">
        <f>B41</f>
        <v>6</v>
      </c>
      <c r="C52" s="14">
        <f t="shared" ref="C52:BN52" si="13">C41</f>
        <v>6</v>
      </c>
      <c r="D52" s="14">
        <f t="shared" si="13"/>
        <v>6</v>
      </c>
      <c r="E52" s="14">
        <f t="shared" si="13"/>
        <v>6</v>
      </c>
      <c r="F52" s="14">
        <f t="shared" si="13"/>
        <v>6</v>
      </c>
      <c r="G52" s="14">
        <f t="shared" si="13"/>
        <v>6</v>
      </c>
      <c r="H52" s="14">
        <f t="shared" si="13"/>
        <v>6</v>
      </c>
      <c r="I52" s="14">
        <f t="shared" si="13"/>
        <v>6</v>
      </c>
      <c r="J52" s="14">
        <f t="shared" si="13"/>
        <v>6</v>
      </c>
      <c r="K52" s="14">
        <f t="shared" si="13"/>
        <v>6</v>
      </c>
      <c r="L52" s="14">
        <f t="shared" si="13"/>
        <v>6</v>
      </c>
      <c r="M52" s="14">
        <f t="shared" si="13"/>
        <v>6</v>
      </c>
      <c r="N52" s="14">
        <f t="shared" si="13"/>
        <v>6</v>
      </c>
      <c r="O52" s="14">
        <f t="shared" si="13"/>
        <v>6</v>
      </c>
      <c r="P52" s="14">
        <f t="shared" si="13"/>
        <v>6</v>
      </c>
      <c r="Q52" s="14">
        <f t="shared" si="13"/>
        <v>6</v>
      </c>
      <c r="R52" s="14">
        <f t="shared" si="13"/>
        <v>6</v>
      </c>
      <c r="S52" s="14">
        <f t="shared" si="13"/>
        <v>6</v>
      </c>
      <c r="T52" s="14">
        <f t="shared" si="13"/>
        <v>6</v>
      </c>
      <c r="U52" s="14">
        <f t="shared" si="13"/>
        <v>6</v>
      </c>
      <c r="V52" s="14">
        <f t="shared" si="13"/>
        <v>6</v>
      </c>
      <c r="W52" s="14">
        <f t="shared" si="13"/>
        <v>6</v>
      </c>
      <c r="X52" s="14">
        <f t="shared" si="13"/>
        <v>6</v>
      </c>
      <c r="Y52" s="14">
        <f t="shared" si="13"/>
        <v>6</v>
      </c>
      <c r="Z52" s="14">
        <f t="shared" si="13"/>
        <v>6</v>
      </c>
      <c r="AA52" s="14">
        <f t="shared" si="13"/>
        <v>6</v>
      </c>
      <c r="AB52" s="14">
        <f t="shared" si="13"/>
        <v>6</v>
      </c>
      <c r="AC52" s="14">
        <f t="shared" si="13"/>
        <v>6</v>
      </c>
      <c r="AD52" s="14">
        <f t="shared" si="13"/>
        <v>6</v>
      </c>
      <c r="AE52" s="14">
        <f t="shared" si="13"/>
        <v>6</v>
      </c>
      <c r="AF52" s="14">
        <f t="shared" si="13"/>
        <v>6</v>
      </c>
      <c r="AG52" s="14">
        <f t="shared" si="13"/>
        <v>6</v>
      </c>
      <c r="AH52" s="14">
        <f t="shared" si="13"/>
        <v>6</v>
      </c>
      <c r="AI52" s="14">
        <f t="shared" si="13"/>
        <v>6</v>
      </c>
      <c r="AJ52" s="14">
        <f t="shared" si="13"/>
        <v>6</v>
      </c>
      <c r="AK52" s="14">
        <f t="shared" si="13"/>
        <v>6</v>
      </c>
      <c r="AL52" s="14">
        <f t="shared" si="13"/>
        <v>6</v>
      </c>
      <c r="AM52" s="14">
        <f t="shared" si="13"/>
        <v>5</v>
      </c>
      <c r="AN52" s="14">
        <f t="shared" si="13"/>
        <v>6</v>
      </c>
      <c r="AO52" s="14">
        <f t="shared" si="13"/>
        <v>6</v>
      </c>
      <c r="AP52" s="14">
        <f t="shared" si="13"/>
        <v>6</v>
      </c>
      <c r="AQ52" s="14">
        <f t="shared" si="13"/>
        <v>6</v>
      </c>
      <c r="AR52" s="14">
        <f t="shared" si="13"/>
        <v>6</v>
      </c>
      <c r="AS52" s="14">
        <f t="shared" si="13"/>
        <v>6</v>
      </c>
      <c r="AT52" s="14">
        <f t="shared" si="13"/>
        <v>6</v>
      </c>
      <c r="AU52" s="14">
        <f t="shared" si="13"/>
        <v>5</v>
      </c>
      <c r="AV52" s="14">
        <f t="shared" si="13"/>
        <v>6</v>
      </c>
      <c r="AW52" s="14">
        <f t="shared" si="13"/>
        <v>6</v>
      </c>
      <c r="AX52" s="14">
        <f t="shared" si="13"/>
        <v>6</v>
      </c>
      <c r="AY52" s="14">
        <f t="shared" si="13"/>
        <v>6</v>
      </c>
      <c r="AZ52" s="14">
        <f t="shared" si="13"/>
        <v>6</v>
      </c>
      <c r="BA52" s="14">
        <f t="shared" si="13"/>
        <v>6</v>
      </c>
      <c r="BB52" s="14">
        <f t="shared" si="13"/>
        <v>6</v>
      </c>
      <c r="BC52" s="14">
        <f t="shared" si="13"/>
        <v>6</v>
      </c>
      <c r="BD52" s="14">
        <f t="shared" si="13"/>
        <v>3</v>
      </c>
      <c r="BE52" s="14">
        <f t="shared" si="13"/>
        <v>6</v>
      </c>
      <c r="BF52" s="14">
        <f t="shared" si="13"/>
        <v>6</v>
      </c>
      <c r="BG52" s="14">
        <f t="shared" si="13"/>
        <v>6</v>
      </c>
      <c r="BH52" s="14">
        <f t="shared" si="13"/>
        <v>6</v>
      </c>
      <c r="BI52" s="14">
        <f t="shared" si="13"/>
        <v>6</v>
      </c>
      <c r="BJ52" s="14">
        <f t="shared" si="13"/>
        <v>6</v>
      </c>
      <c r="BK52" s="14">
        <f t="shared" si="13"/>
        <v>6</v>
      </c>
      <c r="BL52" s="14">
        <f t="shared" si="13"/>
        <v>6</v>
      </c>
      <c r="BM52" s="14">
        <f t="shared" si="13"/>
        <v>6</v>
      </c>
      <c r="BN52" s="14">
        <f t="shared" si="13"/>
        <v>6</v>
      </c>
      <c r="BO52" s="14">
        <f t="shared" ref="BO52:CT52" si="14">BO41</f>
        <v>9</v>
      </c>
      <c r="BP52" s="14">
        <f t="shared" si="14"/>
        <v>9</v>
      </c>
      <c r="BQ52" s="14">
        <f t="shared" si="14"/>
        <v>9</v>
      </c>
      <c r="BR52" s="14">
        <f t="shared" si="14"/>
        <v>8</v>
      </c>
      <c r="BS52" s="14">
        <f t="shared" si="14"/>
        <v>9</v>
      </c>
      <c r="BT52" s="14">
        <f t="shared" si="14"/>
        <v>9</v>
      </c>
      <c r="BU52" s="14">
        <f t="shared" si="14"/>
        <v>9</v>
      </c>
      <c r="BV52" s="14">
        <f t="shared" si="14"/>
        <v>8</v>
      </c>
      <c r="BW52" s="14">
        <f t="shared" si="14"/>
        <v>8</v>
      </c>
      <c r="BX52" s="14">
        <f t="shared" si="14"/>
        <v>9</v>
      </c>
      <c r="BY52" s="14">
        <f t="shared" si="14"/>
        <v>10</v>
      </c>
      <c r="BZ52" s="14">
        <f t="shared" si="14"/>
        <v>9</v>
      </c>
      <c r="CA52" s="14">
        <f t="shared" si="14"/>
        <v>7</v>
      </c>
      <c r="CB52" s="14">
        <f t="shared" si="14"/>
        <v>6</v>
      </c>
      <c r="CC52" s="14">
        <f t="shared" si="14"/>
        <v>7</v>
      </c>
      <c r="CD52" s="14">
        <f t="shared" si="14"/>
        <v>8</v>
      </c>
      <c r="CE52" s="14">
        <f t="shared" si="14"/>
        <v>10</v>
      </c>
      <c r="CF52" s="14">
        <f t="shared" si="14"/>
        <v>10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9</v>
      </c>
      <c r="CK52" s="14">
        <f t="shared" si="14"/>
        <v>10</v>
      </c>
      <c r="CL52" s="14">
        <f t="shared" si="14"/>
        <v>11</v>
      </c>
      <c r="CM52" s="14">
        <f t="shared" si="14"/>
        <v>11</v>
      </c>
      <c r="CN52" s="14">
        <f t="shared" si="14"/>
        <v>10</v>
      </c>
      <c r="CO52" s="14">
        <f t="shared" si="14"/>
        <v>10</v>
      </c>
      <c r="CP52" s="14">
        <f t="shared" si="14"/>
        <v>10</v>
      </c>
      <c r="CQ52" s="14">
        <f t="shared" si="14"/>
        <v>11</v>
      </c>
      <c r="CR52" s="14">
        <f t="shared" si="14"/>
        <v>10</v>
      </c>
      <c r="CS52" s="14">
        <f t="shared" si="14"/>
        <v>11</v>
      </c>
      <c r="CT52" s="14">
        <f t="shared" si="14"/>
        <v>171.6</v>
      </c>
      <c r="CU52" s="14">
        <f>SUM(A52:CS52)/4</f>
        <v>168.75</v>
      </c>
      <c r="CV52" s="26">
        <v>1945</v>
      </c>
    </row>
    <row r="53" spans="1:100" x14ac:dyDescent="0.25">
      <c r="B53" s="14">
        <f>SUM(B46:B52)</f>
        <v>1391</v>
      </c>
      <c r="C53" s="14">
        <f t="shared" ref="C53:BN53" si="15">SUM(C46:C52)</f>
        <v>1373</v>
      </c>
      <c r="D53" s="14">
        <f t="shared" si="15"/>
        <v>1348</v>
      </c>
      <c r="E53" s="14">
        <f t="shared" si="15"/>
        <v>1335</v>
      </c>
      <c r="F53" s="14">
        <f t="shared" si="15"/>
        <v>1319</v>
      </c>
      <c r="G53" s="14">
        <f t="shared" si="15"/>
        <v>1306</v>
      </c>
      <c r="H53" s="14">
        <f t="shared" si="15"/>
        <v>1299</v>
      </c>
      <c r="I53" s="14">
        <f t="shared" si="15"/>
        <v>1286</v>
      </c>
      <c r="J53" s="14">
        <f t="shared" si="15"/>
        <v>1272</v>
      </c>
      <c r="K53" s="14">
        <f t="shared" si="15"/>
        <v>1260</v>
      </c>
      <c r="L53" s="14">
        <f t="shared" si="15"/>
        <v>1263</v>
      </c>
      <c r="M53" s="14">
        <f t="shared" si="15"/>
        <v>1242</v>
      </c>
      <c r="N53" s="14">
        <f t="shared" si="15"/>
        <v>1255</v>
      </c>
      <c r="O53" s="14">
        <f t="shared" si="15"/>
        <v>1240</v>
      </c>
      <c r="P53" s="14">
        <f t="shared" si="15"/>
        <v>1252</v>
      </c>
      <c r="Q53" s="14">
        <f t="shared" si="15"/>
        <v>1267</v>
      </c>
      <c r="R53" s="14">
        <f t="shared" si="15"/>
        <v>1302</v>
      </c>
      <c r="S53" s="14">
        <f t="shared" si="15"/>
        <v>1337</v>
      </c>
      <c r="T53" s="14">
        <f t="shared" si="15"/>
        <v>1372</v>
      </c>
      <c r="U53" s="14">
        <f t="shared" si="15"/>
        <v>1433</v>
      </c>
      <c r="V53" s="14">
        <f t="shared" si="15"/>
        <v>1518</v>
      </c>
      <c r="W53" s="14">
        <f t="shared" si="15"/>
        <v>1590</v>
      </c>
      <c r="X53" s="14">
        <f t="shared" si="15"/>
        <v>1659</v>
      </c>
      <c r="Y53" s="14">
        <f t="shared" si="15"/>
        <v>1718</v>
      </c>
      <c r="Z53" s="14">
        <f t="shared" si="15"/>
        <v>1811</v>
      </c>
      <c r="AA53" s="14">
        <f t="shared" si="15"/>
        <v>1878</v>
      </c>
      <c r="AB53" s="14">
        <f t="shared" si="15"/>
        <v>1901</v>
      </c>
      <c r="AC53" s="14">
        <f t="shared" si="15"/>
        <v>1864</v>
      </c>
      <c r="AD53" s="14">
        <f t="shared" si="15"/>
        <v>1830</v>
      </c>
      <c r="AE53" s="14">
        <f t="shared" si="15"/>
        <v>1801</v>
      </c>
      <c r="AF53" s="14">
        <f t="shared" si="15"/>
        <v>1798</v>
      </c>
      <c r="AG53" s="14">
        <f t="shared" si="15"/>
        <v>1790</v>
      </c>
      <c r="AH53" s="14">
        <f t="shared" si="15"/>
        <v>1791</v>
      </c>
      <c r="AI53" s="14">
        <f t="shared" si="15"/>
        <v>1826</v>
      </c>
      <c r="AJ53" s="14">
        <f t="shared" si="15"/>
        <v>1862</v>
      </c>
      <c r="AK53" s="14">
        <f t="shared" si="15"/>
        <v>1870</v>
      </c>
      <c r="AL53" s="14">
        <f t="shared" si="15"/>
        <v>1869</v>
      </c>
      <c r="AM53" s="14">
        <f t="shared" si="15"/>
        <v>1871</v>
      </c>
      <c r="AN53" s="14">
        <f t="shared" si="15"/>
        <v>1888</v>
      </c>
      <c r="AO53" s="14">
        <f t="shared" si="15"/>
        <v>1870</v>
      </c>
      <c r="AP53" s="14">
        <f t="shared" si="15"/>
        <v>1866</v>
      </c>
      <c r="AQ53" s="14">
        <f t="shared" si="15"/>
        <v>1898</v>
      </c>
      <c r="AR53" s="14">
        <f t="shared" si="15"/>
        <v>1913</v>
      </c>
      <c r="AS53" s="14">
        <f t="shared" si="15"/>
        <v>1933</v>
      </c>
      <c r="AT53" s="14">
        <f t="shared" si="15"/>
        <v>1946</v>
      </c>
      <c r="AU53" s="14">
        <f t="shared" si="15"/>
        <v>1965</v>
      </c>
      <c r="AV53" s="14">
        <f t="shared" si="15"/>
        <v>1985</v>
      </c>
      <c r="AW53" s="14">
        <f t="shared" si="15"/>
        <v>1986</v>
      </c>
      <c r="AX53" s="14">
        <f t="shared" si="15"/>
        <v>1989</v>
      </c>
      <c r="AY53" s="14">
        <f t="shared" si="15"/>
        <v>1985</v>
      </c>
      <c r="AZ53" s="14">
        <f t="shared" si="15"/>
        <v>1966</v>
      </c>
      <c r="BA53" s="14">
        <f t="shared" si="15"/>
        <v>1950</v>
      </c>
      <c r="BB53" s="14">
        <f t="shared" si="15"/>
        <v>1911</v>
      </c>
      <c r="BC53" s="14">
        <f t="shared" si="15"/>
        <v>1899</v>
      </c>
      <c r="BD53" s="14">
        <f t="shared" si="15"/>
        <v>1904</v>
      </c>
      <c r="BE53" s="14">
        <f t="shared" si="15"/>
        <v>1913</v>
      </c>
      <c r="BF53" s="14">
        <f t="shared" si="15"/>
        <v>1934</v>
      </c>
      <c r="BG53" s="14">
        <f t="shared" si="15"/>
        <v>1983</v>
      </c>
      <c r="BH53" s="14">
        <f t="shared" si="15"/>
        <v>1988</v>
      </c>
      <c r="BI53" s="14">
        <f t="shared" si="15"/>
        <v>1999</v>
      </c>
      <c r="BJ53" s="14">
        <f t="shared" si="15"/>
        <v>1998</v>
      </c>
      <c r="BK53" s="14">
        <f t="shared" si="15"/>
        <v>2053</v>
      </c>
      <c r="BL53" s="14">
        <f t="shared" si="15"/>
        <v>2079</v>
      </c>
      <c r="BM53" s="14">
        <f t="shared" si="15"/>
        <v>2110</v>
      </c>
      <c r="BN53" s="14">
        <f t="shared" si="15"/>
        <v>2146</v>
      </c>
      <c r="BO53" s="14">
        <f t="shared" ref="BO53:CT53" si="16">SUM(BO46:BO52)</f>
        <v>2155</v>
      </c>
      <c r="BP53" s="14">
        <f t="shared" si="16"/>
        <v>2159</v>
      </c>
      <c r="BQ53" s="14">
        <f t="shared" si="16"/>
        <v>2163</v>
      </c>
      <c r="BR53" s="14">
        <f t="shared" si="16"/>
        <v>2151</v>
      </c>
      <c r="BS53" s="14">
        <f t="shared" si="16"/>
        <v>2170</v>
      </c>
      <c r="BT53" s="14">
        <f t="shared" si="16"/>
        <v>2181</v>
      </c>
      <c r="BU53" s="14">
        <f t="shared" si="16"/>
        <v>2237</v>
      </c>
      <c r="BV53" s="14">
        <f t="shared" si="16"/>
        <v>2375</v>
      </c>
      <c r="BW53" s="14">
        <f t="shared" si="16"/>
        <v>2530</v>
      </c>
      <c r="BX53" s="14">
        <f t="shared" si="16"/>
        <v>2597</v>
      </c>
      <c r="BY53" s="14">
        <f t="shared" si="16"/>
        <v>2580</v>
      </c>
      <c r="BZ53" s="14">
        <f t="shared" si="16"/>
        <v>2528</v>
      </c>
      <c r="CA53" s="14">
        <f t="shared" si="16"/>
        <v>2479</v>
      </c>
      <c r="CB53" s="14">
        <f t="shared" si="16"/>
        <v>2424</v>
      </c>
      <c r="CC53" s="14">
        <f t="shared" si="16"/>
        <v>2376</v>
      </c>
      <c r="CD53" s="14">
        <f t="shared" si="16"/>
        <v>2317</v>
      </c>
      <c r="CE53" s="14">
        <f t="shared" si="16"/>
        <v>2256</v>
      </c>
      <c r="CF53" s="14">
        <f t="shared" si="16"/>
        <v>2203</v>
      </c>
      <c r="CG53" s="14">
        <f t="shared" si="16"/>
        <v>2154</v>
      </c>
      <c r="CH53" s="14">
        <f t="shared" si="16"/>
        <v>2074</v>
      </c>
      <c r="CI53" s="14">
        <f t="shared" si="16"/>
        <v>2007</v>
      </c>
      <c r="CJ53" s="14">
        <f t="shared" si="16"/>
        <v>1937</v>
      </c>
      <c r="CK53" s="14">
        <f t="shared" si="16"/>
        <v>1886</v>
      </c>
      <c r="CL53" s="14">
        <f t="shared" si="16"/>
        <v>1783</v>
      </c>
      <c r="CM53" s="14">
        <f t="shared" si="16"/>
        <v>1701</v>
      </c>
      <c r="CN53" s="14">
        <f t="shared" si="16"/>
        <v>1664</v>
      </c>
      <c r="CO53" s="14">
        <f t="shared" si="16"/>
        <v>1637</v>
      </c>
      <c r="CP53" s="14">
        <f t="shared" si="16"/>
        <v>1586</v>
      </c>
      <c r="CQ53" s="14">
        <f t="shared" si="16"/>
        <v>1526</v>
      </c>
      <c r="CR53" s="14">
        <f t="shared" si="16"/>
        <v>1496</v>
      </c>
      <c r="CS53" s="14">
        <f t="shared" si="16"/>
        <v>1479</v>
      </c>
      <c r="CT53" s="14">
        <f t="shared" si="16"/>
        <v>44119.500000000007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31" workbookViewId="0">
      <selection activeCell="B3" sqref="B3:Q4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44560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7">
        <v>11</v>
      </c>
      <c r="Y3" s="27">
        <v>11</v>
      </c>
      <c r="Z3" s="27">
        <v>11</v>
      </c>
      <c r="AA3" s="27">
        <v>20</v>
      </c>
      <c r="AB3" s="27">
        <v>30</v>
      </c>
      <c r="AC3" s="27">
        <v>30</v>
      </c>
      <c r="AD3" s="27">
        <v>30</v>
      </c>
      <c r="AE3" s="28">
        <v>30</v>
      </c>
      <c r="AF3" s="27">
        <v>30</v>
      </c>
      <c r="AG3" s="27">
        <v>30</v>
      </c>
      <c r="AH3" s="27">
        <v>30</v>
      </c>
      <c r="AI3" s="27">
        <v>30</v>
      </c>
      <c r="AJ3" s="27">
        <v>30</v>
      </c>
      <c r="AK3" s="27">
        <v>30</v>
      </c>
      <c r="AL3" s="27">
        <v>30</v>
      </c>
      <c r="AM3" s="27">
        <v>34</v>
      </c>
      <c r="AN3" s="27">
        <v>25</v>
      </c>
      <c r="AO3" s="27">
        <v>25</v>
      </c>
      <c r="AP3" s="27">
        <v>25</v>
      </c>
      <c r="AQ3" s="28">
        <v>25</v>
      </c>
      <c r="AR3" s="27">
        <v>25</v>
      </c>
      <c r="AS3" s="27">
        <v>26</v>
      </c>
      <c r="AT3" s="27">
        <v>26</v>
      </c>
      <c r="AU3" s="27">
        <v>26</v>
      </c>
      <c r="AV3" s="28">
        <v>26</v>
      </c>
      <c r="AW3" s="27">
        <v>26</v>
      </c>
      <c r="AX3" s="27">
        <v>26</v>
      </c>
      <c r="AY3" s="28">
        <v>26</v>
      </c>
      <c r="AZ3" s="27">
        <v>26</v>
      </c>
      <c r="BA3" s="27">
        <v>26</v>
      </c>
      <c r="BB3" s="28">
        <v>26</v>
      </c>
      <c r="BC3" s="27">
        <v>26</v>
      </c>
      <c r="BD3" s="27">
        <v>26</v>
      </c>
      <c r="BE3" s="27">
        <v>26</v>
      </c>
      <c r="BF3" s="27">
        <v>26</v>
      </c>
      <c r="BG3" s="27">
        <v>26</v>
      </c>
      <c r="BH3" s="27">
        <v>26</v>
      </c>
      <c r="BI3" s="27">
        <v>26</v>
      </c>
      <c r="BJ3" s="27">
        <v>26</v>
      </c>
      <c r="BK3" s="27">
        <v>26</v>
      </c>
      <c r="BL3" s="27">
        <v>26</v>
      </c>
      <c r="BM3" s="27">
        <v>26</v>
      </c>
      <c r="BN3" s="27">
        <v>26</v>
      </c>
      <c r="BO3" s="27">
        <v>26</v>
      </c>
      <c r="BP3" s="27">
        <v>26</v>
      </c>
      <c r="BQ3" s="27">
        <v>26</v>
      </c>
      <c r="BR3" s="28">
        <v>26</v>
      </c>
      <c r="BS3" s="27">
        <v>26</v>
      </c>
      <c r="BT3" s="27">
        <v>26</v>
      </c>
      <c r="BU3" s="27">
        <v>26</v>
      </c>
      <c r="BV3" s="27">
        <v>26</v>
      </c>
      <c r="BW3" s="28">
        <v>26</v>
      </c>
      <c r="BX3" s="27">
        <v>26</v>
      </c>
      <c r="BY3" s="27">
        <v>26</v>
      </c>
      <c r="BZ3" s="27">
        <v>26</v>
      </c>
      <c r="CA3" s="27">
        <v>26</v>
      </c>
      <c r="CB3" s="27">
        <v>26</v>
      </c>
      <c r="CC3" s="27">
        <v>26</v>
      </c>
      <c r="CD3" s="27">
        <v>26</v>
      </c>
      <c r="CE3" s="27">
        <v>26</v>
      </c>
      <c r="CF3" s="27">
        <v>26</v>
      </c>
      <c r="CG3" s="27">
        <v>26</v>
      </c>
      <c r="CH3" s="27">
        <v>26</v>
      </c>
      <c r="CI3" s="27">
        <v>26</v>
      </c>
      <c r="CJ3" s="27">
        <v>26</v>
      </c>
      <c r="CK3" s="27">
        <v>26</v>
      </c>
      <c r="CL3" s="27">
        <v>26</v>
      </c>
      <c r="CM3" s="27">
        <v>26</v>
      </c>
      <c r="CN3" s="27">
        <v>26</v>
      </c>
      <c r="CO3" s="27">
        <v>26</v>
      </c>
      <c r="CP3" s="27">
        <v>25</v>
      </c>
      <c r="CQ3" s="27">
        <v>15</v>
      </c>
      <c r="CR3" s="27">
        <v>15</v>
      </c>
      <c r="CS3" s="27">
        <v>15</v>
      </c>
      <c r="CT3" s="29">
        <v>467</v>
      </c>
    </row>
    <row r="4" spans="1:98" x14ac:dyDescent="0.25">
      <c r="A4" s="18" t="s">
        <v>83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10</v>
      </c>
      <c r="AA4" s="27">
        <v>10</v>
      </c>
      <c r="AB4" s="27">
        <v>10</v>
      </c>
      <c r="AC4" s="27">
        <v>10</v>
      </c>
      <c r="AD4" s="27">
        <v>10</v>
      </c>
      <c r="AE4" s="28">
        <v>10</v>
      </c>
      <c r="AF4" s="27">
        <v>10</v>
      </c>
      <c r="AG4" s="27">
        <v>10</v>
      </c>
      <c r="AH4" s="27">
        <v>10</v>
      </c>
      <c r="AI4" s="27">
        <v>15</v>
      </c>
      <c r="AJ4" s="27">
        <v>13</v>
      </c>
      <c r="AK4" s="27">
        <v>15</v>
      </c>
      <c r="AL4" s="27">
        <v>25</v>
      </c>
      <c r="AM4" s="27">
        <v>30</v>
      </c>
      <c r="AN4" s="27">
        <v>30</v>
      </c>
      <c r="AO4" s="27">
        <v>30</v>
      </c>
      <c r="AP4" s="27">
        <v>30</v>
      </c>
      <c r="AQ4" s="28">
        <v>30</v>
      </c>
      <c r="AR4" s="27">
        <v>20</v>
      </c>
      <c r="AS4" s="27">
        <v>20</v>
      </c>
      <c r="AT4" s="27">
        <v>20</v>
      </c>
      <c r="AU4" s="27">
        <v>20</v>
      </c>
      <c r="AV4" s="28">
        <v>20</v>
      </c>
      <c r="AW4" s="27">
        <v>20</v>
      </c>
      <c r="AX4" s="27">
        <v>20</v>
      </c>
      <c r="AY4" s="28">
        <v>20</v>
      </c>
      <c r="AZ4" s="27">
        <v>20</v>
      </c>
      <c r="BA4" s="27">
        <v>20</v>
      </c>
      <c r="BB4" s="28">
        <v>20</v>
      </c>
      <c r="BC4" s="27">
        <v>20</v>
      </c>
      <c r="BD4" s="27">
        <v>20</v>
      </c>
      <c r="BE4" s="27">
        <v>20</v>
      </c>
      <c r="BF4" s="27">
        <v>20</v>
      </c>
      <c r="BG4" s="27">
        <v>20</v>
      </c>
      <c r="BH4" s="27">
        <v>20</v>
      </c>
      <c r="BI4" s="27">
        <v>20</v>
      </c>
      <c r="BJ4" s="27">
        <v>20</v>
      </c>
      <c r="BK4" s="27">
        <v>20</v>
      </c>
      <c r="BL4" s="27">
        <v>20</v>
      </c>
      <c r="BM4" s="27">
        <v>20</v>
      </c>
      <c r="BN4" s="27">
        <v>20</v>
      </c>
      <c r="BO4" s="27">
        <v>20</v>
      </c>
      <c r="BP4" s="27">
        <v>20</v>
      </c>
      <c r="BQ4" s="27">
        <v>20</v>
      </c>
      <c r="BR4" s="28">
        <v>19</v>
      </c>
      <c r="BS4" s="27">
        <v>20</v>
      </c>
      <c r="BT4" s="27">
        <v>20</v>
      </c>
      <c r="BU4" s="27">
        <v>20</v>
      </c>
      <c r="BV4" s="27">
        <v>20</v>
      </c>
      <c r="BW4" s="28">
        <v>40</v>
      </c>
      <c r="BX4" s="27">
        <v>40</v>
      </c>
      <c r="BY4" s="27">
        <v>40</v>
      </c>
      <c r="BZ4" s="27">
        <v>40</v>
      </c>
      <c r="CA4" s="27">
        <v>20</v>
      </c>
      <c r="CB4" s="27">
        <v>20</v>
      </c>
      <c r="CC4" s="27">
        <v>13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10</v>
      </c>
      <c r="CJ4" s="27">
        <v>0</v>
      </c>
      <c r="CK4" s="27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29">
        <v>300</v>
      </c>
    </row>
    <row r="5" spans="1:98" x14ac:dyDescent="0.25">
      <c r="A5" s="18" t="s">
        <v>84</v>
      </c>
      <c r="B5" s="27">
        <v>13</v>
      </c>
      <c r="C5" s="27">
        <v>13</v>
      </c>
      <c r="D5" s="27">
        <v>13</v>
      </c>
      <c r="E5" s="27">
        <v>14</v>
      </c>
      <c r="F5" s="27">
        <v>14</v>
      </c>
      <c r="G5" s="27">
        <v>14</v>
      </c>
      <c r="H5" s="27">
        <v>14</v>
      </c>
      <c r="I5" s="27">
        <v>14</v>
      </c>
      <c r="J5" s="27">
        <v>14</v>
      </c>
      <c r="K5" s="27">
        <v>14</v>
      </c>
      <c r="L5" s="27">
        <v>14</v>
      </c>
      <c r="M5" s="27">
        <v>14</v>
      </c>
      <c r="N5" s="27">
        <v>14</v>
      </c>
      <c r="O5" s="27">
        <v>14</v>
      </c>
      <c r="P5" s="27">
        <v>14</v>
      </c>
      <c r="Q5" s="27">
        <v>14</v>
      </c>
      <c r="R5" s="27">
        <v>14</v>
      </c>
      <c r="S5" s="27">
        <v>14</v>
      </c>
      <c r="T5" s="27">
        <v>14</v>
      </c>
      <c r="U5" s="27">
        <v>14</v>
      </c>
      <c r="V5" s="27">
        <v>14</v>
      </c>
      <c r="W5" s="27">
        <v>14</v>
      </c>
      <c r="X5" s="27">
        <v>30</v>
      </c>
      <c r="Y5" s="27">
        <v>30</v>
      </c>
      <c r="Z5" s="27">
        <v>39</v>
      </c>
      <c r="AA5" s="27">
        <v>54</v>
      </c>
      <c r="AB5" s="27">
        <v>54</v>
      </c>
      <c r="AC5" s="27">
        <v>53</v>
      </c>
      <c r="AD5" s="27">
        <v>52</v>
      </c>
      <c r="AE5" s="28">
        <v>42</v>
      </c>
      <c r="AF5" s="27">
        <v>40</v>
      </c>
      <c r="AG5" s="27">
        <v>40</v>
      </c>
      <c r="AH5" s="27">
        <v>40</v>
      </c>
      <c r="AI5" s="27">
        <v>40</v>
      </c>
      <c r="AJ5" s="27">
        <v>53</v>
      </c>
      <c r="AK5" s="27">
        <v>53</v>
      </c>
      <c r="AL5" s="27">
        <v>53</v>
      </c>
      <c r="AM5" s="27">
        <v>53</v>
      </c>
      <c r="AN5" s="27">
        <v>53</v>
      </c>
      <c r="AO5" s="27">
        <v>53</v>
      </c>
      <c r="AP5" s="27">
        <v>40</v>
      </c>
      <c r="AQ5" s="28">
        <v>40</v>
      </c>
      <c r="AR5" s="27">
        <v>35</v>
      </c>
      <c r="AS5" s="27">
        <v>35</v>
      </c>
      <c r="AT5" s="27">
        <v>35</v>
      </c>
      <c r="AU5" s="27">
        <v>35</v>
      </c>
      <c r="AV5" s="28">
        <v>53</v>
      </c>
      <c r="AW5" s="27">
        <v>53</v>
      </c>
      <c r="AX5" s="27">
        <v>53</v>
      </c>
      <c r="AY5" s="28">
        <v>53</v>
      </c>
      <c r="AZ5" s="27">
        <v>53</v>
      </c>
      <c r="BA5" s="27">
        <v>41</v>
      </c>
      <c r="BB5" s="28">
        <v>35</v>
      </c>
      <c r="BC5" s="27">
        <v>35</v>
      </c>
      <c r="BD5" s="27">
        <v>35</v>
      </c>
      <c r="BE5" s="27">
        <v>35</v>
      </c>
      <c r="BF5" s="27">
        <v>35</v>
      </c>
      <c r="BG5" s="27">
        <v>35</v>
      </c>
      <c r="BH5" s="27">
        <v>35</v>
      </c>
      <c r="BI5" s="27">
        <v>42</v>
      </c>
      <c r="BJ5" s="27">
        <v>54</v>
      </c>
      <c r="BK5" s="27">
        <v>53</v>
      </c>
      <c r="BL5" s="27">
        <v>53</v>
      </c>
      <c r="BM5" s="27">
        <v>53</v>
      </c>
      <c r="BN5" s="27">
        <v>53</v>
      </c>
      <c r="BO5" s="27">
        <v>53</v>
      </c>
      <c r="BP5" s="27">
        <v>53</v>
      </c>
      <c r="BQ5" s="27">
        <v>53</v>
      </c>
      <c r="BR5" s="28">
        <v>53</v>
      </c>
      <c r="BS5" s="27">
        <v>53</v>
      </c>
      <c r="BT5" s="27">
        <v>53</v>
      </c>
      <c r="BU5" s="27">
        <v>53</v>
      </c>
      <c r="BV5" s="27">
        <v>41</v>
      </c>
      <c r="BW5" s="28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21</v>
      </c>
      <c r="CC5" s="27">
        <v>14</v>
      </c>
      <c r="CD5" s="27">
        <v>14</v>
      </c>
      <c r="CE5" s="27">
        <v>14</v>
      </c>
      <c r="CF5" s="27">
        <v>14</v>
      </c>
      <c r="CG5" s="27">
        <v>14</v>
      </c>
      <c r="CH5" s="27">
        <v>14</v>
      </c>
      <c r="CI5" s="27">
        <v>14</v>
      </c>
      <c r="CJ5" s="27">
        <v>14</v>
      </c>
      <c r="CK5" s="27">
        <v>13</v>
      </c>
      <c r="CL5" s="27">
        <v>13</v>
      </c>
      <c r="CM5" s="27">
        <v>13</v>
      </c>
      <c r="CN5" s="27">
        <v>13</v>
      </c>
      <c r="CO5" s="27">
        <v>13</v>
      </c>
      <c r="CP5" s="27">
        <v>13</v>
      </c>
      <c r="CQ5" s="27">
        <v>13</v>
      </c>
      <c r="CR5" s="27">
        <v>13</v>
      </c>
      <c r="CS5" s="27">
        <v>13</v>
      </c>
      <c r="CT5" s="29">
        <v>789</v>
      </c>
    </row>
    <row r="6" spans="1:98" x14ac:dyDescent="0.25">
      <c r="A6" s="18" t="s">
        <v>85</v>
      </c>
      <c r="B6" s="27">
        <v>21</v>
      </c>
      <c r="C6" s="27">
        <v>20</v>
      </c>
      <c r="D6" s="27">
        <v>21</v>
      </c>
      <c r="E6" s="27">
        <v>21</v>
      </c>
      <c r="F6" s="27">
        <v>21</v>
      </c>
      <c r="G6" s="27">
        <v>20</v>
      </c>
      <c r="H6" s="27">
        <v>21</v>
      </c>
      <c r="I6" s="27">
        <v>20</v>
      </c>
      <c r="J6" s="27">
        <v>21</v>
      </c>
      <c r="K6" s="27">
        <v>21</v>
      </c>
      <c r="L6" s="27">
        <v>21</v>
      </c>
      <c r="M6" s="27">
        <v>21</v>
      </c>
      <c r="N6" s="27">
        <v>20</v>
      </c>
      <c r="O6" s="27">
        <v>21</v>
      </c>
      <c r="P6" s="27">
        <v>21</v>
      </c>
      <c r="Q6" s="27">
        <v>21</v>
      </c>
      <c r="R6" s="27">
        <v>20</v>
      </c>
      <c r="S6" s="27">
        <v>21</v>
      </c>
      <c r="T6" s="27">
        <v>21</v>
      </c>
      <c r="U6" s="27">
        <v>21</v>
      </c>
      <c r="V6" s="27">
        <v>20</v>
      </c>
      <c r="W6" s="27">
        <v>22</v>
      </c>
      <c r="X6" s="27">
        <v>61</v>
      </c>
      <c r="Y6" s="27">
        <v>61</v>
      </c>
      <c r="Z6" s="27">
        <v>81</v>
      </c>
      <c r="AA6" s="27">
        <v>102</v>
      </c>
      <c r="AB6" s="27">
        <v>102</v>
      </c>
      <c r="AC6" s="27">
        <v>101</v>
      </c>
      <c r="AD6" s="27">
        <v>78</v>
      </c>
      <c r="AE6" s="28">
        <v>60</v>
      </c>
      <c r="AF6" s="27">
        <v>61</v>
      </c>
      <c r="AG6" s="27">
        <v>61</v>
      </c>
      <c r="AH6" s="27">
        <v>60</v>
      </c>
      <c r="AI6" s="27">
        <v>61</v>
      </c>
      <c r="AJ6" s="27">
        <v>95</v>
      </c>
      <c r="AK6" s="27">
        <v>81</v>
      </c>
      <c r="AL6" s="27">
        <v>82</v>
      </c>
      <c r="AM6" s="27">
        <v>82</v>
      </c>
      <c r="AN6" s="27">
        <v>82</v>
      </c>
      <c r="AO6" s="27">
        <v>82</v>
      </c>
      <c r="AP6" s="27">
        <v>82</v>
      </c>
      <c r="AQ6" s="28">
        <v>81</v>
      </c>
      <c r="AR6" s="27">
        <v>82</v>
      </c>
      <c r="AS6" s="27">
        <v>82</v>
      </c>
      <c r="AT6" s="27">
        <v>82</v>
      </c>
      <c r="AU6" s="27">
        <v>82</v>
      </c>
      <c r="AV6" s="28">
        <v>82</v>
      </c>
      <c r="AW6" s="27">
        <v>82</v>
      </c>
      <c r="AX6" s="28">
        <v>101</v>
      </c>
      <c r="AY6" s="28">
        <v>101</v>
      </c>
      <c r="AZ6" s="27">
        <v>81</v>
      </c>
      <c r="BA6" s="27">
        <v>81</v>
      </c>
      <c r="BB6" s="28">
        <v>60</v>
      </c>
      <c r="BC6" s="27">
        <v>61</v>
      </c>
      <c r="BD6" s="27">
        <v>61</v>
      </c>
      <c r="BE6" s="27">
        <v>61</v>
      </c>
      <c r="BF6" s="27">
        <v>61</v>
      </c>
      <c r="BG6" s="27">
        <v>60</v>
      </c>
      <c r="BH6" s="27">
        <v>60</v>
      </c>
      <c r="BI6" s="27">
        <v>81</v>
      </c>
      <c r="BJ6" s="27">
        <v>91</v>
      </c>
      <c r="BK6" s="28">
        <v>100</v>
      </c>
      <c r="BL6" s="28">
        <v>101</v>
      </c>
      <c r="BM6" s="28">
        <v>101</v>
      </c>
      <c r="BN6" s="28">
        <v>101</v>
      </c>
      <c r="BO6" s="28">
        <v>101</v>
      </c>
      <c r="BP6" s="27">
        <v>101</v>
      </c>
      <c r="BQ6" s="27">
        <v>100</v>
      </c>
      <c r="BR6" s="28">
        <v>99</v>
      </c>
      <c r="BS6" s="27">
        <v>100</v>
      </c>
      <c r="BT6" s="27">
        <v>82</v>
      </c>
      <c r="BU6" s="27">
        <v>82</v>
      </c>
      <c r="BV6" s="27">
        <v>71</v>
      </c>
      <c r="BW6" s="28">
        <v>91</v>
      </c>
      <c r="BX6" s="27">
        <v>91</v>
      </c>
      <c r="BY6" s="27">
        <v>91</v>
      </c>
      <c r="BZ6" s="27">
        <v>91</v>
      </c>
      <c r="CA6" s="27">
        <v>91</v>
      </c>
      <c r="CB6" s="27">
        <v>80</v>
      </c>
      <c r="CC6" s="27">
        <v>61</v>
      </c>
      <c r="CD6" s="27">
        <v>59</v>
      </c>
      <c r="CE6" s="27">
        <v>59</v>
      </c>
      <c r="CF6" s="27">
        <v>61</v>
      </c>
      <c r="CG6" s="27">
        <v>61</v>
      </c>
      <c r="CH6" s="27">
        <v>61</v>
      </c>
      <c r="CI6" s="27">
        <v>61</v>
      </c>
      <c r="CJ6" s="27">
        <v>61</v>
      </c>
      <c r="CK6" s="27">
        <v>61</v>
      </c>
      <c r="CL6" s="27">
        <v>61</v>
      </c>
      <c r="CM6" s="27">
        <v>61</v>
      </c>
      <c r="CN6" s="27">
        <v>51</v>
      </c>
      <c r="CO6" s="27">
        <v>45</v>
      </c>
      <c r="CP6" s="27">
        <v>35</v>
      </c>
      <c r="CQ6" s="27">
        <v>40</v>
      </c>
      <c r="CR6" s="27">
        <v>41</v>
      </c>
      <c r="CS6" s="27">
        <v>40</v>
      </c>
      <c r="CT6" s="29">
        <v>1522</v>
      </c>
    </row>
    <row r="7" spans="1:98" x14ac:dyDescent="0.25">
      <c r="A7" s="18" t="s">
        <v>86</v>
      </c>
      <c r="B7" s="27">
        <v>38</v>
      </c>
      <c r="C7" s="27">
        <v>35</v>
      </c>
      <c r="D7" s="27">
        <v>34</v>
      </c>
      <c r="E7" s="27">
        <v>20</v>
      </c>
      <c r="F7" s="27">
        <v>24</v>
      </c>
      <c r="G7" s="27">
        <v>20</v>
      </c>
      <c r="H7" s="27">
        <v>20</v>
      </c>
      <c r="I7" s="27">
        <v>22</v>
      </c>
      <c r="J7" s="27">
        <v>19</v>
      </c>
      <c r="K7" s="27">
        <v>20</v>
      </c>
      <c r="L7" s="27">
        <v>20</v>
      </c>
      <c r="M7" s="27">
        <v>20</v>
      </c>
      <c r="N7" s="27">
        <v>19</v>
      </c>
      <c r="O7" s="27">
        <v>20</v>
      </c>
      <c r="P7" s="27">
        <v>21</v>
      </c>
      <c r="Q7" s="27">
        <v>20</v>
      </c>
      <c r="R7" s="27">
        <v>21</v>
      </c>
      <c r="S7" s="27">
        <v>18</v>
      </c>
      <c r="T7" s="27">
        <v>22</v>
      </c>
      <c r="U7" s="27">
        <v>24</v>
      </c>
      <c r="V7" s="27">
        <v>18</v>
      </c>
      <c r="W7" s="27">
        <v>27</v>
      </c>
      <c r="X7" s="27">
        <v>17</v>
      </c>
      <c r="Y7" s="27">
        <v>20</v>
      </c>
      <c r="Z7" s="27">
        <v>23</v>
      </c>
      <c r="AA7" s="27">
        <v>60</v>
      </c>
      <c r="AB7" s="27">
        <v>61</v>
      </c>
      <c r="AC7" s="27">
        <v>57</v>
      </c>
      <c r="AD7" s="27">
        <v>80</v>
      </c>
      <c r="AE7" s="28">
        <v>89</v>
      </c>
      <c r="AF7" s="27">
        <v>90</v>
      </c>
      <c r="AG7" s="27">
        <v>88</v>
      </c>
      <c r="AH7" s="27">
        <v>86</v>
      </c>
      <c r="AI7" s="27">
        <v>88</v>
      </c>
      <c r="AJ7" s="27">
        <v>72</v>
      </c>
      <c r="AK7" s="27">
        <v>73</v>
      </c>
      <c r="AL7" s="27">
        <v>77</v>
      </c>
      <c r="AM7" s="27">
        <v>75</v>
      </c>
      <c r="AN7" s="27">
        <v>68</v>
      </c>
      <c r="AO7" s="27">
        <v>68</v>
      </c>
      <c r="AP7" s="27">
        <v>66</v>
      </c>
      <c r="AQ7" s="28">
        <v>67</v>
      </c>
      <c r="AR7" s="27">
        <v>64</v>
      </c>
      <c r="AS7" s="27">
        <v>63</v>
      </c>
      <c r="AT7" s="27">
        <v>65</v>
      </c>
      <c r="AU7" s="27">
        <v>61</v>
      </c>
      <c r="AV7" s="28">
        <v>61</v>
      </c>
      <c r="AW7" s="27">
        <v>63</v>
      </c>
      <c r="AX7" s="27">
        <v>65</v>
      </c>
      <c r="AY7" s="28">
        <v>57</v>
      </c>
      <c r="AZ7" s="27">
        <v>59</v>
      </c>
      <c r="BA7" s="27">
        <v>59</v>
      </c>
      <c r="BB7" s="28">
        <v>60</v>
      </c>
      <c r="BC7" s="27">
        <v>65</v>
      </c>
      <c r="BD7" s="27">
        <v>65</v>
      </c>
      <c r="BE7" s="27">
        <v>65</v>
      </c>
      <c r="BF7" s="27">
        <v>66</v>
      </c>
      <c r="BG7" s="27">
        <v>67</v>
      </c>
      <c r="BH7" s="27">
        <v>61</v>
      </c>
      <c r="BI7" s="27">
        <v>64</v>
      </c>
      <c r="BJ7" s="27">
        <v>65</v>
      </c>
      <c r="BK7" s="27">
        <v>68</v>
      </c>
      <c r="BL7" s="27">
        <v>68</v>
      </c>
      <c r="BM7" s="27">
        <v>65</v>
      </c>
      <c r="BN7" s="27">
        <v>67</v>
      </c>
      <c r="BO7" s="27">
        <v>66</v>
      </c>
      <c r="BP7" s="27">
        <v>61</v>
      </c>
      <c r="BQ7" s="27">
        <v>56</v>
      </c>
      <c r="BR7" s="28">
        <v>53</v>
      </c>
      <c r="BS7" s="27">
        <v>73</v>
      </c>
      <c r="BT7" s="27">
        <v>88</v>
      </c>
      <c r="BU7" s="27">
        <v>91</v>
      </c>
      <c r="BV7" s="27">
        <v>90</v>
      </c>
      <c r="BW7" s="28">
        <v>88</v>
      </c>
      <c r="BX7" s="27">
        <v>87</v>
      </c>
      <c r="BY7" s="27">
        <v>86</v>
      </c>
      <c r="BZ7" s="27">
        <v>90</v>
      </c>
      <c r="CA7" s="27">
        <v>89</v>
      </c>
      <c r="CB7" s="27">
        <v>86</v>
      </c>
      <c r="CC7" s="27">
        <v>68</v>
      </c>
      <c r="CD7" s="27">
        <v>34</v>
      </c>
      <c r="CE7" s="27">
        <v>33</v>
      </c>
      <c r="CF7" s="27">
        <v>37</v>
      </c>
      <c r="CG7" s="27">
        <v>35</v>
      </c>
      <c r="CH7" s="27">
        <v>44</v>
      </c>
      <c r="CI7" s="27">
        <v>42</v>
      </c>
      <c r="CJ7" s="27">
        <v>42</v>
      </c>
      <c r="CK7" s="27">
        <v>40</v>
      </c>
      <c r="CL7" s="27">
        <v>26</v>
      </c>
      <c r="CM7" s="27">
        <v>28</v>
      </c>
      <c r="CN7" s="27">
        <v>28</v>
      </c>
      <c r="CO7" s="27">
        <v>25</v>
      </c>
      <c r="CP7" s="27">
        <v>22</v>
      </c>
      <c r="CQ7" s="27">
        <v>23</v>
      </c>
      <c r="CR7" s="27">
        <v>30</v>
      </c>
      <c r="CS7" s="27">
        <v>38</v>
      </c>
      <c r="CT7" s="29">
        <v>1189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40</v>
      </c>
      <c r="V8" s="27">
        <v>100</v>
      </c>
      <c r="W8" s="27">
        <v>100</v>
      </c>
      <c r="X8" s="27">
        <v>120</v>
      </c>
      <c r="Y8" s="27">
        <v>120</v>
      </c>
      <c r="Z8" s="27">
        <v>120</v>
      </c>
      <c r="AA8" s="27">
        <v>120</v>
      </c>
      <c r="AB8" s="27">
        <v>120</v>
      </c>
      <c r="AC8" s="27">
        <v>120</v>
      </c>
      <c r="AD8" s="28">
        <v>120</v>
      </c>
      <c r="AE8" s="28">
        <v>120</v>
      </c>
      <c r="AF8" s="27">
        <v>120</v>
      </c>
      <c r="AG8" s="27">
        <v>79</v>
      </c>
      <c r="AH8" s="27">
        <v>80</v>
      </c>
      <c r="AI8" s="27">
        <v>60</v>
      </c>
      <c r="AJ8" s="27">
        <v>40</v>
      </c>
      <c r="AK8" s="27">
        <v>40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8">
        <v>0</v>
      </c>
      <c r="AR8" s="27">
        <v>0</v>
      </c>
      <c r="AS8" s="27">
        <v>0</v>
      </c>
      <c r="AT8" s="27">
        <v>0</v>
      </c>
      <c r="AU8" s="27">
        <v>0</v>
      </c>
      <c r="AV8" s="28">
        <v>0</v>
      </c>
      <c r="AW8" s="27">
        <v>0</v>
      </c>
      <c r="AX8" s="27">
        <v>0</v>
      </c>
      <c r="AY8" s="28">
        <v>0</v>
      </c>
      <c r="AZ8" s="27">
        <v>0</v>
      </c>
      <c r="BA8" s="27">
        <v>0</v>
      </c>
      <c r="BB8" s="28">
        <v>0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>
        <v>0</v>
      </c>
      <c r="BJ8" s="27">
        <v>0</v>
      </c>
      <c r="BK8" s="27">
        <v>40</v>
      </c>
      <c r="BL8" s="27">
        <v>50</v>
      </c>
      <c r="BM8" s="27">
        <v>75</v>
      </c>
      <c r="BN8" s="27">
        <v>80</v>
      </c>
      <c r="BO8" s="28">
        <v>100</v>
      </c>
      <c r="BP8" s="27">
        <v>100</v>
      </c>
      <c r="BQ8" s="27">
        <v>100</v>
      </c>
      <c r="BR8" s="28">
        <v>90</v>
      </c>
      <c r="BS8" s="27">
        <v>80</v>
      </c>
      <c r="BT8" s="27">
        <v>80</v>
      </c>
      <c r="BU8" s="27">
        <v>80</v>
      </c>
      <c r="BV8" s="27">
        <v>80</v>
      </c>
      <c r="BW8" s="28">
        <v>120</v>
      </c>
      <c r="BX8" s="27">
        <v>151</v>
      </c>
      <c r="BY8" s="28">
        <v>150</v>
      </c>
      <c r="BZ8" s="28">
        <v>120</v>
      </c>
      <c r="CA8" s="28">
        <v>101</v>
      </c>
      <c r="CB8" s="28">
        <v>120</v>
      </c>
      <c r="CC8" s="28">
        <v>100</v>
      </c>
      <c r="CD8" s="28">
        <v>100</v>
      </c>
      <c r="CE8" s="27">
        <v>80</v>
      </c>
      <c r="CF8" s="27">
        <v>79</v>
      </c>
      <c r="CG8" s="27">
        <v>80</v>
      </c>
      <c r="CH8" s="27">
        <v>80</v>
      </c>
      <c r="CI8" s="27">
        <v>80</v>
      </c>
      <c r="CJ8" s="27">
        <v>40</v>
      </c>
      <c r="CK8" s="27">
        <v>40</v>
      </c>
      <c r="CL8" s="27">
        <v>40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9">
        <v>1011</v>
      </c>
    </row>
    <row r="9" spans="1:98" x14ac:dyDescent="0.25">
      <c r="A9" s="18" t="s">
        <v>88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30</v>
      </c>
      <c r="W9" s="27">
        <v>36</v>
      </c>
      <c r="X9" s="27">
        <v>65</v>
      </c>
      <c r="Y9" s="27">
        <v>66</v>
      </c>
      <c r="Z9" s="27">
        <v>66</v>
      </c>
      <c r="AA9" s="27">
        <v>64</v>
      </c>
      <c r="AB9" s="27">
        <v>65</v>
      </c>
      <c r="AC9" s="27">
        <v>61</v>
      </c>
      <c r="AD9" s="27">
        <v>63</v>
      </c>
      <c r="AE9" s="28">
        <v>62</v>
      </c>
      <c r="AF9" s="27">
        <v>51</v>
      </c>
      <c r="AG9" s="27">
        <v>43</v>
      </c>
      <c r="AH9" s="27">
        <v>37</v>
      </c>
      <c r="AI9" s="27">
        <v>47</v>
      </c>
      <c r="AJ9" s="27">
        <v>23</v>
      </c>
      <c r="AK9" s="27">
        <v>33</v>
      </c>
      <c r="AL9" s="27">
        <v>44</v>
      </c>
      <c r="AM9" s="27">
        <v>37</v>
      </c>
      <c r="AN9" s="27">
        <v>45</v>
      </c>
      <c r="AO9" s="27">
        <v>43</v>
      </c>
      <c r="AP9" s="27">
        <v>41</v>
      </c>
      <c r="AQ9" s="28">
        <v>37</v>
      </c>
      <c r="AR9" s="27">
        <v>57</v>
      </c>
      <c r="AS9" s="27">
        <v>50</v>
      </c>
      <c r="AT9" s="27">
        <v>55</v>
      </c>
      <c r="AU9" s="27">
        <v>61</v>
      </c>
      <c r="AV9" s="28">
        <v>51</v>
      </c>
      <c r="AW9" s="27">
        <v>53</v>
      </c>
      <c r="AX9" s="27">
        <v>54</v>
      </c>
      <c r="AY9" s="28">
        <v>29</v>
      </c>
      <c r="AZ9" s="27">
        <v>34</v>
      </c>
      <c r="BA9" s="27">
        <v>37</v>
      </c>
      <c r="BB9" s="28">
        <v>42</v>
      </c>
      <c r="BC9" s="27">
        <v>48</v>
      </c>
      <c r="BD9" s="27">
        <v>47</v>
      </c>
      <c r="BE9" s="27">
        <v>48</v>
      </c>
      <c r="BF9" s="27">
        <v>53</v>
      </c>
      <c r="BG9" s="27">
        <v>58</v>
      </c>
      <c r="BH9" s="27">
        <v>47</v>
      </c>
      <c r="BI9" s="27">
        <v>51</v>
      </c>
      <c r="BJ9" s="27">
        <v>58</v>
      </c>
      <c r="BK9" s="27">
        <v>59</v>
      </c>
      <c r="BL9" s="27">
        <v>63</v>
      </c>
      <c r="BM9" s="27">
        <v>60</v>
      </c>
      <c r="BN9" s="27">
        <v>61</v>
      </c>
      <c r="BO9" s="27">
        <v>54</v>
      </c>
      <c r="BP9" s="27">
        <v>70</v>
      </c>
      <c r="BQ9" s="27">
        <v>67</v>
      </c>
      <c r="BR9" s="28">
        <v>64</v>
      </c>
      <c r="BS9" s="27">
        <v>69</v>
      </c>
      <c r="BT9" s="27">
        <v>77</v>
      </c>
      <c r="BU9" s="27">
        <v>120</v>
      </c>
      <c r="BV9" s="27">
        <v>99</v>
      </c>
      <c r="BW9" s="28">
        <v>136</v>
      </c>
      <c r="BX9" s="27">
        <v>130</v>
      </c>
      <c r="BY9" s="28">
        <v>118</v>
      </c>
      <c r="BZ9" s="28">
        <v>120</v>
      </c>
      <c r="CA9" s="28">
        <v>118</v>
      </c>
      <c r="CB9" s="27">
        <v>96</v>
      </c>
      <c r="CC9" s="27">
        <v>99</v>
      </c>
      <c r="CD9" s="27">
        <v>93</v>
      </c>
      <c r="CE9" s="27">
        <v>93</v>
      </c>
      <c r="CF9" s="27">
        <v>96</v>
      </c>
      <c r="CG9" s="27">
        <v>85</v>
      </c>
      <c r="CH9" s="27">
        <v>61</v>
      </c>
      <c r="CI9" s="27">
        <v>32</v>
      </c>
      <c r="CJ9" s="27">
        <v>33</v>
      </c>
      <c r="CK9" s="27">
        <v>28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29">
        <v>1040</v>
      </c>
    </row>
    <row r="10" spans="1:98" x14ac:dyDescent="0.25">
      <c r="A10" s="18" t="s">
        <v>89</v>
      </c>
      <c r="B10" s="27">
        <v>103</v>
      </c>
      <c r="C10" s="27">
        <v>90</v>
      </c>
      <c r="D10" s="27">
        <v>82</v>
      </c>
      <c r="E10" s="27">
        <v>80</v>
      </c>
      <c r="F10" s="27">
        <v>103</v>
      </c>
      <c r="G10" s="27">
        <v>94</v>
      </c>
      <c r="H10" s="27">
        <v>77</v>
      </c>
      <c r="I10" s="27">
        <v>98</v>
      </c>
      <c r="J10" s="27">
        <v>91</v>
      </c>
      <c r="K10" s="27">
        <v>85</v>
      </c>
      <c r="L10" s="27">
        <v>87</v>
      </c>
      <c r="M10" s="27">
        <v>86</v>
      </c>
      <c r="N10" s="27">
        <v>78</v>
      </c>
      <c r="O10" s="27">
        <v>85</v>
      </c>
      <c r="P10" s="27">
        <v>89</v>
      </c>
      <c r="Q10" s="27">
        <v>88</v>
      </c>
      <c r="R10" s="27">
        <v>106</v>
      </c>
      <c r="S10" s="27">
        <v>97</v>
      </c>
      <c r="T10" s="27">
        <v>108</v>
      </c>
      <c r="U10" s="27">
        <v>120</v>
      </c>
      <c r="V10" s="27">
        <v>72</v>
      </c>
      <c r="W10" s="27">
        <v>135</v>
      </c>
      <c r="X10" s="27">
        <v>88</v>
      </c>
      <c r="Y10" s="27">
        <v>110</v>
      </c>
      <c r="Z10" s="27">
        <v>155</v>
      </c>
      <c r="AA10" s="27">
        <v>161</v>
      </c>
      <c r="AB10" s="27">
        <v>160</v>
      </c>
      <c r="AC10" s="27">
        <v>143</v>
      </c>
      <c r="AD10" s="28">
        <v>115</v>
      </c>
      <c r="AE10" s="28">
        <v>115</v>
      </c>
      <c r="AF10" s="27">
        <v>123</v>
      </c>
      <c r="AG10" s="28">
        <v>151</v>
      </c>
      <c r="AH10" s="28">
        <v>146</v>
      </c>
      <c r="AI10" s="27">
        <v>153</v>
      </c>
      <c r="AJ10" s="27">
        <v>119</v>
      </c>
      <c r="AK10" s="27">
        <v>104</v>
      </c>
      <c r="AL10" s="27">
        <v>113</v>
      </c>
      <c r="AM10" s="27">
        <v>107</v>
      </c>
      <c r="AN10" s="27">
        <v>115</v>
      </c>
      <c r="AO10" s="27">
        <v>112</v>
      </c>
      <c r="AP10" s="28">
        <v>111</v>
      </c>
      <c r="AQ10" s="28">
        <v>105</v>
      </c>
      <c r="AR10" s="27">
        <v>157</v>
      </c>
      <c r="AS10" s="27">
        <v>171</v>
      </c>
      <c r="AT10" s="28">
        <v>175</v>
      </c>
      <c r="AU10" s="27">
        <v>184</v>
      </c>
      <c r="AV10" s="28">
        <v>211</v>
      </c>
      <c r="AW10" s="27">
        <v>211</v>
      </c>
      <c r="AX10" s="28">
        <v>214</v>
      </c>
      <c r="AY10" s="28">
        <v>200</v>
      </c>
      <c r="AZ10" s="27">
        <v>184</v>
      </c>
      <c r="BA10" s="27">
        <v>168</v>
      </c>
      <c r="BB10" s="28">
        <v>151</v>
      </c>
      <c r="BC10" s="27">
        <v>151</v>
      </c>
      <c r="BD10" s="28">
        <v>153</v>
      </c>
      <c r="BE10" s="28">
        <v>153</v>
      </c>
      <c r="BF10" s="28">
        <v>176</v>
      </c>
      <c r="BG10" s="28">
        <v>186</v>
      </c>
      <c r="BH10" s="28">
        <v>214</v>
      </c>
      <c r="BI10" s="28">
        <v>216</v>
      </c>
      <c r="BJ10" s="28">
        <v>223</v>
      </c>
      <c r="BK10" s="28">
        <v>221</v>
      </c>
      <c r="BL10" s="28">
        <v>225</v>
      </c>
      <c r="BM10" s="28">
        <v>221</v>
      </c>
      <c r="BN10" s="28">
        <v>220</v>
      </c>
      <c r="BO10" s="28">
        <v>213</v>
      </c>
      <c r="BP10" s="27">
        <v>208</v>
      </c>
      <c r="BQ10" s="27">
        <v>201</v>
      </c>
      <c r="BR10" s="28">
        <v>198</v>
      </c>
      <c r="BS10" s="27">
        <v>165</v>
      </c>
      <c r="BT10" s="27">
        <v>174</v>
      </c>
      <c r="BU10" s="27">
        <v>182</v>
      </c>
      <c r="BV10" s="28">
        <v>234</v>
      </c>
      <c r="BW10" s="28">
        <v>234</v>
      </c>
      <c r="BX10" s="27">
        <v>234</v>
      </c>
      <c r="BY10" s="28">
        <v>234</v>
      </c>
      <c r="BZ10" s="28">
        <v>234</v>
      </c>
      <c r="CA10" s="28">
        <v>234</v>
      </c>
      <c r="CB10" s="28">
        <v>234</v>
      </c>
      <c r="CC10" s="28">
        <v>235</v>
      </c>
      <c r="CD10" s="28">
        <v>234</v>
      </c>
      <c r="CE10" s="28">
        <v>234</v>
      </c>
      <c r="CF10" s="28">
        <v>165</v>
      </c>
      <c r="CG10" s="27">
        <v>139</v>
      </c>
      <c r="CH10" s="27">
        <v>131</v>
      </c>
      <c r="CI10" s="27">
        <v>120</v>
      </c>
      <c r="CJ10" s="27">
        <v>97</v>
      </c>
      <c r="CK10" s="27">
        <v>84</v>
      </c>
      <c r="CL10" s="27">
        <v>83</v>
      </c>
      <c r="CM10" s="27">
        <v>77</v>
      </c>
      <c r="CN10" s="27">
        <v>78</v>
      </c>
      <c r="CO10" s="27">
        <v>50</v>
      </c>
      <c r="CP10" s="27">
        <v>26</v>
      </c>
      <c r="CQ10" s="27">
        <v>29</v>
      </c>
      <c r="CR10" s="27">
        <v>58</v>
      </c>
      <c r="CS10" s="27">
        <v>39</v>
      </c>
      <c r="CT10" s="29">
        <v>3450</v>
      </c>
    </row>
    <row r="11" spans="1:98" x14ac:dyDescent="0.25">
      <c r="A11" s="18" t="s">
        <v>90</v>
      </c>
      <c r="B11" s="27">
        <v>116</v>
      </c>
      <c r="C11" s="28">
        <v>116</v>
      </c>
      <c r="D11" s="28">
        <v>116</v>
      </c>
      <c r="E11" s="28">
        <v>116</v>
      </c>
      <c r="F11" s="27">
        <v>59</v>
      </c>
      <c r="G11" s="27">
        <v>59</v>
      </c>
      <c r="H11" s="27">
        <v>59</v>
      </c>
      <c r="I11" s="27">
        <v>59</v>
      </c>
      <c r="J11" s="27">
        <v>59</v>
      </c>
      <c r="K11" s="27">
        <v>59</v>
      </c>
      <c r="L11" s="27">
        <v>59</v>
      </c>
      <c r="M11" s="27">
        <v>59</v>
      </c>
      <c r="N11" s="27">
        <v>59</v>
      </c>
      <c r="O11" s="27">
        <v>59</v>
      </c>
      <c r="P11" s="27">
        <v>59</v>
      </c>
      <c r="Q11" s="27">
        <v>59</v>
      </c>
      <c r="R11" s="27">
        <v>59</v>
      </c>
      <c r="S11" s="27">
        <v>116</v>
      </c>
      <c r="T11" s="27">
        <v>117</v>
      </c>
      <c r="U11" s="27">
        <v>116</v>
      </c>
      <c r="V11" s="27">
        <v>116</v>
      </c>
      <c r="W11" s="27">
        <v>117</v>
      </c>
      <c r="X11" s="27">
        <v>117</v>
      </c>
      <c r="Y11" s="27">
        <v>117</v>
      </c>
      <c r="Z11" s="27">
        <v>119</v>
      </c>
      <c r="AA11" s="27">
        <v>116</v>
      </c>
      <c r="AB11" s="27">
        <v>116</v>
      </c>
      <c r="AC11" s="27">
        <v>118</v>
      </c>
      <c r="AD11" s="28">
        <v>117</v>
      </c>
      <c r="AE11" s="28">
        <v>116</v>
      </c>
      <c r="AF11" s="27">
        <v>116</v>
      </c>
      <c r="AG11" s="28">
        <v>116</v>
      </c>
      <c r="AH11" s="28">
        <v>116</v>
      </c>
      <c r="AI11" s="27">
        <v>116</v>
      </c>
      <c r="AJ11" s="27">
        <v>116</v>
      </c>
      <c r="AK11" s="27">
        <v>117</v>
      </c>
      <c r="AL11" s="27">
        <v>116</v>
      </c>
      <c r="AM11" s="27">
        <v>116</v>
      </c>
      <c r="AN11" s="27">
        <v>116</v>
      </c>
      <c r="AO11" s="27">
        <v>116</v>
      </c>
      <c r="AP11" s="28">
        <v>117</v>
      </c>
      <c r="AQ11" s="28">
        <v>116</v>
      </c>
      <c r="AR11" s="27">
        <v>116</v>
      </c>
      <c r="AS11" s="27">
        <v>117</v>
      </c>
      <c r="AT11" s="28">
        <v>117</v>
      </c>
      <c r="AU11" s="27">
        <v>116</v>
      </c>
      <c r="AV11" s="28">
        <v>118</v>
      </c>
      <c r="AW11" s="27">
        <v>118</v>
      </c>
      <c r="AX11" s="28">
        <v>118</v>
      </c>
      <c r="AY11" s="28">
        <v>118</v>
      </c>
      <c r="AZ11" s="27">
        <v>116</v>
      </c>
      <c r="BA11" s="27">
        <v>118</v>
      </c>
      <c r="BB11" s="28">
        <v>117</v>
      </c>
      <c r="BC11" s="27">
        <v>116</v>
      </c>
      <c r="BD11" s="28">
        <v>116</v>
      </c>
      <c r="BE11" s="28">
        <v>118</v>
      </c>
      <c r="BF11" s="28">
        <v>118</v>
      </c>
      <c r="BG11" s="28">
        <v>117</v>
      </c>
      <c r="BH11" s="28">
        <v>117</v>
      </c>
      <c r="BI11" s="28">
        <v>117</v>
      </c>
      <c r="BJ11" s="28">
        <v>117</v>
      </c>
      <c r="BK11" s="28">
        <v>117</v>
      </c>
      <c r="BL11" s="28">
        <v>117</v>
      </c>
      <c r="BM11" s="28">
        <v>117</v>
      </c>
      <c r="BN11" s="28">
        <v>117</v>
      </c>
      <c r="BO11" s="28">
        <v>117</v>
      </c>
      <c r="BP11" s="27">
        <v>117</v>
      </c>
      <c r="BQ11" s="27">
        <v>117</v>
      </c>
      <c r="BR11" s="28">
        <v>117</v>
      </c>
      <c r="BS11" s="27">
        <v>117</v>
      </c>
      <c r="BT11" s="27">
        <v>117</v>
      </c>
      <c r="BU11" s="27">
        <v>117</v>
      </c>
      <c r="BV11" s="28">
        <v>117</v>
      </c>
      <c r="BW11" s="28">
        <v>117</v>
      </c>
      <c r="BX11" s="27">
        <v>117</v>
      </c>
      <c r="BY11" s="28">
        <v>117</v>
      </c>
      <c r="BZ11" s="28">
        <v>117</v>
      </c>
      <c r="CA11" s="28">
        <v>117</v>
      </c>
      <c r="CB11" s="28">
        <v>117</v>
      </c>
      <c r="CC11" s="28">
        <v>117</v>
      </c>
      <c r="CD11" s="28">
        <v>117</v>
      </c>
      <c r="CE11" s="28">
        <v>117</v>
      </c>
      <c r="CF11" s="28">
        <v>117</v>
      </c>
      <c r="CG11" s="27">
        <v>118</v>
      </c>
      <c r="CH11" s="27">
        <v>116</v>
      </c>
      <c r="CI11" s="27">
        <v>116</v>
      </c>
      <c r="CJ11" s="27">
        <v>116</v>
      </c>
      <c r="CK11" s="27">
        <v>117</v>
      </c>
      <c r="CL11" s="28">
        <v>117</v>
      </c>
      <c r="CM11" s="28">
        <v>117</v>
      </c>
      <c r="CN11" s="27">
        <v>117</v>
      </c>
      <c r="CO11" s="27">
        <v>117</v>
      </c>
      <c r="CP11" s="28">
        <v>117</v>
      </c>
      <c r="CQ11" s="27">
        <v>117</v>
      </c>
      <c r="CR11" s="28">
        <v>117</v>
      </c>
      <c r="CS11" s="27">
        <v>117</v>
      </c>
      <c r="CT11" s="29">
        <v>2655</v>
      </c>
    </row>
    <row r="12" spans="1:98" x14ac:dyDescent="0.25">
      <c r="A12" s="18" t="s">
        <v>91</v>
      </c>
      <c r="B12" s="27">
        <v>51</v>
      </c>
      <c r="C12" s="27">
        <v>51</v>
      </c>
      <c r="D12" s="27">
        <v>51</v>
      </c>
      <c r="E12" s="27">
        <v>51</v>
      </c>
      <c r="F12" s="27">
        <v>52</v>
      </c>
      <c r="G12" s="27">
        <v>51</v>
      </c>
      <c r="H12" s="27">
        <v>50</v>
      </c>
      <c r="I12" s="27">
        <v>26</v>
      </c>
      <c r="J12" s="27">
        <v>26</v>
      </c>
      <c r="K12" s="27">
        <v>26</v>
      </c>
      <c r="L12" s="27">
        <v>26</v>
      </c>
      <c r="M12" s="27">
        <v>26</v>
      </c>
      <c r="N12" s="27">
        <v>26</v>
      </c>
      <c r="O12" s="27">
        <v>26</v>
      </c>
      <c r="P12" s="27">
        <v>26</v>
      </c>
      <c r="Q12" s="27">
        <v>26</v>
      </c>
      <c r="R12" s="27">
        <v>26</v>
      </c>
      <c r="S12" s="27">
        <v>26</v>
      </c>
      <c r="T12" s="27">
        <v>51</v>
      </c>
      <c r="U12" s="27">
        <v>50</v>
      </c>
      <c r="V12" s="27">
        <v>50</v>
      </c>
      <c r="W12" s="27">
        <v>50</v>
      </c>
      <c r="X12" s="27">
        <v>50</v>
      </c>
      <c r="Y12" s="27">
        <v>50</v>
      </c>
      <c r="Z12" s="27">
        <v>51</v>
      </c>
      <c r="AA12" s="27">
        <v>50</v>
      </c>
      <c r="AB12" s="27">
        <v>50</v>
      </c>
      <c r="AC12" s="27">
        <v>50</v>
      </c>
      <c r="AD12" s="27">
        <v>50</v>
      </c>
      <c r="AE12" s="28">
        <v>50</v>
      </c>
      <c r="AF12" s="27">
        <v>50</v>
      </c>
      <c r="AG12" s="27">
        <v>50</v>
      </c>
      <c r="AH12" s="27">
        <v>50</v>
      </c>
      <c r="AI12" s="27">
        <v>50</v>
      </c>
      <c r="AJ12" s="27">
        <v>50</v>
      </c>
      <c r="AK12" s="27">
        <v>50</v>
      </c>
      <c r="AL12" s="27">
        <v>50</v>
      </c>
      <c r="AM12" s="27">
        <v>51</v>
      </c>
      <c r="AN12" s="27">
        <v>50</v>
      </c>
      <c r="AO12" s="27">
        <v>50</v>
      </c>
      <c r="AP12" s="27">
        <v>50</v>
      </c>
      <c r="AQ12" s="28">
        <v>50</v>
      </c>
      <c r="AR12" s="27">
        <v>50</v>
      </c>
      <c r="AS12" s="27">
        <v>50</v>
      </c>
      <c r="AT12" s="27">
        <v>50</v>
      </c>
      <c r="AU12" s="27">
        <v>50</v>
      </c>
      <c r="AV12" s="28">
        <v>50</v>
      </c>
      <c r="AW12" s="27">
        <v>50</v>
      </c>
      <c r="AX12" s="27">
        <v>50</v>
      </c>
      <c r="AY12" s="28">
        <v>50</v>
      </c>
      <c r="AZ12" s="27">
        <v>50</v>
      </c>
      <c r="BA12" s="27">
        <v>50</v>
      </c>
      <c r="BB12" s="28">
        <v>50</v>
      </c>
      <c r="BC12" s="27">
        <v>50</v>
      </c>
      <c r="BD12" s="27">
        <v>50</v>
      </c>
      <c r="BE12" s="27">
        <v>50</v>
      </c>
      <c r="BF12" s="27">
        <v>50</v>
      </c>
      <c r="BG12" s="27">
        <v>50</v>
      </c>
      <c r="BH12" s="27">
        <v>50</v>
      </c>
      <c r="BI12" s="27">
        <v>49</v>
      </c>
      <c r="BJ12" s="27">
        <v>49</v>
      </c>
      <c r="BK12" s="27">
        <v>49</v>
      </c>
      <c r="BL12" s="27">
        <v>31</v>
      </c>
      <c r="BM12" s="27">
        <v>31</v>
      </c>
      <c r="BN12" s="27">
        <v>32</v>
      </c>
      <c r="BO12" s="27">
        <v>32</v>
      </c>
      <c r="BP12" s="27">
        <v>31</v>
      </c>
      <c r="BQ12" s="27">
        <v>32</v>
      </c>
      <c r="BR12" s="28">
        <v>30</v>
      </c>
      <c r="BS12" s="27">
        <v>40</v>
      </c>
      <c r="BT12" s="27">
        <v>40</v>
      </c>
      <c r="BU12" s="27">
        <v>39</v>
      </c>
      <c r="BV12" s="27">
        <v>39</v>
      </c>
      <c r="BW12" s="28">
        <v>39</v>
      </c>
      <c r="BX12" s="27">
        <v>39</v>
      </c>
      <c r="BY12" s="27">
        <v>39</v>
      </c>
      <c r="BZ12" s="27">
        <v>40</v>
      </c>
      <c r="CA12" s="27">
        <v>40</v>
      </c>
      <c r="CB12" s="27">
        <v>50</v>
      </c>
      <c r="CC12" s="27">
        <v>50</v>
      </c>
      <c r="CD12" s="27">
        <v>50</v>
      </c>
      <c r="CE12" s="27">
        <v>51</v>
      </c>
      <c r="CF12" s="27">
        <v>51</v>
      </c>
      <c r="CG12" s="27">
        <v>50</v>
      </c>
      <c r="CH12" s="27">
        <v>51</v>
      </c>
      <c r="CI12" s="27">
        <v>50</v>
      </c>
      <c r="CJ12" s="27">
        <v>50</v>
      </c>
      <c r="CK12" s="27">
        <v>50</v>
      </c>
      <c r="CL12" s="27">
        <v>50</v>
      </c>
      <c r="CM12" s="27">
        <v>50</v>
      </c>
      <c r="CN12" s="27">
        <v>50</v>
      </c>
      <c r="CO12" s="27">
        <v>50</v>
      </c>
      <c r="CP12" s="27">
        <v>50</v>
      </c>
      <c r="CQ12" s="27">
        <v>51</v>
      </c>
      <c r="CR12" s="27">
        <v>50</v>
      </c>
      <c r="CS12" s="27">
        <v>50</v>
      </c>
      <c r="CT12" s="29">
        <v>1083.5</v>
      </c>
    </row>
    <row r="13" spans="1:98" x14ac:dyDescent="0.25">
      <c r="A13" s="18" t="s">
        <v>92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19</v>
      </c>
      <c r="S13" s="27">
        <v>20</v>
      </c>
      <c r="T13" s="27">
        <v>20</v>
      </c>
      <c r="U13" s="27">
        <v>20</v>
      </c>
      <c r="V13" s="27">
        <v>37</v>
      </c>
      <c r="W13" s="27">
        <v>37</v>
      </c>
      <c r="X13" s="27">
        <v>37</v>
      </c>
      <c r="Y13" s="27">
        <v>37</v>
      </c>
      <c r="Z13" s="27">
        <v>37</v>
      </c>
      <c r="AA13" s="27">
        <v>37</v>
      </c>
      <c r="AB13" s="27">
        <v>37</v>
      </c>
      <c r="AC13" s="27">
        <v>37</v>
      </c>
      <c r="AD13" s="27">
        <v>37</v>
      </c>
      <c r="AE13" s="28">
        <v>37</v>
      </c>
      <c r="AF13" s="27">
        <v>36</v>
      </c>
      <c r="AG13" s="27">
        <v>37</v>
      </c>
      <c r="AH13" s="27">
        <v>37</v>
      </c>
      <c r="AI13" s="27">
        <v>37</v>
      </c>
      <c r="AJ13" s="27">
        <v>37</v>
      </c>
      <c r="AK13" s="27">
        <v>36</v>
      </c>
      <c r="AL13" s="27">
        <v>36</v>
      </c>
      <c r="AM13" s="27">
        <v>37</v>
      </c>
      <c r="AN13" s="27">
        <v>36</v>
      </c>
      <c r="AO13" s="27">
        <v>36</v>
      </c>
      <c r="AP13" s="27">
        <v>36</v>
      </c>
      <c r="AQ13" s="28">
        <v>36</v>
      </c>
      <c r="AR13" s="27">
        <v>36</v>
      </c>
      <c r="AS13" s="27">
        <v>36</v>
      </c>
      <c r="AT13" s="27">
        <v>36</v>
      </c>
      <c r="AU13" s="27">
        <v>36</v>
      </c>
      <c r="AV13" s="28">
        <v>36</v>
      </c>
      <c r="AW13" s="27">
        <v>36</v>
      </c>
      <c r="AX13" s="27">
        <v>19</v>
      </c>
      <c r="AY13" s="28">
        <v>20</v>
      </c>
      <c r="AZ13" s="27">
        <v>20</v>
      </c>
      <c r="BA13" s="27">
        <v>20</v>
      </c>
      <c r="BB13" s="28">
        <v>20</v>
      </c>
      <c r="BC13" s="27">
        <v>20</v>
      </c>
      <c r="BD13" s="27">
        <v>20</v>
      </c>
      <c r="BE13" s="27">
        <v>20</v>
      </c>
      <c r="BF13" s="27">
        <v>20</v>
      </c>
      <c r="BG13" s="27">
        <v>20</v>
      </c>
      <c r="BH13" s="27">
        <v>20</v>
      </c>
      <c r="BI13" s="27">
        <v>20</v>
      </c>
      <c r="BJ13" s="27">
        <v>20</v>
      </c>
      <c r="BK13" s="27">
        <v>20</v>
      </c>
      <c r="BL13" s="27">
        <v>20</v>
      </c>
      <c r="BM13" s="27">
        <v>20</v>
      </c>
      <c r="BN13" s="27">
        <v>20</v>
      </c>
      <c r="BO13" s="27">
        <v>20</v>
      </c>
      <c r="BP13" s="27">
        <v>20</v>
      </c>
      <c r="BQ13" s="27">
        <v>20</v>
      </c>
      <c r="BR13" s="28">
        <v>20</v>
      </c>
      <c r="BS13" s="27">
        <v>20</v>
      </c>
      <c r="BT13" s="27">
        <v>20</v>
      </c>
      <c r="BU13" s="27">
        <v>20</v>
      </c>
      <c r="BV13" s="27">
        <v>36</v>
      </c>
      <c r="BW13" s="28">
        <v>36</v>
      </c>
      <c r="BX13" s="27">
        <v>36</v>
      </c>
      <c r="BY13" s="27">
        <v>36</v>
      </c>
      <c r="BZ13" s="27">
        <v>36</v>
      </c>
      <c r="CA13" s="27">
        <v>36</v>
      </c>
      <c r="CB13" s="27">
        <v>36</v>
      </c>
      <c r="CC13" s="27">
        <v>36</v>
      </c>
      <c r="CD13" s="27">
        <v>36</v>
      </c>
      <c r="CE13" s="27">
        <v>36</v>
      </c>
      <c r="CF13" s="27">
        <v>36</v>
      </c>
      <c r="CG13" s="27">
        <v>36</v>
      </c>
      <c r="CH13" s="27">
        <v>36</v>
      </c>
      <c r="CI13" s="27">
        <v>36</v>
      </c>
      <c r="CJ13" s="27">
        <v>36</v>
      </c>
      <c r="CK13" s="27">
        <v>36</v>
      </c>
      <c r="CL13" s="27">
        <v>36</v>
      </c>
      <c r="CM13" s="27">
        <v>36</v>
      </c>
      <c r="CN13" s="27">
        <v>18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29">
        <v>558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8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8">
        <v>0</v>
      </c>
      <c r="AR14" s="27">
        <v>0</v>
      </c>
      <c r="AS14" s="27">
        <v>0</v>
      </c>
      <c r="AT14" s="27">
        <v>0</v>
      </c>
      <c r="AU14" s="27">
        <v>0</v>
      </c>
      <c r="AV14" s="28">
        <v>0</v>
      </c>
      <c r="AW14" s="27">
        <v>0</v>
      </c>
      <c r="AX14" s="27">
        <v>0</v>
      </c>
      <c r="AY14" s="28">
        <v>0</v>
      </c>
      <c r="AZ14" s="27">
        <v>0</v>
      </c>
      <c r="BA14" s="27">
        <v>0</v>
      </c>
      <c r="BB14" s="28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8">
        <v>0</v>
      </c>
      <c r="BS14" s="27">
        <v>0</v>
      </c>
      <c r="BT14" s="27">
        <v>0</v>
      </c>
      <c r="BU14" s="27">
        <v>13</v>
      </c>
      <c r="BV14" s="27">
        <v>28</v>
      </c>
      <c r="BW14" s="28">
        <v>26</v>
      </c>
      <c r="BX14" s="27">
        <v>25</v>
      </c>
      <c r="BY14" s="27">
        <v>25</v>
      </c>
      <c r="BZ14" s="27">
        <v>28</v>
      </c>
      <c r="CA14" s="27">
        <v>28</v>
      </c>
      <c r="CB14" s="27">
        <v>25</v>
      </c>
      <c r="CC14" s="27">
        <v>25</v>
      </c>
      <c r="CD14" s="27">
        <v>38</v>
      </c>
      <c r="CE14" s="27">
        <v>40</v>
      </c>
      <c r="CF14" s="27">
        <v>40</v>
      </c>
      <c r="CG14" s="27">
        <v>40</v>
      </c>
      <c r="CH14" s="27">
        <v>40</v>
      </c>
      <c r="CI14" s="27">
        <v>28</v>
      </c>
      <c r="CJ14" s="27">
        <v>18</v>
      </c>
      <c r="CK14" s="27">
        <v>7</v>
      </c>
      <c r="CL14" s="27">
        <v>14</v>
      </c>
      <c r="CM14" s="27">
        <v>15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120</v>
      </c>
    </row>
    <row r="15" spans="1:98" x14ac:dyDescent="0.25">
      <c r="A15" s="18" t="s">
        <v>94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30</v>
      </c>
      <c r="W15" s="27">
        <v>30</v>
      </c>
      <c r="X15" s="27">
        <v>39</v>
      </c>
      <c r="Y15" s="27">
        <v>61</v>
      </c>
      <c r="Z15" s="27">
        <v>61</v>
      </c>
      <c r="AA15" s="27">
        <v>60</v>
      </c>
      <c r="AB15" s="27">
        <v>61</v>
      </c>
      <c r="AC15" s="27">
        <v>61</v>
      </c>
      <c r="AD15" s="27">
        <v>61</v>
      </c>
      <c r="AE15" s="28">
        <v>61</v>
      </c>
      <c r="AF15" s="27">
        <v>61</v>
      </c>
      <c r="AG15" s="27">
        <v>61</v>
      </c>
      <c r="AH15" s="28">
        <v>100</v>
      </c>
      <c r="AI15" s="27">
        <v>119</v>
      </c>
      <c r="AJ15" s="27">
        <v>121</v>
      </c>
      <c r="AK15" s="27">
        <v>121</v>
      </c>
      <c r="AL15" s="27">
        <v>101</v>
      </c>
      <c r="AM15" s="27">
        <v>100</v>
      </c>
      <c r="AN15" s="27">
        <v>101</v>
      </c>
      <c r="AO15" s="27">
        <v>101</v>
      </c>
      <c r="AP15" s="28">
        <v>101</v>
      </c>
      <c r="AQ15" s="28">
        <v>99</v>
      </c>
      <c r="AR15" s="27">
        <v>100</v>
      </c>
      <c r="AS15" s="27">
        <v>101</v>
      </c>
      <c r="AT15" s="28">
        <v>101</v>
      </c>
      <c r="AU15" s="27">
        <v>101</v>
      </c>
      <c r="AV15" s="28">
        <v>101</v>
      </c>
      <c r="AW15" s="27">
        <v>101</v>
      </c>
      <c r="AX15" s="28">
        <v>101</v>
      </c>
      <c r="AY15" s="28">
        <v>101</v>
      </c>
      <c r="AZ15" s="27">
        <v>101</v>
      </c>
      <c r="BA15" s="27">
        <v>101</v>
      </c>
      <c r="BB15" s="28">
        <v>101</v>
      </c>
      <c r="BC15" s="27">
        <v>101</v>
      </c>
      <c r="BD15" s="28">
        <v>101</v>
      </c>
      <c r="BE15" s="28">
        <v>101</v>
      </c>
      <c r="BF15" s="28">
        <v>101</v>
      </c>
      <c r="BG15" s="28">
        <v>101</v>
      </c>
      <c r="BH15" s="28">
        <v>101</v>
      </c>
      <c r="BI15" s="27">
        <v>81</v>
      </c>
      <c r="BJ15" s="27">
        <v>81</v>
      </c>
      <c r="BK15" s="28">
        <v>100</v>
      </c>
      <c r="BL15" s="28">
        <v>100</v>
      </c>
      <c r="BM15" s="28">
        <v>119</v>
      </c>
      <c r="BN15" s="28">
        <v>120</v>
      </c>
      <c r="BO15" s="28">
        <v>119</v>
      </c>
      <c r="BP15" s="27">
        <v>119</v>
      </c>
      <c r="BQ15" s="27">
        <v>119</v>
      </c>
      <c r="BR15" s="28">
        <v>119</v>
      </c>
      <c r="BS15" s="27">
        <v>117</v>
      </c>
      <c r="BT15" s="27">
        <v>120</v>
      </c>
      <c r="BU15" s="27">
        <v>120</v>
      </c>
      <c r="BV15" s="28">
        <v>120</v>
      </c>
      <c r="BW15" s="28">
        <v>119</v>
      </c>
      <c r="BX15" s="27">
        <v>119</v>
      </c>
      <c r="BY15" s="28">
        <v>119</v>
      </c>
      <c r="BZ15" s="28">
        <v>119</v>
      </c>
      <c r="CA15" s="28">
        <v>120</v>
      </c>
      <c r="CB15" s="28">
        <v>119</v>
      </c>
      <c r="CC15" s="28">
        <v>119</v>
      </c>
      <c r="CD15" s="28">
        <v>118</v>
      </c>
      <c r="CE15" s="28">
        <v>119</v>
      </c>
      <c r="CF15" s="28">
        <v>119</v>
      </c>
      <c r="CG15" s="27">
        <v>100</v>
      </c>
      <c r="CH15" s="27">
        <v>101</v>
      </c>
      <c r="CI15" s="27">
        <v>80</v>
      </c>
      <c r="CJ15" s="27">
        <v>79</v>
      </c>
      <c r="CK15" s="27">
        <v>79</v>
      </c>
      <c r="CL15" s="27">
        <v>59</v>
      </c>
      <c r="CM15" s="27">
        <v>59</v>
      </c>
      <c r="CN15" s="27">
        <v>49</v>
      </c>
      <c r="CO15" s="27">
        <v>79</v>
      </c>
      <c r="CP15" s="27">
        <v>81</v>
      </c>
      <c r="CQ15" s="27">
        <v>79</v>
      </c>
      <c r="CR15" s="27">
        <v>71</v>
      </c>
      <c r="CS15" s="27">
        <v>64</v>
      </c>
      <c r="CT15" s="29">
        <v>1794</v>
      </c>
    </row>
    <row r="16" spans="1:98" x14ac:dyDescent="0.25">
      <c r="A16" s="18" t="s">
        <v>95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8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55</v>
      </c>
      <c r="AK16" s="27">
        <v>55</v>
      </c>
      <c r="AL16" s="27">
        <v>53</v>
      </c>
      <c r="AM16" s="27">
        <v>53</v>
      </c>
      <c r="AN16" s="27">
        <v>53</v>
      </c>
      <c r="AO16" s="27">
        <v>53</v>
      </c>
      <c r="AP16" s="27">
        <v>53</v>
      </c>
      <c r="AQ16" s="28">
        <v>52</v>
      </c>
      <c r="AR16" s="27">
        <v>53</v>
      </c>
      <c r="AS16" s="27">
        <v>53</v>
      </c>
      <c r="AT16" s="27">
        <v>53</v>
      </c>
      <c r="AU16" s="27">
        <v>53</v>
      </c>
      <c r="AV16" s="28">
        <v>53</v>
      </c>
      <c r="AW16" s="27">
        <v>53</v>
      </c>
      <c r="AX16" s="27">
        <v>53</v>
      </c>
      <c r="AY16" s="28">
        <v>53</v>
      </c>
      <c r="AZ16" s="27">
        <v>53</v>
      </c>
      <c r="BA16" s="27">
        <v>53</v>
      </c>
      <c r="BB16" s="28">
        <v>54</v>
      </c>
      <c r="BC16" s="27">
        <v>54</v>
      </c>
      <c r="BD16" s="27">
        <v>54</v>
      </c>
      <c r="BE16" s="27">
        <v>54</v>
      </c>
      <c r="BF16" s="27">
        <v>54</v>
      </c>
      <c r="BG16" s="27">
        <v>54</v>
      </c>
      <c r="BH16" s="27">
        <v>53</v>
      </c>
      <c r="BI16" s="27">
        <v>53</v>
      </c>
      <c r="BJ16" s="27">
        <v>53</v>
      </c>
      <c r="BK16" s="27">
        <v>38</v>
      </c>
      <c r="BL16" s="27">
        <v>38</v>
      </c>
      <c r="BM16" s="27">
        <v>38</v>
      </c>
      <c r="BN16" s="27">
        <v>39</v>
      </c>
      <c r="BO16" s="27">
        <v>38</v>
      </c>
      <c r="BP16" s="27">
        <v>38</v>
      </c>
      <c r="BQ16" s="27">
        <v>38</v>
      </c>
      <c r="BR16" s="28">
        <v>38</v>
      </c>
      <c r="BS16" s="27">
        <v>38</v>
      </c>
      <c r="BT16" s="27">
        <v>38</v>
      </c>
      <c r="BU16" s="27">
        <v>38</v>
      </c>
      <c r="BV16" s="27">
        <v>53</v>
      </c>
      <c r="BW16" s="28">
        <v>75</v>
      </c>
      <c r="BX16" s="27">
        <v>77</v>
      </c>
      <c r="BY16" s="27">
        <v>77</v>
      </c>
      <c r="BZ16" s="27">
        <v>61</v>
      </c>
      <c r="CA16" s="27">
        <v>60</v>
      </c>
      <c r="CB16" s="27">
        <v>60</v>
      </c>
      <c r="CC16" s="27">
        <v>61</v>
      </c>
      <c r="CD16" s="27">
        <v>59</v>
      </c>
      <c r="CE16" s="27">
        <v>49</v>
      </c>
      <c r="CF16" s="27">
        <v>38</v>
      </c>
      <c r="CG16" s="27">
        <v>38</v>
      </c>
      <c r="CH16" s="27">
        <v>38</v>
      </c>
      <c r="CI16" s="27">
        <v>38</v>
      </c>
      <c r="CJ16" s="27">
        <v>38</v>
      </c>
      <c r="CK16" s="27">
        <v>38</v>
      </c>
      <c r="CL16" s="27">
        <v>26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29">
        <v>686.4</v>
      </c>
    </row>
    <row r="17" spans="1:98" x14ac:dyDescent="0.25">
      <c r="A17" s="18" t="s">
        <v>96</v>
      </c>
      <c r="B17" s="27">
        <v>267</v>
      </c>
      <c r="C17" s="28">
        <v>270</v>
      </c>
      <c r="D17" s="28">
        <v>269</v>
      </c>
      <c r="E17" s="28">
        <v>270</v>
      </c>
      <c r="F17" s="27">
        <v>267</v>
      </c>
      <c r="G17" s="28">
        <v>270</v>
      </c>
      <c r="H17" s="27">
        <v>269</v>
      </c>
      <c r="I17" s="27">
        <v>269</v>
      </c>
      <c r="J17" s="27">
        <v>269</v>
      </c>
      <c r="K17" s="27">
        <v>269</v>
      </c>
      <c r="L17" s="27">
        <v>269</v>
      </c>
      <c r="M17" s="27">
        <v>267</v>
      </c>
      <c r="N17" s="27">
        <v>270</v>
      </c>
      <c r="O17" s="27">
        <v>269</v>
      </c>
      <c r="P17" s="27">
        <v>270</v>
      </c>
      <c r="Q17" s="27">
        <v>271</v>
      </c>
      <c r="R17" s="27">
        <v>267</v>
      </c>
      <c r="S17" s="27">
        <v>270</v>
      </c>
      <c r="T17" s="27">
        <v>270</v>
      </c>
      <c r="U17" s="27">
        <v>269</v>
      </c>
      <c r="V17" s="27">
        <v>271</v>
      </c>
      <c r="W17" s="27">
        <v>270</v>
      </c>
      <c r="X17" s="27">
        <v>271</v>
      </c>
      <c r="Y17" s="27">
        <v>270</v>
      </c>
      <c r="Z17" s="27">
        <v>269</v>
      </c>
      <c r="AA17" s="27">
        <v>271</v>
      </c>
      <c r="AB17" s="27">
        <v>268</v>
      </c>
      <c r="AC17" s="27">
        <v>269</v>
      </c>
      <c r="AD17" s="28">
        <v>270</v>
      </c>
      <c r="AE17" s="28">
        <v>268</v>
      </c>
      <c r="AF17" s="27">
        <v>269</v>
      </c>
      <c r="AG17" s="28">
        <v>271</v>
      </c>
      <c r="AH17" s="28">
        <v>272</v>
      </c>
      <c r="AI17" s="27">
        <v>272</v>
      </c>
      <c r="AJ17" s="27">
        <v>272</v>
      </c>
      <c r="AK17" s="27">
        <v>271</v>
      </c>
      <c r="AL17" s="27">
        <v>271</v>
      </c>
      <c r="AM17" s="27">
        <v>272</v>
      </c>
      <c r="AN17" s="27">
        <v>272</v>
      </c>
      <c r="AO17" s="27">
        <v>272</v>
      </c>
      <c r="AP17" s="28">
        <v>271</v>
      </c>
      <c r="AQ17" s="28">
        <v>269</v>
      </c>
      <c r="AR17" s="27">
        <v>270</v>
      </c>
      <c r="AS17" s="27">
        <v>270</v>
      </c>
      <c r="AT17" s="28">
        <v>269</v>
      </c>
      <c r="AU17" s="27">
        <v>266</v>
      </c>
      <c r="AV17" s="28">
        <v>271</v>
      </c>
      <c r="AW17" s="27">
        <v>272</v>
      </c>
      <c r="AX17" s="28">
        <v>267</v>
      </c>
      <c r="AY17" s="28">
        <v>270</v>
      </c>
      <c r="AZ17" s="27">
        <v>267</v>
      </c>
      <c r="BA17" s="27">
        <v>265</v>
      </c>
      <c r="BB17" s="28">
        <v>268</v>
      </c>
      <c r="BC17" s="27">
        <v>268</v>
      </c>
      <c r="BD17" s="28">
        <v>264</v>
      </c>
      <c r="BE17" s="28">
        <v>264</v>
      </c>
      <c r="BF17" s="28">
        <v>268</v>
      </c>
      <c r="BG17" s="28">
        <v>271</v>
      </c>
      <c r="BH17" s="28">
        <v>269</v>
      </c>
      <c r="BI17" s="28">
        <v>268</v>
      </c>
      <c r="BJ17" s="28">
        <v>269</v>
      </c>
      <c r="BK17" s="28">
        <v>270</v>
      </c>
      <c r="BL17" s="28">
        <v>271</v>
      </c>
      <c r="BM17" s="28">
        <v>270</v>
      </c>
      <c r="BN17" s="28">
        <v>271</v>
      </c>
      <c r="BO17" s="28">
        <v>270</v>
      </c>
      <c r="BP17" s="27">
        <v>270</v>
      </c>
      <c r="BQ17" s="27">
        <v>275</v>
      </c>
      <c r="BR17" s="28">
        <v>268</v>
      </c>
      <c r="BS17" s="27">
        <v>265</v>
      </c>
      <c r="BT17" s="27">
        <v>268</v>
      </c>
      <c r="BU17" s="27">
        <v>269</v>
      </c>
      <c r="BV17" s="28">
        <v>268</v>
      </c>
      <c r="BW17" s="28">
        <v>268</v>
      </c>
      <c r="BX17" s="27">
        <v>268</v>
      </c>
      <c r="BY17" s="28">
        <v>268</v>
      </c>
      <c r="BZ17" s="28">
        <v>268</v>
      </c>
      <c r="CA17" s="28">
        <v>269</v>
      </c>
      <c r="CB17" s="28">
        <v>268</v>
      </c>
      <c r="CC17" s="28">
        <v>272</v>
      </c>
      <c r="CD17" s="28">
        <v>271</v>
      </c>
      <c r="CE17" s="28">
        <v>270</v>
      </c>
      <c r="CF17" s="28">
        <v>265</v>
      </c>
      <c r="CG17" s="27">
        <v>274</v>
      </c>
      <c r="CH17" s="27">
        <v>268</v>
      </c>
      <c r="CI17" s="27">
        <v>270</v>
      </c>
      <c r="CJ17" s="27">
        <v>270</v>
      </c>
      <c r="CK17" s="27">
        <v>271</v>
      </c>
      <c r="CL17" s="28">
        <v>272</v>
      </c>
      <c r="CM17" s="28">
        <v>271</v>
      </c>
      <c r="CN17" s="27">
        <v>274</v>
      </c>
      <c r="CO17" s="27">
        <v>271</v>
      </c>
      <c r="CP17" s="28">
        <v>270</v>
      </c>
      <c r="CQ17" s="27">
        <v>270</v>
      </c>
      <c r="CR17" s="28">
        <v>271</v>
      </c>
      <c r="CS17" s="27">
        <v>271</v>
      </c>
      <c r="CT17" s="29">
        <v>6469</v>
      </c>
    </row>
    <row r="18" spans="1:98" x14ac:dyDescent="0.25">
      <c r="A18" s="18" t="s">
        <v>97</v>
      </c>
      <c r="B18" s="27">
        <v>270</v>
      </c>
      <c r="C18" s="28">
        <v>270</v>
      </c>
      <c r="D18" s="28">
        <v>272</v>
      </c>
      <c r="E18" s="28">
        <v>269</v>
      </c>
      <c r="F18" s="27">
        <v>272</v>
      </c>
      <c r="G18" s="28">
        <v>272</v>
      </c>
      <c r="H18" s="27">
        <v>272</v>
      </c>
      <c r="I18" s="27">
        <v>271</v>
      </c>
      <c r="J18" s="27">
        <v>271</v>
      </c>
      <c r="K18" s="27">
        <v>271</v>
      </c>
      <c r="L18" s="27">
        <v>271</v>
      </c>
      <c r="M18" s="27">
        <v>271</v>
      </c>
      <c r="N18" s="27">
        <v>271</v>
      </c>
      <c r="O18" s="27">
        <v>270</v>
      </c>
      <c r="P18" s="27">
        <v>271</v>
      </c>
      <c r="Q18" s="27">
        <v>270</v>
      </c>
      <c r="R18" s="27">
        <v>270</v>
      </c>
      <c r="S18" s="27">
        <v>270</v>
      </c>
      <c r="T18" s="27">
        <v>270</v>
      </c>
      <c r="U18" s="27">
        <v>270</v>
      </c>
      <c r="V18" s="27">
        <v>271</v>
      </c>
      <c r="W18" s="27">
        <v>271</v>
      </c>
      <c r="X18" s="27">
        <v>272</v>
      </c>
      <c r="Y18" s="27">
        <v>271</v>
      </c>
      <c r="Z18" s="27">
        <v>271</v>
      </c>
      <c r="AA18" s="27">
        <v>270</v>
      </c>
      <c r="AB18" s="27">
        <v>271</v>
      </c>
      <c r="AC18" s="27">
        <v>270</v>
      </c>
      <c r="AD18" s="28">
        <v>272</v>
      </c>
      <c r="AE18" s="28">
        <v>270</v>
      </c>
      <c r="AF18" s="27">
        <v>271</v>
      </c>
      <c r="AG18" s="28">
        <v>271</v>
      </c>
      <c r="AH18" s="28">
        <v>271</v>
      </c>
      <c r="AI18" s="27">
        <v>271</v>
      </c>
      <c r="AJ18" s="27">
        <v>271</v>
      </c>
      <c r="AK18" s="27">
        <v>270</v>
      </c>
      <c r="AL18" s="27">
        <v>271</v>
      </c>
      <c r="AM18" s="27">
        <v>270</v>
      </c>
      <c r="AN18" s="27">
        <v>271</v>
      </c>
      <c r="AO18" s="27">
        <v>270</v>
      </c>
      <c r="AP18" s="28">
        <v>271</v>
      </c>
      <c r="AQ18" s="28">
        <v>270</v>
      </c>
      <c r="AR18" s="27">
        <v>271</v>
      </c>
      <c r="AS18" s="27">
        <v>269</v>
      </c>
      <c r="AT18" s="28">
        <v>270</v>
      </c>
      <c r="AU18" s="27">
        <v>270</v>
      </c>
      <c r="AV18" s="28">
        <v>268</v>
      </c>
      <c r="AW18" s="27">
        <v>268</v>
      </c>
      <c r="AX18" s="28">
        <v>269</v>
      </c>
      <c r="AY18" s="28">
        <v>268</v>
      </c>
      <c r="AZ18" s="27">
        <v>269</v>
      </c>
      <c r="BA18" s="27">
        <v>270</v>
      </c>
      <c r="BB18" s="28">
        <v>270</v>
      </c>
      <c r="BC18" s="27">
        <v>271</v>
      </c>
      <c r="BD18" s="28">
        <v>271</v>
      </c>
      <c r="BE18" s="28">
        <v>272</v>
      </c>
      <c r="BF18" s="28">
        <v>271</v>
      </c>
      <c r="BG18" s="28">
        <v>271</v>
      </c>
      <c r="BH18" s="28">
        <v>271</v>
      </c>
      <c r="BI18" s="28">
        <v>271</v>
      </c>
      <c r="BJ18" s="28">
        <v>272</v>
      </c>
      <c r="BK18" s="28">
        <v>272</v>
      </c>
      <c r="BL18" s="28">
        <v>271</v>
      </c>
      <c r="BM18" s="28">
        <v>271</v>
      </c>
      <c r="BN18" s="28">
        <v>271</v>
      </c>
      <c r="BO18" s="28">
        <v>270</v>
      </c>
      <c r="BP18" s="27">
        <v>270</v>
      </c>
      <c r="BQ18" s="27">
        <v>271</v>
      </c>
      <c r="BR18" s="28">
        <v>271</v>
      </c>
      <c r="BS18" s="27">
        <v>270</v>
      </c>
      <c r="BT18" s="27">
        <v>272</v>
      </c>
      <c r="BU18" s="27">
        <v>272</v>
      </c>
      <c r="BV18" s="28">
        <v>271</v>
      </c>
      <c r="BW18" s="28">
        <v>267</v>
      </c>
      <c r="BX18" s="27">
        <v>271</v>
      </c>
      <c r="BY18" s="28">
        <v>272</v>
      </c>
      <c r="BZ18" s="28">
        <v>272</v>
      </c>
      <c r="CA18" s="28">
        <v>271</v>
      </c>
      <c r="CB18" s="28">
        <v>271</v>
      </c>
      <c r="CC18" s="28">
        <v>271</v>
      </c>
      <c r="CD18" s="28">
        <v>271</v>
      </c>
      <c r="CE18" s="28">
        <v>271</v>
      </c>
      <c r="CF18" s="28">
        <v>272</v>
      </c>
      <c r="CG18" s="27">
        <v>270</v>
      </c>
      <c r="CH18" s="27">
        <v>271</v>
      </c>
      <c r="CI18" s="27">
        <v>271</v>
      </c>
      <c r="CJ18" s="27">
        <v>269</v>
      </c>
      <c r="CK18" s="27">
        <v>271</v>
      </c>
      <c r="CL18" s="28">
        <v>271</v>
      </c>
      <c r="CM18" s="28">
        <v>271</v>
      </c>
      <c r="CN18" s="27">
        <v>272</v>
      </c>
      <c r="CO18" s="27">
        <v>271</v>
      </c>
      <c r="CP18" s="28">
        <v>272</v>
      </c>
      <c r="CQ18" s="27">
        <v>271</v>
      </c>
      <c r="CR18" s="28">
        <v>272</v>
      </c>
      <c r="CS18" s="27">
        <v>272</v>
      </c>
      <c r="CT18" s="29">
        <v>6498</v>
      </c>
    </row>
    <row r="19" spans="1:98" x14ac:dyDescent="0.25">
      <c r="A19" s="18" t="s">
        <v>98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8">
        <v>0</v>
      </c>
      <c r="AR19" s="27">
        <v>0</v>
      </c>
      <c r="AS19" s="27">
        <v>0</v>
      </c>
      <c r="AT19" s="27">
        <v>0</v>
      </c>
      <c r="AU19" s="27">
        <v>0</v>
      </c>
      <c r="AV19" s="28">
        <v>0</v>
      </c>
      <c r="AW19" s="27">
        <v>0</v>
      </c>
      <c r="AX19" s="27">
        <v>0</v>
      </c>
      <c r="AY19" s="28">
        <v>0</v>
      </c>
      <c r="AZ19" s="27">
        <v>0</v>
      </c>
      <c r="BA19" s="27">
        <v>0</v>
      </c>
      <c r="BB19" s="28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8">
        <v>0</v>
      </c>
      <c r="BS19" s="27">
        <v>0</v>
      </c>
      <c r="BT19" s="27">
        <v>0</v>
      </c>
      <c r="BU19" s="27">
        <v>0</v>
      </c>
      <c r="BV19" s="27">
        <v>0</v>
      </c>
      <c r="BW19" s="28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9">
        <v>0</v>
      </c>
    </row>
    <row r="20" spans="1:98" x14ac:dyDescent="0.25">
      <c r="A20" s="18" t="s">
        <v>99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8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8">
        <v>0</v>
      </c>
      <c r="AR20" s="27">
        <v>0</v>
      </c>
      <c r="AS20" s="27">
        <v>0</v>
      </c>
      <c r="AT20" s="27">
        <v>0</v>
      </c>
      <c r="AU20" s="27">
        <v>0</v>
      </c>
      <c r="AV20" s="28">
        <v>0</v>
      </c>
      <c r="AW20" s="27">
        <v>0</v>
      </c>
      <c r="AX20" s="27">
        <v>0</v>
      </c>
      <c r="AY20" s="28">
        <v>0</v>
      </c>
      <c r="AZ20" s="27">
        <v>0</v>
      </c>
      <c r="BA20" s="27">
        <v>0</v>
      </c>
      <c r="BB20" s="28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8">
        <v>0</v>
      </c>
      <c r="BS20" s="27">
        <v>0</v>
      </c>
      <c r="BT20" s="27">
        <v>5</v>
      </c>
      <c r="BU20" s="27">
        <v>12</v>
      </c>
      <c r="BV20" s="27">
        <v>22</v>
      </c>
      <c r="BW20" s="28">
        <v>22</v>
      </c>
      <c r="BX20" s="27">
        <v>22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29">
        <v>21</v>
      </c>
    </row>
    <row r="21" spans="1:98" x14ac:dyDescent="0.25">
      <c r="A21" s="18" t="s">
        <v>100</v>
      </c>
      <c r="B21" s="27">
        <v>53</v>
      </c>
      <c r="C21" s="27">
        <v>53</v>
      </c>
      <c r="D21" s="27">
        <v>53</v>
      </c>
      <c r="E21" s="27">
        <v>54</v>
      </c>
      <c r="F21" s="27">
        <v>54</v>
      </c>
      <c r="G21" s="27">
        <v>53</v>
      </c>
      <c r="H21" s="27">
        <v>53</v>
      </c>
      <c r="I21" s="27">
        <v>53</v>
      </c>
      <c r="J21" s="27">
        <v>53</v>
      </c>
      <c r="K21" s="27">
        <v>54</v>
      </c>
      <c r="L21" s="27">
        <v>54</v>
      </c>
      <c r="M21" s="27">
        <v>54</v>
      </c>
      <c r="N21" s="27">
        <v>54</v>
      </c>
      <c r="O21" s="27">
        <v>51</v>
      </c>
      <c r="P21" s="27">
        <v>52</v>
      </c>
      <c r="Q21" s="27">
        <v>52</v>
      </c>
      <c r="R21" s="27">
        <v>50</v>
      </c>
      <c r="S21" s="27">
        <v>45</v>
      </c>
      <c r="T21" s="27">
        <v>45</v>
      </c>
      <c r="U21" s="27">
        <v>45</v>
      </c>
      <c r="V21" s="27">
        <v>45</v>
      </c>
      <c r="W21" s="27">
        <v>45</v>
      </c>
      <c r="X21" s="27">
        <v>45</v>
      </c>
      <c r="Y21" s="27">
        <v>45</v>
      </c>
      <c r="Z21" s="27">
        <v>45</v>
      </c>
      <c r="AA21" s="27">
        <v>45</v>
      </c>
      <c r="AB21" s="27">
        <v>45</v>
      </c>
      <c r="AC21" s="27">
        <v>45</v>
      </c>
      <c r="AD21" s="27">
        <v>45</v>
      </c>
      <c r="AE21" s="28">
        <v>45</v>
      </c>
      <c r="AF21" s="27">
        <v>45</v>
      </c>
      <c r="AG21" s="27">
        <v>45</v>
      </c>
      <c r="AH21" s="27">
        <v>45</v>
      </c>
      <c r="AI21" s="27">
        <v>45</v>
      </c>
      <c r="AJ21" s="27">
        <v>45</v>
      </c>
      <c r="AK21" s="27">
        <v>45</v>
      </c>
      <c r="AL21" s="27">
        <v>45</v>
      </c>
      <c r="AM21" s="27">
        <v>45</v>
      </c>
      <c r="AN21" s="27">
        <v>45</v>
      </c>
      <c r="AO21" s="27">
        <v>45</v>
      </c>
      <c r="AP21" s="27">
        <v>44</v>
      </c>
      <c r="AQ21" s="28">
        <v>43</v>
      </c>
      <c r="AR21" s="27">
        <v>43</v>
      </c>
      <c r="AS21" s="27">
        <v>44</v>
      </c>
      <c r="AT21" s="27">
        <v>43</v>
      </c>
      <c r="AU21" s="27">
        <v>44</v>
      </c>
      <c r="AV21" s="28">
        <v>44</v>
      </c>
      <c r="AW21" s="27">
        <v>43</v>
      </c>
      <c r="AX21" s="27">
        <v>43</v>
      </c>
      <c r="AY21" s="28">
        <v>44</v>
      </c>
      <c r="AZ21" s="27">
        <v>43</v>
      </c>
      <c r="BA21" s="27">
        <v>43</v>
      </c>
      <c r="BB21" s="28">
        <v>42</v>
      </c>
      <c r="BC21" s="27">
        <v>43</v>
      </c>
      <c r="BD21" s="27">
        <v>42</v>
      </c>
      <c r="BE21" s="27">
        <v>42</v>
      </c>
      <c r="BF21" s="27">
        <v>42</v>
      </c>
      <c r="BG21" s="27">
        <v>42</v>
      </c>
      <c r="BH21" s="27">
        <v>42</v>
      </c>
      <c r="BI21" s="27">
        <v>42</v>
      </c>
      <c r="BJ21" s="27">
        <v>42</v>
      </c>
      <c r="BK21" s="27">
        <v>42</v>
      </c>
      <c r="BL21" s="27">
        <v>42</v>
      </c>
      <c r="BM21" s="27">
        <v>42</v>
      </c>
      <c r="BN21" s="27">
        <v>43</v>
      </c>
      <c r="BO21" s="27">
        <v>45</v>
      </c>
      <c r="BP21" s="27">
        <v>51</v>
      </c>
      <c r="BQ21" s="27">
        <v>53</v>
      </c>
      <c r="BR21" s="28">
        <v>53</v>
      </c>
      <c r="BS21" s="27">
        <v>53</v>
      </c>
      <c r="BT21" s="27">
        <v>53</v>
      </c>
      <c r="BU21" s="27">
        <v>53</v>
      </c>
      <c r="BV21" s="27">
        <v>53</v>
      </c>
      <c r="BW21" s="28">
        <v>53</v>
      </c>
      <c r="BX21" s="27">
        <v>54</v>
      </c>
      <c r="BY21" s="27">
        <v>54</v>
      </c>
      <c r="BZ21" s="27">
        <v>54</v>
      </c>
      <c r="CA21" s="27">
        <v>54</v>
      </c>
      <c r="CB21" s="27">
        <v>54</v>
      </c>
      <c r="CC21" s="27">
        <v>54</v>
      </c>
      <c r="CD21" s="27">
        <v>54</v>
      </c>
      <c r="CE21" s="27">
        <v>54</v>
      </c>
      <c r="CF21" s="27">
        <v>54</v>
      </c>
      <c r="CG21" s="27">
        <v>54</v>
      </c>
      <c r="CH21" s="27">
        <v>42</v>
      </c>
      <c r="CI21" s="27">
        <v>42</v>
      </c>
      <c r="CJ21" s="27">
        <v>43</v>
      </c>
      <c r="CK21" s="27">
        <v>12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29">
        <v>1041</v>
      </c>
    </row>
    <row r="22" spans="1:98" ht="18" x14ac:dyDescent="0.25">
      <c r="A22" s="18" t="s">
        <v>101</v>
      </c>
      <c r="B22" s="27">
        <v>23</v>
      </c>
      <c r="C22" s="27">
        <v>23</v>
      </c>
      <c r="D22" s="27">
        <v>23</v>
      </c>
      <c r="E22" s="27">
        <v>23</v>
      </c>
      <c r="F22" s="27">
        <v>23</v>
      </c>
      <c r="G22" s="27">
        <v>24</v>
      </c>
      <c r="H22" s="27">
        <v>23</v>
      </c>
      <c r="I22" s="27">
        <v>23</v>
      </c>
      <c r="J22" s="27">
        <v>23</v>
      </c>
      <c r="K22" s="27">
        <v>24</v>
      </c>
      <c r="L22" s="27">
        <v>23</v>
      </c>
      <c r="M22" s="27">
        <v>23</v>
      </c>
      <c r="N22" s="27">
        <v>23</v>
      </c>
      <c r="O22" s="27">
        <v>23</v>
      </c>
      <c r="P22" s="27">
        <v>24</v>
      </c>
      <c r="Q22" s="27">
        <v>23</v>
      </c>
      <c r="R22" s="27">
        <v>23</v>
      </c>
      <c r="S22" s="27">
        <v>24</v>
      </c>
      <c r="T22" s="27">
        <v>23</v>
      </c>
      <c r="U22" s="27">
        <v>23</v>
      </c>
      <c r="V22" s="27">
        <v>23</v>
      </c>
      <c r="W22" s="27">
        <v>23</v>
      </c>
      <c r="X22" s="27">
        <v>23</v>
      </c>
      <c r="Y22" s="27">
        <v>24</v>
      </c>
      <c r="Z22" s="27">
        <v>23</v>
      </c>
      <c r="AA22" s="27">
        <v>24</v>
      </c>
      <c r="AB22" s="27">
        <v>23</v>
      </c>
      <c r="AC22" s="27">
        <v>23</v>
      </c>
      <c r="AD22" s="27">
        <v>24</v>
      </c>
      <c r="AE22" s="28">
        <v>23</v>
      </c>
      <c r="AF22" s="27">
        <v>23</v>
      </c>
      <c r="AG22" s="27">
        <v>24</v>
      </c>
      <c r="AH22" s="27">
        <v>23</v>
      </c>
      <c r="AI22" s="27">
        <v>23</v>
      </c>
      <c r="AJ22" s="27">
        <v>23</v>
      </c>
      <c r="AK22" s="27">
        <v>23</v>
      </c>
      <c r="AL22" s="27">
        <v>23</v>
      </c>
      <c r="AM22" s="27">
        <v>24</v>
      </c>
      <c r="AN22" s="27">
        <v>23</v>
      </c>
      <c r="AO22" s="27">
        <v>23</v>
      </c>
      <c r="AP22" s="27">
        <v>23</v>
      </c>
      <c r="AQ22" s="28">
        <v>23</v>
      </c>
      <c r="AR22" s="27">
        <v>23</v>
      </c>
      <c r="AS22" s="27">
        <v>23</v>
      </c>
      <c r="AT22" s="27">
        <v>23</v>
      </c>
      <c r="AU22" s="27">
        <v>23</v>
      </c>
      <c r="AV22" s="28">
        <v>23</v>
      </c>
      <c r="AW22" s="27">
        <v>23</v>
      </c>
      <c r="AX22" s="27">
        <v>23</v>
      </c>
      <c r="AY22" s="28">
        <v>23</v>
      </c>
      <c r="AZ22" s="27">
        <v>23</v>
      </c>
      <c r="BA22" s="27">
        <v>23</v>
      </c>
      <c r="BB22" s="28">
        <v>23</v>
      </c>
      <c r="BC22" s="27">
        <v>23</v>
      </c>
      <c r="BD22" s="27">
        <v>23</v>
      </c>
      <c r="BE22" s="27">
        <v>23</v>
      </c>
      <c r="BF22" s="27">
        <v>23</v>
      </c>
      <c r="BG22" s="27">
        <v>23</v>
      </c>
      <c r="BH22" s="27">
        <v>23</v>
      </c>
      <c r="BI22" s="27">
        <v>23</v>
      </c>
      <c r="BJ22" s="27">
        <v>23</v>
      </c>
      <c r="BK22" s="27">
        <v>23</v>
      </c>
      <c r="BL22" s="27">
        <v>23</v>
      </c>
      <c r="BM22" s="27">
        <v>23</v>
      </c>
      <c r="BN22" s="27">
        <v>23</v>
      </c>
      <c r="BO22" s="27">
        <v>23</v>
      </c>
      <c r="BP22" s="27">
        <v>23</v>
      </c>
      <c r="BQ22" s="27">
        <v>23</v>
      </c>
      <c r="BR22" s="28">
        <v>23</v>
      </c>
      <c r="BS22" s="27">
        <v>23</v>
      </c>
      <c r="BT22" s="27">
        <v>23</v>
      </c>
      <c r="BU22" s="27">
        <v>23</v>
      </c>
      <c r="BV22" s="27">
        <v>23</v>
      </c>
      <c r="BW22" s="28">
        <v>23</v>
      </c>
      <c r="BX22" s="27">
        <v>23</v>
      </c>
      <c r="BY22" s="27">
        <v>23</v>
      </c>
      <c r="BZ22" s="27">
        <v>23</v>
      </c>
      <c r="CA22" s="27">
        <v>23</v>
      </c>
      <c r="CB22" s="27">
        <v>23</v>
      </c>
      <c r="CC22" s="27">
        <v>23</v>
      </c>
      <c r="CD22" s="27">
        <v>23</v>
      </c>
      <c r="CE22" s="27">
        <v>23</v>
      </c>
      <c r="CF22" s="27">
        <v>23</v>
      </c>
      <c r="CG22" s="27">
        <v>23</v>
      </c>
      <c r="CH22" s="27">
        <v>23</v>
      </c>
      <c r="CI22" s="27">
        <v>23</v>
      </c>
      <c r="CJ22" s="27">
        <v>23</v>
      </c>
      <c r="CK22" s="27">
        <v>23</v>
      </c>
      <c r="CL22" s="27">
        <v>23</v>
      </c>
      <c r="CM22" s="27">
        <v>23</v>
      </c>
      <c r="CN22" s="27">
        <v>23</v>
      </c>
      <c r="CO22" s="27">
        <v>23</v>
      </c>
      <c r="CP22" s="27">
        <v>23</v>
      </c>
      <c r="CQ22" s="27">
        <v>23</v>
      </c>
      <c r="CR22" s="27">
        <v>23</v>
      </c>
      <c r="CS22" s="27">
        <v>23</v>
      </c>
      <c r="CT22" s="29">
        <v>561.6</v>
      </c>
    </row>
    <row r="23" spans="1:98" x14ac:dyDescent="0.25">
      <c r="A23" s="18" t="s">
        <v>102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8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8">
        <v>0</v>
      </c>
      <c r="AR23" s="27">
        <v>0</v>
      </c>
      <c r="AS23" s="27">
        <v>0</v>
      </c>
      <c r="AT23" s="27">
        <v>0</v>
      </c>
      <c r="AU23" s="27">
        <v>0</v>
      </c>
      <c r="AV23" s="28">
        <v>0</v>
      </c>
      <c r="AW23" s="27">
        <v>0</v>
      </c>
      <c r="AX23" s="27">
        <v>0</v>
      </c>
      <c r="AY23" s="28">
        <v>0</v>
      </c>
      <c r="AZ23" s="27">
        <v>0</v>
      </c>
      <c r="BA23" s="27">
        <v>0</v>
      </c>
      <c r="BB23" s="28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8">
        <v>0</v>
      </c>
      <c r="BS23" s="27">
        <v>0</v>
      </c>
      <c r="BT23" s="27">
        <v>0</v>
      </c>
      <c r="BU23" s="27">
        <v>0</v>
      </c>
      <c r="BV23" s="27">
        <v>0</v>
      </c>
      <c r="BW23" s="28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9">
        <v>0</v>
      </c>
    </row>
    <row r="24" spans="1:98" x14ac:dyDescent="0.25">
      <c r="A24" s="18" t="s">
        <v>103</v>
      </c>
      <c r="B24" s="27">
        <v>153</v>
      </c>
      <c r="C24" s="28">
        <v>151</v>
      </c>
      <c r="D24" s="28">
        <v>154</v>
      </c>
      <c r="E24" s="28">
        <v>154</v>
      </c>
      <c r="F24" s="27">
        <v>153</v>
      </c>
      <c r="G24" s="28">
        <v>153</v>
      </c>
      <c r="H24" s="27">
        <v>151</v>
      </c>
      <c r="I24" s="27">
        <v>153</v>
      </c>
      <c r="J24" s="27">
        <v>154</v>
      </c>
      <c r="K24" s="27">
        <v>154</v>
      </c>
      <c r="L24" s="27">
        <v>154</v>
      </c>
      <c r="M24" s="27">
        <v>153</v>
      </c>
      <c r="N24" s="27">
        <v>155</v>
      </c>
      <c r="O24" s="27">
        <v>155</v>
      </c>
      <c r="P24" s="27">
        <v>155</v>
      </c>
      <c r="Q24" s="27">
        <v>155</v>
      </c>
      <c r="R24" s="27">
        <v>154</v>
      </c>
      <c r="S24" s="27">
        <v>154</v>
      </c>
      <c r="T24" s="27">
        <v>154</v>
      </c>
      <c r="U24" s="27">
        <v>155</v>
      </c>
      <c r="V24" s="27">
        <v>155</v>
      </c>
      <c r="W24" s="27">
        <v>154</v>
      </c>
      <c r="X24" s="27">
        <v>155</v>
      </c>
      <c r="Y24" s="27">
        <v>156</v>
      </c>
      <c r="Z24" s="27">
        <v>155</v>
      </c>
      <c r="AA24" s="27">
        <v>156</v>
      </c>
      <c r="AB24" s="27">
        <v>155</v>
      </c>
      <c r="AC24" s="27">
        <v>155</v>
      </c>
      <c r="AD24" s="28">
        <v>156</v>
      </c>
      <c r="AE24" s="28">
        <v>154</v>
      </c>
      <c r="AF24" s="27">
        <v>154</v>
      </c>
      <c r="AG24" s="28">
        <v>153</v>
      </c>
      <c r="AH24" s="28">
        <v>154</v>
      </c>
      <c r="AI24" s="27">
        <v>153</v>
      </c>
      <c r="AJ24" s="27">
        <v>154</v>
      </c>
      <c r="AK24" s="27">
        <v>152</v>
      </c>
      <c r="AL24" s="27">
        <v>152</v>
      </c>
      <c r="AM24" s="27">
        <v>152</v>
      </c>
      <c r="AN24" s="27">
        <v>151</v>
      </c>
      <c r="AO24" s="27">
        <v>151</v>
      </c>
      <c r="AP24" s="28">
        <v>151</v>
      </c>
      <c r="AQ24" s="28">
        <v>149</v>
      </c>
      <c r="AR24" s="27">
        <v>148</v>
      </c>
      <c r="AS24" s="27">
        <v>147</v>
      </c>
      <c r="AT24" s="28">
        <v>148</v>
      </c>
      <c r="AU24" s="27">
        <v>144</v>
      </c>
      <c r="AV24" s="28">
        <v>149</v>
      </c>
      <c r="AW24" s="27">
        <v>149</v>
      </c>
      <c r="AX24" s="28">
        <v>147</v>
      </c>
      <c r="AY24" s="28">
        <v>149</v>
      </c>
      <c r="AZ24" s="27">
        <v>149</v>
      </c>
      <c r="BA24" s="27">
        <v>149</v>
      </c>
      <c r="BB24" s="28">
        <v>147</v>
      </c>
      <c r="BC24" s="27">
        <v>148</v>
      </c>
      <c r="BD24" s="28">
        <v>149</v>
      </c>
      <c r="BE24" s="28">
        <v>148</v>
      </c>
      <c r="BF24" s="28">
        <v>148</v>
      </c>
      <c r="BG24" s="28">
        <v>147</v>
      </c>
      <c r="BH24" s="28">
        <v>147</v>
      </c>
      <c r="BI24" s="28">
        <v>147</v>
      </c>
      <c r="BJ24" s="28">
        <v>147</v>
      </c>
      <c r="BK24" s="28">
        <v>124</v>
      </c>
      <c r="BL24" s="28">
        <v>141</v>
      </c>
      <c r="BM24" s="28">
        <v>143</v>
      </c>
      <c r="BN24" s="28">
        <v>144</v>
      </c>
      <c r="BO24" s="28">
        <v>146</v>
      </c>
      <c r="BP24" s="27">
        <v>145</v>
      </c>
      <c r="BQ24" s="27">
        <v>147</v>
      </c>
      <c r="BR24" s="28">
        <v>146</v>
      </c>
      <c r="BS24" s="27">
        <v>146</v>
      </c>
      <c r="BT24" s="27">
        <v>146</v>
      </c>
      <c r="BU24" s="27">
        <v>146</v>
      </c>
      <c r="BV24" s="28">
        <v>146</v>
      </c>
      <c r="BW24" s="28">
        <v>147</v>
      </c>
      <c r="BX24" s="27">
        <v>148</v>
      </c>
      <c r="BY24" s="28">
        <v>149</v>
      </c>
      <c r="BZ24" s="28">
        <v>148</v>
      </c>
      <c r="CA24" s="28">
        <v>148</v>
      </c>
      <c r="CB24" s="28">
        <v>149</v>
      </c>
      <c r="CC24" s="28">
        <v>148</v>
      </c>
      <c r="CD24" s="28">
        <v>149</v>
      </c>
      <c r="CE24" s="28">
        <v>150</v>
      </c>
      <c r="CF24" s="28">
        <v>150</v>
      </c>
      <c r="CG24" s="27">
        <v>150</v>
      </c>
      <c r="CH24" s="27">
        <v>150</v>
      </c>
      <c r="CI24" s="27">
        <v>148</v>
      </c>
      <c r="CJ24" s="27">
        <v>149</v>
      </c>
      <c r="CK24" s="27">
        <v>150</v>
      </c>
      <c r="CL24" s="28">
        <v>149</v>
      </c>
      <c r="CM24" s="28">
        <v>148</v>
      </c>
      <c r="CN24" s="27">
        <v>149</v>
      </c>
      <c r="CO24" s="27">
        <v>149</v>
      </c>
      <c r="CP24" s="28">
        <v>149</v>
      </c>
      <c r="CQ24" s="27">
        <v>150</v>
      </c>
      <c r="CR24" s="28">
        <v>150</v>
      </c>
      <c r="CS24" s="27">
        <v>150</v>
      </c>
      <c r="CT24" s="29">
        <v>3653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8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8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8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138</v>
      </c>
      <c r="C28" s="28">
        <v>139</v>
      </c>
      <c r="D28" s="28">
        <v>139</v>
      </c>
      <c r="E28" s="28">
        <v>137</v>
      </c>
      <c r="F28" s="27">
        <v>139</v>
      </c>
      <c r="G28" s="28">
        <v>139</v>
      </c>
      <c r="H28" s="27">
        <v>139</v>
      </c>
      <c r="I28" s="27">
        <v>140</v>
      </c>
      <c r="J28" s="27">
        <v>139</v>
      </c>
      <c r="K28" s="27">
        <v>140</v>
      </c>
      <c r="L28" s="27">
        <v>139</v>
      </c>
      <c r="M28" s="27">
        <v>140</v>
      </c>
      <c r="N28" s="27">
        <v>140</v>
      </c>
      <c r="O28" s="27">
        <v>139</v>
      </c>
      <c r="P28" s="27">
        <v>140</v>
      </c>
      <c r="Q28" s="27">
        <v>140</v>
      </c>
      <c r="R28" s="27">
        <v>140</v>
      </c>
      <c r="S28" s="27">
        <v>140</v>
      </c>
      <c r="T28" s="27">
        <v>140</v>
      </c>
      <c r="U28" s="27">
        <v>140</v>
      </c>
      <c r="V28" s="27">
        <v>141</v>
      </c>
      <c r="W28" s="27">
        <v>140</v>
      </c>
      <c r="X28" s="27">
        <v>140</v>
      </c>
      <c r="Y28" s="27">
        <v>140</v>
      </c>
      <c r="Z28" s="27">
        <v>139</v>
      </c>
      <c r="AA28" s="27">
        <v>138</v>
      </c>
      <c r="AB28" s="27">
        <v>138</v>
      </c>
      <c r="AC28" s="27">
        <v>138</v>
      </c>
      <c r="AD28" s="28">
        <v>138</v>
      </c>
      <c r="AE28" s="28">
        <v>138</v>
      </c>
      <c r="AF28" s="27">
        <v>136</v>
      </c>
      <c r="AG28" s="28">
        <v>139</v>
      </c>
      <c r="AH28" s="28">
        <v>139</v>
      </c>
      <c r="AI28" s="27">
        <v>137</v>
      </c>
      <c r="AJ28" s="27">
        <v>138</v>
      </c>
      <c r="AK28" s="27">
        <v>138</v>
      </c>
      <c r="AL28" s="27">
        <v>137</v>
      </c>
      <c r="AM28" s="27">
        <v>137</v>
      </c>
      <c r="AN28" s="27">
        <v>137</v>
      </c>
      <c r="AO28" s="27">
        <v>137</v>
      </c>
      <c r="AP28" s="28">
        <v>137</v>
      </c>
      <c r="AQ28" s="28">
        <v>135</v>
      </c>
      <c r="AR28" s="27">
        <v>135</v>
      </c>
      <c r="AS28" s="27">
        <v>135</v>
      </c>
      <c r="AT28" s="28">
        <v>136</v>
      </c>
      <c r="AU28" s="27">
        <v>135</v>
      </c>
      <c r="AV28" s="28">
        <v>135</v>
      </c>
      <c r="AW28" s="27">
        <v>135</v>
      </c>
      <c r="AX28" s="28">
        <v>135</v>
      </c>
      <c r="AY28" s="28">
        <v>135</v>
      </c>
      <c r="AZ28" s="27">
        <v>134</v>
      </c>
      <c r="BA28" s="27">
        <v>135</v>
      </c>
      <c r="BB28" s="28">
        <v>135</v>
      </c>
      <c r="BC28" s="27">
        <v>134</v>
      </c>
      <c r="BD28" s="28">
        <v>134</v>
      </c>
      <c r="BE28" s="28">
        <v>135</v>
      </c>
      <c r="BF28" s="28">
        <v>134</v>
      </c>
      <c r="BG28" s="28">
        <v>134</v>
      </c>
      <c r="BH28" s="28">
        <v>135</v>
      </c>
      <c r="BI28" s="28">
        <v>134</v>
      </c>
      <c r="BJ28" s="28">
        <v>134</v>
      </c>
      <c r="BK28" s="28">
        <v>134</v>
      </c>
      <c r="BL28" s="28">
        <v>134</v>
      </c>
      <c r="BM28" s="28">
        <v>135</v>
      </c>
      <c r="BN28" s="28">
        <v>135</v>
      </c>
      <c r="BO28" s="28">
        <v>134</v>
      </c>
      <c r="BP28" s="27">
        <v>134</v>
      </c>
      <c r="BQ28" s="27">
        <v>134</v>
      </c>
      <c r="BR28" s="28">
        <v>134</v>
      </c>
      <c r="BS28" s="27">
        <v>135</v>
      </c>
      <c r="BT28" s="27">
        <v>135</v>
      </c>
      <c r="BU28" s="27">
        <v>137</v>
      </c>
      <c r="BV28" s="28">
        <v>136</v>
      </c>
      <c r="BW28" s="28">
        <v>135</v>
      </c>
      <c r="BX28" s="27">
        <v>134</v>
      </c>
      <c r="BY28" s="28">
        <v>134</v>
      </c>
      <c r="BZ28" s="28">
        <v>136</v>
      </c>
      <c r="CA28" s="28">
        <v>136</v>
      </c>
      <c r="CB28" s="28">
        <v>136</v>
      </c>
      <c r="CC28" s="28">
        <v>138</v>
      </c>
      <c r="CD28" s="28">
        <v>137</v>
      </c>
      <c r="CE28" s="28">
        <v>138</v>
      </c>
      <c r="CF28" s="28">
        <v>138</v>
      </c>
      <c r="CG28" s="27">
        <v>138</v>
      </c>
      <c r="CH28" s="27">
        <v>138</v>
      </c>
      <c r="CI28" s="27">
        <v>138</v>
      </c>
      <c r="CJ28" s="27">
        <v>138</v>
      </c>
      <c r="CK28" s="27">
        <v>138</v>
      </c>
      <c r="CL28" s="28">
        <v>137</v>
      </c>
      <c r="CM28" s="28">
        <v>138</v>
      </c>
      <c r="CN28" s="27">
        <v>138</v>
      </c>
      <c r="CO28" s="27">
        <v>138</v>
      </c>
      <c r="CP28" s="28">
        <v>137</v>
      </c>
      <c r="CQ28" s="27">
        <v>137</v>
      </c>
      <c r="CR28" s="28">
        <v>137</v>
      </c>
      <c r="CS28" s="27">
        <v>136</v>
      </c>
      <c r="CT28" s="29">
        <v>2102.5</v>
      </c>
    </row>
    <row r="29" spans="1:98" x14ac:dyDescent="0.25">
      <c r="A29" s="18" t="s">
        <v>108</v>
      </c>
      <c r="B29" s="27">
        <v>132</v>
      </c>
      <c r="C29" s="28">
        <v>133</v>
      </c>
      <c r="D29" s="28">
        <v>133</v>
      </c>
      <c r="E29" s="28">
        <v>133</v>
      </c>
      <c r="F29" s="27">
        <v>132</v>
      </c>
      <c r="G29" s="28">
        <v>133</v>
      </c>
      <c r="H29" s="27">
        <v>133</v>
      </c>
      <c r="I29" s="27">
        <v>134</v>
      </c>
      <c r="J29" s="27">
        <v>133</v>
      </c>
      <c r="K29" s="27">
        <v>133</v>
      </c>
      <c r="L29" s="27">
        <v>133</v>
      </c>
      <c r="M29" s="27">
        <v>133</v>
      </c>
      <c r="N29" s="27">
        <v>133</v>
      </c>
      <c r="O29" s="27">
        <v>133</v>
      </c>
      <c r="P29" s="27">
        <v>133</v>
      </c>
      <c r="Q29" s="27">
        <v>133</v>
      </c>
      <c r="R29" s="27">
        <v>132</v>
      </c>
      <c r="S29" s="27">
        <v>133</v>
      </c>
      <c r="T29" s="27">
        <v>133</v>
      </c>
      <c r="U29" s="27">
        <v>133</v>
      </c>
      <c r="V29" s="27">
        <v>134</v>
      </c>
      <c r="W29" s="27">
        <v>132</v>
      </c>
      <c r="X29" s="27">
        <v>133</v>
      </c>
      <c r="Y29" s="27">
        <v>134</v>
      </c>
      <c r="Z29" s="27">
        <v>134</v>
      </c>
      <c r="AA29" s="27">
        <v>134</v>
      </c>
      <c r="AB29" s="27">
        <v>133</v>
      </c>
      <c r="AC29" s="27">
        <v>134</v>
      </c>
      <c r="AD29" s="28">
        <v>134</v>
      </c>
      <c r="AE29" s="28">
        <v>134</v>
      </c>
      <c r="AF29" s="27">
        <v>133</v>
      </c>
      <c r="AG29" s="28">
        <v>133</v>
      </c>
      <c r="AH29" s="28">
        <v>133</v>
      </c>
      <c r="AI29" s="27">
        <v>133</v>
      </c>
      <c r="AJ29" s="27">
        <v>133</v>
      </c>
      <c r="AK29" s="27">
        <v>133</v>
      </c>
      <c r="AL29" s="27">
        <v>132</v>
      </c>
      <c r="AM29" s="27">
        <v>132</v>
      </c>
      <c r="AN29" s="27">
        <v>132</v>
      </c>
      <c r="AO29" s="27">
        <v>132</v>
      </c>
      <c r="AP29" s="28">
        <v>131</v>
      </c>
      <c r="AQ29" s="28">
        <v>132</v>
      </c>
      <c r="AR29" s="27">
        <v>130</v>
      </c>
      <c r="AS29" s="27">
        <v>130</v>
      </c>
      <c r="AT29" s="28">
        <v>130</v>
      </c>
      <c r="AU29" s="27">
        <v>130</v>
      </c>
      <c r="AV29" s="28">
        <v>129</v>
      </c>
      <c r="AW29" s="27">
        <v>130</v>
      </c>
      <c r="AX29" s="28">
        <v>129</v>
      </c>
      <c r="AY29" s="28">
        <v>130</v>
      </c>
      <c r="AZ29" s="27">
        <v>129</v>
      </c>
      <c r="BA29" s="27">
        <v>129</v>
      </c>
      <c r="BB29" s="28">
        <v>129</v>
      </c>
      <c r="BC29" s="27">
        <v>129</v>
      </c>
      <c r="BD29" s="28">
        <v>129</v>
      </c>
      <c r="BE29" s="28">
        <v>129</v>
      </c>
      <c r="BF29" s="28">
        <v>129</v>
      </c>
      <c r="BG29" s="28">
        <v>128</v>
      </c>
      <c r="BH29" s="28">
        <v>129</v>
      </c>
      <c r="BI29" s="28">
        <v>129</v>
      </c>
      <c r="BJ29" s="28">
        <v>128</v>
      </c>
      <c r="BK29" s="28">
        <v>129</v>
      </c>
      <c r="BL29" s="28">
        <v>128</v>
      </c>
      <c r="BM29" s="28">
        <v>129</v>
      </c>
      <c r="BN29" s="28">
        <v>129</v>
      </c>
      <c r="BO29" s="28">
        <v>130</v>
      </c>
      <c r="BP29" s="27">
        <v>130</v>
      </c>
      <c r="BQ29" s="27">
        <v>130</v>
      </c>
      <c r="BR29" s="28">
        <v>129</v>
      </c>
      <c r="BS29" s="27">
        <v>129</v>
      </c>
      <c r="BT29" s="27">
        <v>152</v>
      </c>
      <c r="BU29" s="27">
        <v>155</v>
      </c>
      <c r="BV29" s="28">
        <v>155</v>
      </c>
      <c r="BW29" s="28">
        <v>156</v>
      </c>
      <c r="BX29" s="27">
        <v>156</v>
      </c>
      <c r="BY29" s="28">
        <v>156</v>
      </c>
      <c r="BZ29" s="28">
        <v>155</v>
      </c>
      <c r="CA29" s="28">
        <v>156</v>
      </c>
      <c r="CB29" s="28">
        <v>157</v>
      </c>
      <c r="CC29" s="28">
        <v>157</v>
      </c>
      <c r="CD29" s="28">
        <v>157</v>
      </c>
      <c r="CE29" s="28">
        <v>157</v>
      </c>
      <c r="CF29" s="28">
        <v>157</v>
      </c>
      <c r="CG29" s="27">
        <v>157</v>
      </c>
      <c r="CH29" s="27">
        <v>131</v>
      </c>
      <c r="CI29" s="27">
        <v>130</v>
      </c>
      <c r="CJ29" s="27">
        <v>130</v>
      </c>
      <c r="CK29" s="27">
        <v>130</v>
      </c>
      <c r="CL29" s="28">
        <v>131</v>
      </c>
      <c r="CM29" s="28">
        <v>130</v>
      </c>
      <c r="CN29" s="27">
        <v>131</v>
      </c>
      <c r="CO29" s="27">
        <v>131</v>
      </c>
      <c r="CP29" s="28">
        <v>132</v>
      </c>
      <c r="CQ29" s="27">
        <v>131</v>
      </c>
      <c r="CR29" s="28">
        <v>131</v>
      </c>
      <c r="CS29" s="27">
        <v>131</v>
      </c>
      <c r="CT29" s="29">
        <v>3152</v>
      </c>
    </row>
    <row r="30" spans="1:98" x14ac:dyDescent="0.25">
      <c r="A30" s="18" t="s">
        <v>109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10</v>
      </c>
      <c r="AL30" s="27">
        <v>45</v>
      </c>
      <c r="AM30" s="27">
        <v>73</v>
      </c>
      <c r="AN30" s="27">
        <v>79</v>
      </c>
      <c r="AO30" s="27">
        <v>93</v>
      </c>
      <c r="AP30" s="28">
        <v>114</v>
      </c>
      <c r="AQ30" s="28">
        <v>114</v>
      </c>
      <c r="AR30" s="27">
        <v>113</v>
      </c>
      <c r="AS30" s="27">
        <v>111</v>
      </c>
      <c r="AT30" s="28">
        <v>111</v>
      </c>
      <c r="AU30" s="27">
        <v>111</v>
      </c>
      <c r="AV30" s="28">
        <v>111</v>
      </c>
      <c r="AW30" s="27">
        <v>111</v>
      </c>
      <c r="AX30" s="28">
        <v>111</v>
      </c>
      <c r="AY30" s="28">
        <v>111</v>
      </c>
      <c r="AZ30" s="27">
        <v>111</v>
      </c>
      <c r="BA30" s="27">
        <v>111</v>
      </c>
      <c r="BB30" s="28">
        <v>111</v>
      </c>
      <c r="BC30" s="27">
        <v>111</v>
      </c>
      <c r="BD30" s="28">
        <v>111</v>
      </c>
      <c r="BE30" s="28">
        <v>111</v>
      </c>
      <c r="BF30" s="28">
        <v>111</v>
      </c>
      <c r="BG30" s="28">
        <v>110</v>
      </c>
      <c r="BH30" s="28">
        <v>111</v>
      </c>
      <c r="BI30" s="28">
        <v>111</v>
      </c>
      <c r="BJ30" s="28">
        <v>111</v>
      </c>
      <c r="BK30" s="28">
        <v>111</v>
      </c>
      <c r="BL30" s="28">
        <v>111</v>
      </c>
      <c r="BM30" s="28">
        <v>111</v>
      </c>
      <c r="BN30" s="28">
        <v>111</v>
      </c>
      <c r="BO30" s="28">
        <v>112</v>
      </c>
      <c r="BP30" s="27">
        <v>113</v>
      </c>
      <c r="BQ30" s="27">
        <v>113</v>
      </c>
      <c r="BR30" s="28">
        <v>113</v>
      </c>
      <c r="BS30" s="27">
        <v>113</v>
      </c>
      <c r="BT30" s="27">
        <v>113</v>
      </c>
      <c r="BU30" s="27">
        <v>113</v>
      </c>
      <c r="BV30" s="28">
        <v>114</v>
      </c>
      <c r="BW30" s="28">
        <v>114</v>
      </c>
      <c r="BX30" s="27">
        <v>114</v>
      </c>
      <c r="BY30" s="28">
        <v>114</v>
      </c>
      <c r="BZ30" s="28">
        <v>114</v>
      </c>
      <c r="CA30" s="28">
        <v>114</v>
      </c>
      <c r="CB30" s="28">
        <v>114</v>
      </c>
      <c r="CC30" s="28">
        <v>114</v>
      </c>
      <c r="CD30" s="28">
        <v>114</v>
      </c>
      <c r="CE30" s="28">
        <v>114</v>
      </c>
      <c r="CF30" s="28">
        <v>114</v>
      </c>
      <c r="CG30" s="27">
        <v>114</v>
      </c>
      <c r="CH30" s="27">
        <v>114</v>
      </c>
      <c r="CI30" s="27">
        <v>114</v>
      </c>
      <c r="CJ30" s="27">
        <v>114</v>
      </c>
      <c r="CK30" s="27">
        <v>114</v>
      </c>
      <c r="CL30" s="28">
        <v>114</v>
      </c>
      <c r="CM30" s="28">
        <v>114</v>
      </c>
      <c r="CN30" s="27">
        <v>114</v>
      </c>
      <c r="CO30" s="27">
        <v>114</v>
      </c>
      <c r="CP30" s="28">
        <v>114</v>
      </c>
      <c r="CQ30" s="27">
        <v>77</v>
      </c>
      <c r="CR30" s="27">
        <v>19</v>
      </c>
      <c r="CS30" s="27">
        <v>16</v>
      </c>
      <c r="CT30" s="29">
        <v>1531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8">
        <v>0</v>
      </c>
      <c r="BS31" s="27">
        <v>0</v>
      </c>
      <c r="BT31" s="27">
        <v>0</v>
      </c>
      <c r="BU31" s="27">
        <v>0</v>
      </c>
      <c r="BV31" s="27">
        <v>32</v>
      </c>
      <c r="BW31" s="28">
        <v>32</v>
      </c>
      <c r="BX31" s="27">
        <v>32</v>
      </c>
      <c r="BY31" s="27">
        <v>33</v>
      </c>
      <c r="BZ31" s="27">
        <v>33</v>
      </c>
      <c r="CA31" s="27">
        <v>33</v>
      </c>
      <c r="CB31" s="27">
        <v>33</v>
      </c>
      <c r="CC31" s="27">
        <v>34</v>
      </c>
      <c r="CD31" s="27">
        <v>26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72</v>
      </c>
    </row>
    <row r="32" spans="1:98" ht="16.5" x14ac:dyDescent="0.25">
      <c r="A32" s="19" t="s">
        <v>111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8</v>
      </c>
      <c r="AR32" s="27">
        <v>7</v>
      </c>
      <c r="AS32" s="27">
        <v>7</v>
      </c>
      <c r="AT32" s="27">
        <v>7</v>
      </c>
      <c r="AU32" s="27">
        <v>7</v>
      </c>
      <c r="AV32" s="28">
        <v>7</v>
      </c>
      <c r="AW32" s="27">
        <v>7</v>
      </c>
      <c r="AX32" s="27">
        <v>7</v>
      </c>
      <c r="AY32" s="28">
        <v>7</v>
      </c>
      <c r="AZ32" s="27">
        <v>7</v>
      </c>
      <c r="BA32" s="27">
        <v>7</v>
      </c>
      <c r="BB32" s="28">
        <v>8</v>
      </c>
      <c r="BC32" s="27">
        <v>8</v>
      </c>
      <c r="BD32" s="27">
        <v>8</v>
      </c>
      <c r="BE32" s="27">
        <v>8</v>
      </c>
      <c r="BF32" s="27">
        <v>8</v>
      </c>
      <c r="BG32" s="27">
        <v>8</v>
      </c>
      <c r="BH32" s="27">
        <v>8</v>
      </c>
      <c r="BI32" s="27">
        <v>8</v>
      </c>
      <c r="BJ32" s="27">
        <v>8</v>
      </c>
      <c r="BK32" s="27">
        <v>8</v>
      </c>
      <c r="BL32" s="27">
        <v>8</v>
      </c>
      <c r="BM32" s="27">
        <v>8</v>
      </c>
      <c r="BN32" s="27">
        <v>8</v>
      </c>
      <c r="BO32" s="27">
        <v>8</v>
      </c>
      <c r="BP32" s="27">
        <v>8</v>
      </c>
      <c r="BQ32" s="27">
        <v>8</v>
      </c>
      <c r="BR32" s="28">
        <v>7</v>
      </c>
      <c r="BS32" s="27">
        <v>7</v>
      </c>
      <c r="BT32" s="27">
        <v>7</v>
      </c>
      <c r="BU32" s="27">
        <v>7</v>
      </c>
      <c r="BV32" s="27">
        <v>8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8</v>
      </c>
      <c r="CH32" s="27">
        <v>8</v>
      </c>
      <c r="CI32" s="27">
        <v>8</v>
      </c>
      <c r="CJ32" s="27">
        <v>8</v>
      </c>
      <c r="CK32" s="27">
        <v>8</v>
      </c>
      <c r="CL32" s="27">
        <v>8</v>
      </c>
      <c r="CM32" s="27">
        <v>8</v>
      </c>
      <c r="CN32" s="27">
        <v>8</v>
      </c>
      <c r="CO32" s="27">
        <v>8</v>
      </c>
      <c r="CP32" s="27">
        <v>0</v>
      </c>
      <c r="CQ32" s="27">
        <v>0</v>
      </c>
      <c r="CR32" s="27">
        <v>0</v>
      </c>
      <c r="CS32" s="27">
        <v>0</v>
      </c>
      <c r="CT32" s="29">
        <v>94.9</v>
      </c>
    </row>
    <row r="33" spans="1:100" ht="16.5" x14ac:dyDescent="0.25">
      <c r="A33" s="19" t="s">
        <v>112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15</v>
      </c>
      <c r="AH33" s="27">
        <v>15</v>
      </c>
      <c r="AI33" s="27">
        <v>15</v>
      </c>
      <c r="AJ33" s="27">
        <v>15</v>
      </c>
      <c r="AK33" s="27">
        <v>15</v>
      </c>
      <c r="AL33" s="27">
        <v>15</v>
      </c>
      <c r="AM33" s="27">
        <v>15</v>
      </c>
      <c r="AN33" s="27">
        <v>15</v>
      </c>
      <c r="AO33" s="27">
        <v>15</v>
      </c>
      <c r="AP33" s="27">
        <v>15</v>
      </c>
      <c r="AQ33" s="28">
        <v>15</v>
      </c>
      <c r="AR33" s="27">
        <v>15</v>
      </c>
      <c r="AS33" s="27">
        <v>15</v>
      </c>
      <c r="AT33" s="27">
        <v>15</v>
      </c>
      <c r="AU33" s="27">
        <v>15</v>
      </c>
      <c r="AV33" s="28">
        <v>15</v>
      </c>
      <c r="AW33" s="27">
        <v>15</v>
      </c>
      <c r="AX33" s="27">
        <v>15</v>
      </c>
      <c r="AY33" s="28">
        <v>15</v>
      </c>
      <c r="AZ33" s="27">
        <v>15</v>
      </c>
      <c r="BA33" s="27">
        <v>15</v>
      </c>
      <c r="BB33" s="28">
        <v>15</v>
      </c>
      <c r="BC33" s="27">
        <v>15</v>
      </c>
      <c r="BD33" s="27">
        <v>15</v>
      </c>
      <c r="BE33" s="27">
        <v>15</v>
      </c>
      <c r="BF33" s="27">
        <v>15</v>
      </c>
      <c r="BG33" s="27">
        <v>15</v>
      </c>
      <c r="BH33" s="27">
        <v>15</v>
      </c>
      <c r="BI33" s="27">
        <v>15</v>
      </c>
      <c r="BJ33" s="27">
        <v>15</v>
      </c>
      <c r="BK33" s="27">
        <v>15</v>
      </c>
      <c r="BL33" s="27">
        <v>15</v>
      </c>
      <c r="BM33" s="27">
        <v>15</v>
      </c>
      <c r="BN33" s="27">
        <v>15</v>
      </c>
      <c r="BO33" s="27">
        <v>15</v>
      </c>
      <c r="BP33" s="27">
        <v>15</v>
      </c>
      <c r="BQ33" s="27">
        <v>15</v>
      </c>
      <c r="BR33" s="28">
        <v>15</v>
      </c>
      <c r="BS33" s="27">
        <v>15</v>
      </c>
      <c r="BT33" s="27">
        <v>15</v>
      </c>
      <c r="BU33" s="27">
        <v>15</v>
      </c>
      <c r="BV33" s="27">
        <v>15</v>
      </c>
      <c r="BW33" s="28">
        <v>15</v>
      </c>
      <c r="BX33" s="27">
        <v>17</v>
      </c>
      <c r="BY33" s="27">
        <v>17</v>
      </c>
      <c r="BZ33" s="27">
        <v>17</v>
      </c>
      <c r="CA33" s="27">
        <v>17</v>
      </c>
      <c r="CB33" s="27">
        <v>17</v>
      </c>
      <c r="CC33" s="27">
        <v>17</v>
      </c>
      <c r="CD33" s="27">
        <v>17</v>
      </c>
      <c r="CE33" s="27">
        <v>17</v>
      </c>
      <c r="CF33" s="27">
        <v>17</v>
      </c>
      <c r="CG33" s="27">
        <v>17</v>
      </c>
      <c r="CH33" s="27">
        <v>17</v>
      </c>
      <c r="CI33" s="27">
        <v>17</v>
      </c>
      <c r="CJ33" s="27">
        <v>17</v>
      </c>
      <c r="CK33" s="27">
        <v>17</v>
      </c>
      <c r="CL33" s="27">
        <v>17</v>
      </c>
      <c r="CM33" s="27">
        <v>17</v>
      </c>
      <c r="CN33" s="27">
        <v>17</v>
      </c>
      <c r="CO33" s="27">
        <v>17</v>
      </c>
      <c r="CP33" s="27">
        <v>17</v>
      </c>
      <c r="CQ33" s="27">
        <v>0</v>
      </c>
      <c r="CR33" s="27">
        <v>0</v>
      </c>
      <c r="CS33" s="27">
        <v>0</v>
      </c>
      <c r="CT33" s="29">
        <v>214.6</v>
      </c>
    </row>
    <row r="34" spans="1:100" ht="16.5" x14ac:dyDescent="0.25">
      <c r="A34" s="19" t="s">
        <v>113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15</v>
      </c>
      <c r="AS34" s="27">
        <v>15</v>
      </c>
      <c r="AT34" s="27">
        <v>15</v>
      </c>
      <c r="AU34" s="27">
        <v>15</v>
      </c>
      <c r="AV34" s="28">
        <v>15</v>
      </c>
      <c r="AW34" s="27">
        <v>15</v>
      </c>
      <c r="AX34" s="27">
        <v>15</v>
      </c>
      <c r="AY34" s="28">
        <v>15</v>
      </c>
      <c r="AZ34" s="27">
        <v>15</v>
      </c>
      <c r="BA34" s="27">
        <v>15</v>
      </c>
      <c r="BB34" s="28">
        <v>15</v>
      </c>
      <c r="BC34" s="27">
        <v>15</v>
      </c>
      <c r="BD34" s="27">
        <v>15</v>
      </c>
      <c r="BE34" s="27">
        <v>15</v>
      </c>
      <c r="BF34" s="27">
        <v>15</v>
      </c>
      <c r="BG34" s="27">
        <v>15</v>
      </c>
      <c r="BH34" s="27">
        <v>15</v>
      </c>
      <c r="BI34" s="27">
        <v>15</v>
      </c>
      <c r="BJ34" s="27">
        <v>15</v>
      </c>
      <c r="BK34" s="27">
        <v>15</v>
      </c>
      <c r="BL34" s="27">
        <v>15</v>
      </c>
      <c r="BM34" s="27">
        <v>15</v>
      </c>
      <c r="BN34" s="27">
        <v>15</v>
      </c>
      <c r="BO34" s="27">
        <v>15</v>
      </c>
      <c r="BP34" s="27">
        <v>15</v>
      </c>
      <c r="BQ34" s="27">
        <v>15</v>
      </c>
      <c r="BR34" s="28">
        <v>15</v>
      </c>
      <c r="BS34" s="27">
        <v>15</v>
      </c>
      <c r="BT34" s="27">
        <v>15</v>
      </c>
      <c r="BU34" s="27">
        <v>15</v>
      </c>
      <c r="BV34" s="27">
        <v>15</v>
      </c>
      <c r="BW34" s="28">
        <v>15</v>
      </c>
      <c r="BX34" s="27">
        <v>17</v>
      </c>
      <c r="BY34" s="27">
        <v>17</v>
      </c>
      <c r="BZ34" s="27">
        <v>17</v>
      </c>
      <c r="CA34" s="27">
        <v>17</v>
      </c>
      <c r="CB34" s="27">
        <v>15</v>
      </c>
      <c r="CC34" s="27">
        <v>15</v>
      </c>
      <c r="CD34" s="27">
        <v>15</v>
      </c>
      <c r="CE34" s="27">
        <v>15</v>
      </c>
      <c r="CF34" s="27">
        <v>15</v>
      </c>
      <c r="CG34" s="27">
        <v>15</v>
      </c>
      <c r="CH34" s="27">
        <v>15</v>
      </c>
      <c r="CI34" s="27">
        <v>15</v>
      </c>
      <c r="CJ34" s="27">
        <v>15</v>
      </c>
      <c r="CK34" s="27">
        <v>15</v>
      </c>
      <c r="CL34" s="27">
        <v>15</v>
      </c>
      <c r="CM34" s="27">
        <v>15</v>
      </c>
      <c r="CN34" s="27">
        <v>15</v>
      </c>
      <c r="CO34" s="27">
        <v>15</v>
      </c>
      <c r="CP34" s="27">
        <v>0</v>
      </c>
      <c r="CQ34" s="27">
        <v>0</v>
      </c>
      <c r="CR34" s="27">
        <v>0</v>
      </c>
      <c r="CS34" s="27">
        <v>0</v>
      </c>
      <c r="CT34" s="29">
        <v>183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8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8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8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8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1</v>
      </c>
      <c r="AC39" s="27">
        <v>1</v>
      </c>
      <c r="AD39" s="27">
        <v>4</v>
      </c>
      <c r="AE39" s="28">
        <v>6</v>
      </c>
      <c r="AF39" s="27">
        <v>9</v>
      </c>
      <c r="AG39" s="27">
        <v>11</v>
      </c>
      <c r="AH39" s="27">
        <v>13</v>
      </c>
      <c r="AI39" s="27">
        <v>14</v>
      </c>
      <c r="AJ39" s="27">
        <v>16</v>
      </c>
      <c r="AK39" s="27">
        <v>17</v>
      </c>
      <c r="AL39" s="27">
        <v>19</v>
      </c>
      <c r="AM39" s="27">
        <v>20</v>
      </c>
      <c r="AN39" s="27">
        <v>21</v>
      </c>
      <c r="AO39" s="27">
        <v>23</v>
      </c>
      <c r="AP39" s="27">
        <v>24</v>
      </c>
      <c r="AQ39" s="28">
        <v>25</v>
      </c>
      <c r="AR39" s="27">
        <v>20</v>
      </c>
      <c r="AS39" s="27">
        <v>26</v>
      </c>
      <c r="AT39" s="27">
        <v>26</v>
      </c>
      <c r="AU39" s="27">
        <v>28</v>
      </c>
      <c r="AV39" s="28">
        <v>29</v>
      </c>
      <c r="AW39" s="27">
        <v>28</v>
      </c>
      <c r="AX39" s="27">
        <v>28</v>
      </c>
      <c r="AY39" s="28">
        <v>27</v>
      </c>
      <c r="AZ39" s="27">
        <v>27</v>
      </c>
      <c r="BA39" s="27">
        <v>26</v>
      </c>
      <c r="BB39" s="28">
        <v>25</v>
      </c>
      <c r="BC39" s="27">
        <v>25</v>
      </c>
      <c r="BD39" s="27">
        <v>24</v>
      </c>
      <c r="BE39" s="27">
        <v>23</v>
      </c>
      <c r="BF39" s="27">
        <v>23</v>
      </c>
      <c r="BG39" s="27">
        <v>21</v>
      </c>
      <c r="BH39" s="27">
        <v>21</v>
      </c>
      <c r="BI39" s="27">
        <v>20</v>
      </c>
      <c r="BJ39" s="27">
        <v>18</v>
      </c>
      <c r="BK39" s="27">
        <v>17</v>
      </c>
      <c r="BL39" s="27">
        <v>14</v>
      </c>
      <c r="BM39" s="27">
        <v>13</v>
      </c>
      <c r="BN39" s="27">
        <v>11</v>
      </c>
      <c r="BO39" s="27">
        <v>9</v>
      </c>
      <c r="BP39" s="27">
        <v>7</v>
      </c>
      <c r="BQ39" s="27">
        <v>5</v>
      </c>
      <c r="BR39" s="28">
        <v>2</v>
      </c>
      <c r="BS39" s="27">
        <v>2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237.5</v>
      </c>
    </row>
    <row r="40" spans="1:100" x14ac:dyDescent="0.25">
      <c r="A40" s="18" t="s">
        <v>119</v>
      </c>
      <c r="B40" s="27">
        <v>53</v>
      </c>
      <c r="C40" s="27">
        <v>49</v>
      </c>
      <c r="D40" s="27">
        <v>39</v>
      </c>
      <c r="E40" s="27">
        <v>43</v>
      </c>
      <c r="F40" s="27">
        <v>52</v>
      </c>
      <c r="G40" s="27">
        <v>50</v>
      </c>
      <c r="H40" s="27">
        <v>45</v>
      </c>
      <c r="I40" s="27">
        <v>40</v>
      </c>
      <c r="J40" s="27">
        <v>35</v>
      </c>
      <c r="K40" s="27">
        <v>29</v>
      </c>
      <c r="L40" s="27">
        <v>27</v>
      </c>
      <c r="M40" s="27">
        <v>25</v>
      </c>
      <c r="N40" s="27">
        <v>27</v>
      </c>
      <c r="O40" s="27">
        <v>25</v>
      </c>
      <c r="P40" s="27">
        <v>22</v>
      </c>
      <c r="Q40" s="27">
        <v>20</v>
      </c>
      <c r="R40" s="27">
        <v>19</v>
      </c>
      <c r="S40" s="27">
        <v>16</v>
      </c>
      <c r="T40" s="27">
        <v>15</v>
      </c>
      <c r="U40" s="27">
        <v>13</v>
      </c>
      <c r="V40" s="27">
        <v>16</v>
      </c>
      <c r="W40" s="27">
        <v>18</v>
      </c>
      <c r="X40" s="27">
        <v>13</v>
      </c>
      <c r="Y40" s="27">
        <v>11</v>
      </c>
      <c r="Z40" s="27">
        <v>10</v>
      </c>
      <c r="AA40" s="27">
        <v>9</v>
      </c>
      <c r="AB40" s="27">
        <v>8</v>
      </c>
      <c r="AC40" s="27">
        <v>8</v>
      </c>
      <c r="AD40" s="27">
        <v>8</v>
      </c>
      <c r="AE40" s="28">
        <v>6</v>
      </c>
      <c r="AF40" s="27">
        <v>6</v>
      </c>
      <c r="AG40" s="27">
        <v>9</v>
      </c>
      <c r="AH40" s="27">
        <v>9</v>
      </c>
      <c r="AI40" s="27">
        <v>11</v>
      </c>
      <c r="AJ40" s="27">
        <v>22</v>
      </c>
      <c r="AK40" s="27">
        <v>20</v>
      </c>
      <c r="AL40" s="27">
        <v>16</v>
      </c>
      <c r="AM40" s="27">
        <v>7</v>
      </c>
      <c r="AN40" s="27">
        <v>10</v>
      </c>
      <c r="AO40" s="27">
        <v>9</v>
      </c>
      <c r="AP40" s="27">
        <v>10</v>
      </c>
      <c r="AQ40" s="28">
        <v>31</v>
      </c>
      <c r="AR40" s="27">
        <v>27</v>
      </c>
      <c r="AS40" s="27">
        <v>26</v>
      </c>
      <c r="AT40" s="27">
        <v>27</v>
      </c>
      <c r="AU40" s="27">
        <v>29</v>
      </c>
      <c r="AV40" s="28">
        <v>21</v>
      </c>
      <c r="AW40" s="27">
        <v>8</v>
      </c>
      <c r="AX40" s="27">
        <v>16</v>
      </c>
      <c r="AY40" s="28">
        <v>32</v>
      </c>
      <c r="AZ40" s="27">
        <v>18</v>
      </c>
      <c r="BA40" s="27">
        <v>7</v>
      </c>
      <c r="BB40" s="28">
        <v>6</v>
      </c>
      <c r="BC40" s="27">
        <v>17</v>
      </c>
      <c r="BD40" s="27">
        <v>10</v>
      </c>
      <c r="BE40" s="27">
        <v>9</v>
      </c>
      <c r="BF40" s="27">
        <v>16</v>
      </c>
      <c r="BG40" s="27">
        <v>16</v>
      </c>
      <c r="BH40" s="27">
        <v>18</v>
      </c>
      <c r="BI40" s="27">
        <v>15</v>
      </c>
      <c r="BJ40" s="27">
        <v>7</v>
      </c>
      <c r="BK40" s="27">
        <v>5</v>
      </c>
      <c r="BL40" s="27">
        <v>24</v>
      </c>
      <c r="BM40" s="27">
        <v>12</v>
      </c>
      <c r="BN40" s="27">
        <v>11</v>
      </c>
      <c r="BO40" s="27">
        <v>17</v>
      </c>
      <c r="BP40" s="27">
        <v>30</v>
      </c>
      <c r="BQ40" s="27">
        <v>23</v>
      </c>
      <c r="BR40" s="28">
        <v>39</v>
      </c>
      <c r="BS40" s="27">
        <v>38</v>
      </c>
      <c r="BT40" s="27">
        <v>28</v>
      </c>
      <c r="BU40" s="27">
        <v>18</v>
      </c>
      <c r="BV40" s="27">
        <v>14</v>
      </c>
      <c r="BW40" s="28">
        <v>5</v>
      </c>
      <c r="BX40" s="27">
        <v>4</v>
      </c>
      <c r="BY40" s="27">
        <v>11</v>
      </c>
      <c r="BZ40" s="27">
        <v>10</v>
      </c>
      <c r="CA40" s="27">
        <v>9</v>
      </c>
      <c r="CB40" s="27">
        <v>12</v>
      </c>
      <c r="CC40" s="27">
        <v>13</v>
      </c>
      <c r="CD40" s="27">
        <v>14</v>
      </c>
      <c r="CE40" s="27">
        <v>15</v>
      </c>
      <c r="CF40" s="27">
        <v>16</v>
      </c>
      <c r="CG40" s="27">
        <v>24</v>
      </c>
      <c r="CH40" s="27">
        <v>19</v>
      </c>
      <c r="CI40" s="27">
        <v>31</v>
      </c>
      <c r="CJ40" s="27">
        <v>24</v>
      </c>
      <c r="CK40" s="27">
        <v>19</v>
      </c>
      <c r="CL40" s="27">
        <v>19</v>
      </c>
      <c r="CM40" s="27">
        <v>24</v>
      </c>
      <c r="CN40" s="27">
        <v>22</v>
      </c>
      <c r="CO40" s="27">
        <v>18</v>
      </c>
      <c r="CP40" s="27">
        <v>24</v>
      </c>
      <c r="CQ40" s="27">
        <v>24</v>
      </c>
      <c r="CR40" s="27">
        <v>28</v>
      </c>
      <c r="CS40" s="27">
        <v>18</v>
      </c>
      <c r="CT40" s="29">
        <v>653.1</v>
      </c>
    </row>
    <row r="41" spans="1:100" x14ac:dyDescent="0.25">
      <c r="A41" s="18" t="s">
        <v>120</v>
      </c>
      <c r="B41" s="27">
        <v>10</v>
      </c>
      <c r="C41" s="27">
        <v>10</v>
      </c>
      <c r="D41" s="27">
        <v>10</v>
      </c>
      <c r="E41" s="27">
        <v>10</v>
      </c>
      <c r="F41" s="27">
        <v>10</v>
      </c>
      <c r="G41" s="27">
        <v>11</v>
      </c>
      <c r="H41" s="27">
        <v>11</v>
      </c>
      <c r="I41" s="27">
        <v>11</v>
      </c>
      <c r="J41" s="27">
        <v>10</v>
      </c>
      <c r="K41" s="27">
        <v>11</v>
      </c>
      <c r="L41" s="27">
        <v>11</v>
      </c>
      <c r="M41" s="27">
        <v>11</v>
      </c>
      <c r="N41" s="27">
        <v>11</v>
      </c>
      <c r="O41" s="27">
        <v>11</v>
      </c>
      <c r="P41" s="27">
        <v>11</v>
      </c>
      <c r="Q41" s="27">
        <v>11</v>
      </c>
      <c r="R41" s="27">
        <v>11</v>
      </c>
      <c r="S41" s="27">
        <v>11</v>
      </c>
      <c r="T41" s="27">
        <v>10</v>
      </c>
      <c r="U41" s="27">
        <v>10</v>
      </c>
      <c r="V41" s="27">
        <v>10</v>
      </c>
      <c r="W41" s="27">
        <v>10</v>
      </c>
      <c r="X41" s="27">
        <v>11</v>
      </c>
      <c r="Y41" s="27">
        <v>11</v>
      </c>
      <c r="Z41" s="27">
        <v>11</v>
      </c>
      <c r="AA41" s="27">
        <v>11</v>
      </c>
      <c r="AB41" s="27">
        <v>11</v>
      </c>
      <c r="AC41" s="27">
        <v>11</v>
      </c>
      <c r="AD41" s="27">
        <v>11</v>
      </c>
      <c r="AE41" s="28">
        <v>10</v>
      </c>
      <c r="AF41" s="27">
        <v>10</v>
      </c>
      <c r="AG41" s="27">
        <v>10</v>
      </c>
      <c r="AH41" s="27">
        <v>10</v>
      </c>
      <c r="AI41" s="27">
        <v>10</v>
      </c>
      <c r="AJ41" s="27">
        <v>10</v>
      </c>
      <c r="AK41" s="27">
        <v>11</v>
      </c>
      <c r="AL41" s="27">
        <v>11</v>
      </c>
      <c r="AM41" s="27">
        <v>10</v>
      </c>
      <c r="AN41" s="27">
        <v>10</v>
      </c>
      <c r="AO41" s="27">
        <v>11</v>
      </c>
      <c r="AP41" s="27">
        <v>11</v>
      </c>
      <c r="AQ41" s="28">
        <v>11</v>
      </c>
      <c r="AR41" s="27">
        <v>11</v>
      </c>
      <c r="AS41" s="27">
        <v>11</v>
      </c>
      <c r="AT41" s="27">
        <v>11</v>
      </c>
      <c r="AU41" s="27">
        <v>11</v>
      </c>
      <c r="AV41" s="28">
        <v>11</v>
      </c>
      <c r="AW41" s="27">
        <v>10</v>
      </c>
      <c r="AX41" s="27">
        <v>10</v>
      </c>
      <c r="AY41" s="28">
        <v>10</v>
      </c>
      <c r="AZ41" s="27">
        <v>11</v>
      </c>
      <c r="BA41" s="27">
        <v>11</v>
      </c>
      <c r="BB41" s="28">
        <v>11</v>
      </c>
      <c r="BC41" s="27">
        <v>11</v>
      </c>
      <c r="BD41" s="27">
        <v>11</v>
      </c>
      <c r="BE41" s="27">
        <v>11</v>
      </c>
      <c r="BF41" s="27">
        <v>10</v>
      </c>
      <c r="BG41" s="27">
        <v>11</v>
      </c>
      <c r="BH41" s="27">
        <v>11</v>
      </c>
      <c r="BI41" s="27">
        <v>11</v>
      </c>
      <c r="BJ41" s="27">
        <v>11</v>
      </c>
      <c r="BK41" s="27">
        <v>10</v>
      </c>
      <c r="BL41" s="27">
        <v>10</v>
      </c>
      <c r="BM41" s="27">
        <v>9</v>
      </c>
      <c r="BN41" s="27">
        <v>10</v>
      </c>
      <c r="BO41" s="27">
        <v>11</v>
      </c>
      <c r="BP41" s="27">
        <v>11</v>
      </c>
      <c r="BQ41" s="27">
        <v>11</v>
      </c>
      <c r="BR41" s="28">
        <v>10</v>
      </c>
      <c r="BS41" s="27">
        <v>10</v>
      </c>
      <c r="BT41" s="27">
        <v>11</v>
      </c>
      <c r="BU41" s="27">
        <v>11</v>
      </c>
      <c r="BV41" s="27">
        <v>11</v>
      </c>
      <c r="BW41" s="28">
        <v>11</v>
      </c>
      <c r="BX41" s="27">
        <v>10</v>
      </c>
      <c r="BY41" s="27">
        <v>10</v>
      </c>
      <c r="BZ41" s="27">
        <v>10</v>
      </c>
      <c r="CA41" s="27">
        <v>11</v>
      </c>
      <c r="CB41" s="27">
        <v>11</v>
      </c>
      <c r="CC41" s="27">
        <v>11</v>
      </c>
      <c r="CD41" s="27">
        <v>10</v>
      </c>
      <c r="CE41" s="27">
        <v>10</v>
      </c>
      <c r="CF41" s="27">
        <v>11</v>
      </c>
      <c r="CG41" s="27">
        <v>11</v>
      </c>
      <c r="CH41" s="27">
        <v>10</v>
      </c>
      <c r="CI41" s="27">
        <v>10</v>
      </c>
      <c r="CJ41" s="27">
        <v>11</v>
      </c>
      <c r="CK41" s="27">
        <v>11</v>
      </c>
      <c r="CL41" s="27">
        <v>11</v>
      </c>
      <c r="CM41" s="27">
        <v>11</v>
      </c>
      <c r="CN41" s="27">
        <v>11</v>
      </c>
      <c r="CO41" s="27">
        <v>11</v>
      </c>
      <c r="CP41" s="27">
        <v>11</v>
      </c>
      <c r="CQ41" s="27">
        <v>11</v>
      </c>
      <c r="CR41" s="27">
        <v>11</v>
      </c>
      <c r="CS41" s="27">
        <v>11</v>
      </c>
      <c r="CT41" s="29">
        <v>256.10000000000002</v>
      </c>
    </row>
    <row r="42" spans="1:100" ht="16.5" x14ac:dyDescent="0.25">
      <c r="A42" s="20" t="s">
        <v>121</v>
      </c>
      <c r="B42" s="27">
        <v>58</v>
      </c>
      <c r="C42" s="27">
        <v>57</v>
      </c>
      <c r="D42" s="27">
        <v>55</v>
      </c>
      <c r="E42" s="27">
        <v>54</v>
      </c>
      <c r="F42" s="27">
        <v>53</v>
      </c>
      <c r="G42" s="27">
        <v>54</v>
      </c>
      <c r="H42" s="27">
        <v>53</v>
      </c>
      <c r="I42" s="27">
        <v>52</v>
      </c>
      <c r="J42" s="27">
        <v>52</v>
      </c>
      <c r="K42" s="27">
        <v>52</v>
      </c>
      <c r="L42" s="27">
        <v>50</v>
      </c>
      <c r="M42" s="27">
        <v>48</v>
      </c>
      <c r="N42" s="27">
        <v>46</v>
      </c>
      <c r="O42" s="27">
        <v>47</v>
      </c>
      <c r="P42" s="27">
        <v>47</v>
      </c>
      <c r="Q42" s="27">
        <v>47</v>
      </c>
      <c r="R42" s="27">
        <v>50</v>
      </c>
      <c r="S42" s="27">
        <v>48</v>
      </c>
      <c r="T42" s="27">
        <v>46</v>
      </c>
      <c r="U42" s="27">
        <v>44</v>
      </c>
      <c r="V42" s="27">
        <v>44</v>
      </c>
      <c r="W42" s="27">
        <v>44</v>
      </c>
      <c r="X42" s="27">
        <v>43</v>
      </c>
      <c r="Y42" s="27">
        <v>44</v>
      </c>
      <c r="Z42" s="27">
        <v>44</v>
      </c>
      <c r="AA42" s="27">
        <v>45</v>
      </c>
      <c r="AB42" s="27">
        <v>44</v>
      </c>
      <c r="AC42" s="27">
        <v>44</v>
      </c>
      <c r="AD42" s="27">
        <v>43</v>
      </c>
      <c r="AE42" s="28">
        <v>45</v>
      </c>
      <c r="AF42" s="27">
        <v>46</v>
      </c>
      <c r="AG42" s="27">
        <v>46</v>
      </c>
      <c r="AH42" s="27">
        <v>45</v>
      </c>
      <c r="AI42" s="27">
        <v>48</v>
      </c>
      <c r="AJ42" s="27">
        <v>44</v>
      </c>
      <c r="AK42" s="27">
        <v>45</v>
      </c>
      <c r="AL42" s="27">
        <v>46</v>
      </c>
      <c r="AM42" s="27">
        <v>43</v>
      </c>
      <c r="AN42" s="27">
        <v>42</v>
      </c>
      <c r="AO42" s="27">
        <v>46</v>
      </c>
      <c r="AP42" s="27">
        <v>47</v>
      </c>
      <c r="AQ42" s="28">
        <v>45</v>
      </c>
      <c r="AR42" s="27">
        <v>45</v>
      </c>
      <c r="AS42" s="27">
        <v>47</v>
      </c>
      <c r="AT42" s="27">
        <v>50</v>
      </c>
      <c r="AU42" s="27">
        <v>50</v>
      </c>
      <c r="AV42" s="28">
        <v>49</v>
      </c>
      <c r="AW42" s="27">
        <v>47</v>
      </c>
      <c r="AX42" s="27">
        <v>44</v>
      </c>
      <c r="AY42" s="28">
        <v>48</v>
      </c>
      <c r="AZ42" s="27">
        <v>50</v>
      </c>
      <c r="BA42" s="27">
        <v>45</v>
      </c>
      <c r="BB42" s="28">
        <v>47</v>
      </c>
      <c r="BC42" s="27">
        <v>47</v>
      </c>
      <c r="BD42" s="27">
        <v>45</v>
      </c>
      <c r="BE42" s="27">
        <v>46</v>
      </c>
      <c r="BF42" s="27">
        <v>45</v>
      </c>
      <c r="BG42" s="27">
        <v>45</v>
      </c>
      <c r="BH42" s="27">
        <v>44</v>
      </c>
      <c r="BI42" s="27">
        <v>44</v>
      </c>
      <c r="BJ42" s="27">
        <v>39</v>
      </c>
      <c r="BK42" s="27">
        <v>41</v>
      </c>
      <c r="BL42" s="27">
        <v>43</v>
      </c>
      <c r="BM42" s="27">
        <v>44</v>
      </c>
      <c r="BN42" s="27">
        <v>43</v>
      </c>
      <c r="BO42" s="27">
        <v>46</v>
      </c>
      <c r="BP42" s="27">
        <v>47</v>
      </c>
      <c r="BQ42" s="27">
        <v>46</v>
      </c>
      <c r="BR42" s="28">
        <v>45</v>
      </c>
      <c r="BS42" s="27">
        <v>57</v>
      </c>
      <c r="BT42" s="27">
        <v>51</v>
      </c>
      <c r="BU42" s="27">
        <v>48</v>
      </c>
      <c r="BV42" s="27">
        <v>50</v>
      </c>
      <c r="BW42" s="28">
        <v>54</v>
      </c>
      <c r="BX42" s="27">
        <v>48</v>
      </c>
      <c r="BY42" s="27">
        <v>54</v>
      </c>
      <c r="BZ42" s="27">
        <v>55</v>
      </c>
      <c r="CA42" s="27">
        <v>53</v>
      </c>
      <c r="CB42" s="27">
        <v>53</v>
      </c>
      <c r="CC42" s="27">
        <v>52</v>
      </c>
      <c r="CD42" s="27">
        <v>55</v>
      </c>
      <c r="CE42" s="27">
        <v>53</v>
      </c>
      <c r="CF42" s="27">
        <v>53</v>
      </c>
      <c r="CG42" s="27">
        <v>54</v>
      </c>
      <c r="CH42" s="27">
        <v>56</v>
      </c>
      <c r="CI42" s="27">
        <v>57</v>
      </c>
      <c r="CJ42" s="27">
        <v>58</v>
      </c>
      <c r="CK42" s="27">
        <v>58</v>
      </c>
      <c r="CL42" s="27">
        <v>57</v>
      </c>
      <c r="CM42" s="27">
        <v>59</v>
      </c>
      <c r="CN42" s="27">
        <v>59</v>
      </c>
      <c r="CO42" s="27">
        <v>60</v>
      </c>
      <c r="CP42" s="27">
        <v>58</v>
      </c>
      <c r="CQ42" s="27">
        <v>58</v>
      </c>
      <c r="CR42" s="27">
        <v>55</v>
      </c>
      <c r="CS42" s="27">
        <v>54</v>
      </c>
      <c r="CT42" s="29">
        <v>1153.4000000000001</v>
      </c>
    </row>
    <row r="43" spans="1:100" x14ac:dyDescent="0.25">
      <c r="A43" s="18" t="s">
        <v>122</v>
      </c>
      <c r="B43" s="30">
        <v>1501</v>
      </c>
      <c r="C43" s="30">
        <v>1482</v>
      </c>
      <c r="D43" s="30">
        <v>1465</v>
      </c>
      <c r="E43" s="30">
        <v>1449</v>
      </c>
      <c r="F43" s="31">
        <v>1428</v>
      </c>
      <c r="G43" s="31">
        <v>1418</v>
      </c>
      <c r="H43" s="31">
        <v>1391</v>
      </c>
      <c r="I43" s="31">
        <v>1387</v>
      </c>
      <c r="J43" s="31">
        <v>1370</v>
      </c>
      <c r="K43" s="31">
        <v>1361</v>
      </c>
      <c r="L43" s="31">
        <v>1358</v>
      </c>
      <c r="M43" s="31">
        <v>1351</v>
      </c>
      <c r="N43" s="31">
        <v>1346</v>
      </c>
      <c r="O43" s="31">
        <v>1346</v>
      </c>
      <c r="P43" s="31">
        <v>1353</v>
      </c>
      <c r="Q43" s="32">
        <v>1350</v>
      </c>
      <c r="R43" s="31">
        <v>1382</v>
      </c>
      <c r="S43" s="31">
        <v>1422</v>
      </c>
      <c r="T43" s="31">
        <v>1459</v>
      </c>
      <c r="U43" s="31">
        <v>1507</v>
      </c>
      <c r="V43" s="31">
        <v>1598</v>
      </c>
      <c r="W43" s="31">
        <v>1675</v>
      </c>
      <c r="X43" s="31">
        <v>1741</v>
      </c>
      <c r="Y43" s="31">
        <v>1789</v>
      </c>
      <c r="Z43" s="31">
        <v>1873</v>
      </c>
      <c r="AA43" s="31">
        <v>1955</v>
      </c>
      <c r="AB43" s="31">
        <v>1962</v>
      </c>
      <c r="AC43" s="31">
        <v>1939</v>
      </c>
      <c r="AD43" s="31">
        <v>1917</v>
      </c>
      <c r="AE43" s="31">
        <v>1892</v>
      </c>
      <c r="AF43" s="31">
        <v>1891</v>
      </c>
      <c r="AG43" s="31">
        <v>1892</v>
      </c>
      <c r="AH43" s="32">
        <v>1920</v>
      </c>
      <c r="AI43" s="31">
        <v>1950</v>
      </c>
      <c r="AJ43" s="31">
        <v>1969</v>
      </c>
      <c r="AK43" s="31">
        <v>1959</v>
      </c>
      <c r="AL43" s="31">
        <v>1964</v>
      </c>
      <c r="AM43" s="31">
        <v>1972</v>
      </c>
      <c r="AN43" s="31">
        <v>1983</v>
      </c>
      <c r="AO43" s="31">
        <v>1997</v>
      </c>
      <c r="AP43" s="30">
        <v>2002</v>
      </c>
      <c r="AQ43" s="30">
        <v>2010</v>
      </c>
      <c r="AR43" s="30">
        <v>2069</v>
      </c>
      <c r="AS43" s="30">
        <v>2080</v>
      </c>
      <c r="AT43" s="30">
        <v>2095</v>
      </c>
      <c r="AU43" s="31">
        <v>2102</v>
      </c>
      <c r="AV43" s="30">
        <v>2139</v>
      </c>
      <c r="AW43" s="30">
        <v>2128</v>
      </c>
      <c r="AX43" s="34">
        <v>2134</v>
      </c>
      <c r="AY43" s="30">
        <v>2111</v>
      </c>
      <c r="AZ43" s="30">
        <v>2066</v>
      </c>
      <c r="BA43" s="30">
        <v>2023</v>
      </c>
      <c r="BB43" s="31">
        <v>1987</v>
      </c>
      <c r="BC43" s="31">
        <v>2012</v>
      </c>
      <c r="BD43" s="31">
        <v>1999</v>
      </c>
      <c r="BE43" s="31">
        <v>1999</v>
      </c>
      <c r="BF43" s="31">
        <v>2036</v>
      </c>
      <c r="BG43" s="31">
        <v>2051</v>
      </c>
      <c r="BH43" s="31">
        <v>2062</v>
      </c>
      <c r="BI43" s="31">
        <v>2072</v>
      </c>
      <c r="BJ43" s="31">
        <v>2096</v>
      </c>
      <c r="BK43" s="31">
        <v>2125</v>
      </c>
      <c r="BL43" s="31">
        <v>2162</v>
      </c>
      <c r="BM43" s="31">
        <v>2188</v>
      </c>
      <c r="BN43" s="31">
        <v>2194</v>
      </c>
      <c r="BO43" s="32">
        <v>2209</v>
      </c>
      <c r="BP43" s="31">
        <v>2234</v>
      </c>
      <c r="BQ43" s="31">
        <v>2216</v>
      </c>
      <c r="BR43" s="31">
        <v>2197</v>
      </c>
      <c r="BS43" s="31">
        <v>2196</v>
      </c>
      <c r="BT43" s="31">
        <v>2229</v>
      </c>
      <c r="BU43" s="31">
        <v>2295</v>
      </c>
      <c r="BV43" s="31">
        <v>2387</v>
      </c>
      <c r="BW43" s="31">
        <v>2526</v>
      </c>
      <c r="BX43" s="31">
        <v>2552</v>
      </c>
      <c r="BY43" s="31">
        <v>2531</v>
      </c>
      <c r="BZ43" s="31">
        <v>2496</v>
      </c>
      <c r="CA43" s="31">
        <v>2452</v>
      </c>
      <c r="CB43" s="31">
        <v>2413</v>
      </c>
      <c r="CC43" s="31">
        <v>2351</v>
      </c>
      <c r="CD43" s="31">
        <v>2309</v>
      </c>
      <c r="CE43" s="31">
        <v>2258</v>
      </c>
      <c r="CF43" s="32">
        <v>2183</v>
      </c>
      <c r="CG43" s="31">
        <v>2140</v>
      </c>
      <c r="CH43" s="31">
        <v>2070</v>
      </c>
      <c r="CI43" s="31">
        <v>2008</v>
      </c>
      <c r="CJ43" s="31">
        <v>1918</v>
      </c>
      <c r="CK43" s="31">
        <v>1858</v>
      </c>
      <c r="CL43" s="30">
        <v>1776</v>
      </c>
      <c r="CM43" s="30">
        <v>1714</v>
      </c>
      <c r="CN43" s="30">
        <v>1665</v>
      </c>
      <c r="CO43" s="30">
        <v>1631</v>
      </c>
      <c r="CP43" s="30">
        <v>1578</v>
      </c>
      <c r="CQ43" s="31">
        <v>1521</v>
      </c>
      <c r="CR43" s="30">
        <v>1493</v>
      </c>
      <c r="CS43" s="30">
        <v>1460</v>
      </c>
      <c r="CT43" s="33">
        <v>44558.6</v>
      </c>
    </row>
    <row r="45" spans="1:100" ht="18" x14ac:dyDescent="0.25">
      <c r="A45" s="6" t="s">
        <v>1</v>
      </c>
      <c r="B45" s="7" t="s">
        <v>124</v>
      </c>
      <c r="C45" s="7" t="s">
        <v>125</v>
      </c>
      <c r="D45" s="7" t="s">
        <v>126</v>
      </c>
      <c r="E45" s="7" t="s">
        <v>127</v>
      </c>
      <c r="F45" s="8" t="s">
        <v>128</v>
      </c>
      <c r="G45" s="8" t="s">
        <v>129</v>
      </c>
      <c r="H45" s="8" t="s">
        <v>130</v>
      </c>
      <c r="I45" s="8" t="s">
        <v>131</v>
      </c>
      <c r="J45" s="7" t="s">
        <v>132</v>
      </c>
      <c r="K45" s="8" t="s">
        <v>133</v>
      </c>
      <c r="L45" s="7" t="s">
        <v>134</v>
      </c>
      <c r="M45" s="7" t="s">
        <v>135</v>
      </c>
      <c r="N45" s="7" t="s">
        <v>136</v>
      </c>
      <c r="O45" s="8" t="s">
        <v>137</v>
      </c>
      <c r="P45" s="7" t="s">
        <v>138</v>
      </c>
      <c r="Q45" s="8" t="s">
        <v>139</v>
      </c>
      <c r="R45" s="7" t="s">
        <v>140</v>
      </c>
      <c r="S45" s="8" t="s">
        <v>141</v>
      </c>
      <c r="T45" s="7" t="s">
        <v>142</v>
      </c>
      <c r="U45" s="7" t="s">
        <v>143</v>
      </c>
      <c r="V45" s="7" t="s">
        <v>144</v>
      </c>
      <c r="W45" s="8" t="s">
        <v>145</v>
      </c>
      <c r="X45" s="7" t="s">
        <v>146</v>
      </c>
      <c r="Y45" s="7" t="s">
        <v>147</v>
      </c>
      <c r="Z45" s="7" t="s">
        <v>148</v>
      </c>
      <c r="AA45" s="8" t="s">
        <v>149</v>
      </c>
      <c r="AB45" s="7" t="s">
        <v>150</v>
      </c>
      <c r="AC45" s="7" t="s">
        <v>151</v>
      </c>
      <c r="AD45" s="7" t="s">
        <v>152</v>
      </c>
      <c r="AE45" s="8" t="s">
        <v>153</v>
      </c>
      <c r="AF45" s="7" t="s">
        <v>154</v>
      </c>
      <c r="AG45" s="7" t="s">
        <v>155</v>
      </c>
      <c r="AH45" s="8" t="s">
        <v>156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157</v>
      </c>
      <c r="AZ45" s="8" t="s">
        <v>158</v>
      </c>
      <c r="BA45" s="8" t="s">
        <v>159</v>
      </c>
      <c r="BB45" s="8" t="s">
        <v>160</v>
      </c>
      <c r="BC45" s="11" t="s">
        <v>161</v>
      </c>
      <c r="BD45" s="8" t="s">
        <v>162</v>
      </c>
      <c r="BE45" s="8" t="s">
        <v>163</v>
      </c>
      <c r="BF45" s="8" t="s">
        <v>164</v>
      </c>
      <c r="BG45" s="8" t="s">
        <v>165</v>
      </c>
      <c r="BH45" s="8" t="s">
        <v>166</v>
      </c>
      <c r="BI45" s="8" t="s">
        <v>167</v>
      </c>
      <c r="BJ45" s="8" t="s">
        <v>168</v>
      </c>
      <c r="BK45" s="8" t="s">
        <v>169</v>
      </c>
      <c r="BL45" s="8" t="s">
        <v>170</v>
      </c>
      <c r="BM45" s="8" t="s">
        <v>171</v>
      </c>
      <c r="BN45" s="8" t="s">
        <v>172</v>
      </c>
      <c r="BO45" s="8" t="s">
        <v>173</v>
      </c>
      <c r="BP45" s="8" t="s">
        <v>174</v>
      </c>
      <c r="BQ45" s="8" t="s">
        <v>175</v>
      </c>
      <c r="BR45" s="8" t="s">
        <v>176</v>
      </c>
      <c r="BS45" s="8" t="s">
        <v>177</v>
      </c>
      <c r="BT45" s="8" t="s">
        <v>178</v>
      </c>
      <c r="BU45" s="8" t="s">
        <v>179</v>
      </c>
      <c r="BV45" s="8" t="s">
        <v>180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187</v>
      </c>
      <c r="CD45" s="8" t="s">
        <v>188</v>
      </c>
      <c r="CE45" s="8" t="s">
        <v>189</v>
      </c>
      <c r="CF45" s="8" t="s">
        <v>190</v>
      </c>
      <c r="CG45" s="8" t="s">
        <v>191</v>
      </c>
      <c r="CH45" s="8" t="s">
        <v>192</v>
      </c>
      <c r="CI45" s="8" t="s">
        <v>193</v>
      </c>
      <c r="CJ45" s="8" t="s">
        <v>194</v>
      </c>
      <c r="CK45" s="8" t="s">
        <v>195</v>
      </c>
      <c r="CL45" s="8" t="s">
        <v>196</v>
      </c>
      <c r="CM45" s="8" t="s">
        <v>197</v>
      </c>
      <c r="CN45" s="8" t="s">
        <v>198</v>
      </c>
      <c r="CO45" s="8" t="s">
        <v>199</v>
      </c>
      <c r="CP45" s="8" t="s">
        <v>200</v>
      </c>
      <c r="CQ45" s="8" t="s">
        <v>201</v>
      </c>
      <c r="CR45" s="8" t="s">
        <v>202</v>
      </c>
      <c r="CS45" s="7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SUM(B17:B19)</f>
        <v>537</v>
      </c>
      <c r="C46" s="14">
        <f t="shared" ref="C46:BN46" si="0">SUM(C17:C19)</f>
        <v>540</v>
      </c>
      <c r="D46" s="14">
        <f t="shared" si="0"/>
        <v>541</v>
      </c>
      <c r="E46" s="14">
        <f t="shared" si="0"/>
        <v>539</v>
      </c>
      <c r="F46" s="14">
        <f t="shared" si="0"/>
        <v>539</v>
      </c>
      <c r="G46" s="14">
        <f t="shared" si="0"/>
        <v>542</v>
      </c>
      <c r="H46" s="14">
        <f t="shared" si="0"/>
        <v>541</v>
      </c>
      <c r="I46" s="14">
        <f t="shared" si="0"/>
        <v>540</v>
      </c>
      <c r="J46" s="14">
        <f t="shared" si="0"/>
        <v>540</v>
      </c>
      <c r="K46" s="14">
        <f t="shared" si="0"/>
        <v>540</v>
      </c>
      <c r="L46" s="14">
        <f t="shared" si="0"/>
        <v>540</v>
      </c>
      <c r="M46" s="14">
        <f t="shared" si="0"/>
        <v>538</v>
      </c>
      <c r="N46" s="14">
        <f t="shared" si="0"/>
        <v>541</v>
      </c>
      <c r="O46" s="14">
        <f t="shared" si="0"/>
        <v>539</v>
      </c>
      <c r="P46" s="14">
        <f t="shared" si="0"/>
        <v>541</v>
      </c>
      <c r="Q46" s="14">
        <f t="shared" si="0"/>
        <v>541</v>
      </c>
      <c r="R46" s="14">
        <f t="shared" si="0"/>
        <v>537</v>
      </c>
      <c r="S46" s="14">
        <f t="shared" si="0"/>
        <v>540</v>
      </c>
      <c r="T46" s="14">
        <f t="shared" si="0"/>
        <v>540</v>
      </c>
      <c r="U46" s="14">
        <f t="shared" si="0"/>
        <v>539</v>
      </c>
      <c r="V46" s="14">
        <f t="shared" si="0"/>
        <v>542</v>
      </c>
      <c r="W46" s="14">
        <f t="shared" si="0"/>
        <v>541</v>
      </c>
      <c r="X46" s="14">
        <f t="shared" si="0"/>
        <v>543</v>
      </c>
      <c r="Y46" s="14">
        <f t="shared" si="0"/>
        <v>541</v>
      </c>
      <c r="Z46" s="14">
        <f t="shared" si="0"/>
        <v>540</v>
      </c>
      <c r="AA46" s="14">
        <f t="shared" si="0"/>
        <v>541</v>
      </c>
      <c r="AB46" s="14">
        <f t="shared" si="0"/>
        <v>539</v>
      </c>
      <c r="AC46" s="14">
        <f t="shared" si="0"/>
        <v>539</v>
      </c>
      <c r="AD46" s="14">
        <f t="shared" si="0"/>
        <v>542</v>
      </c>
      <c r="AE46" s="14">
        <f t="shared" si="0"/>
        <v>538</v>
      </c>
      <c r="AF46" s="14">
        <f t="shared" si="0"/>
        <v>540</v>
      </c>
      <c r="AG46" s="14">
        <f t="shared" si="0"/>
        <v>542</v>
      </c>
      <c r="AH46" s="14">
        <f t="shared" si="0"/>
        <v>543</v>
      </c>
      <c r="AI46" s="14">
        <f t="shared" si="0"/>
        <v>543</v>
      </c>
      <c r="AJ46" s="14">
        <f t="shared" si="0"/>
        <v>543</v>
      </c>
      <c r="AK46" s="14">
        <f t="shared" si="0"/>
        <v>541</v>
      </c>
      <c r="AL46" s="14">
        <f t="shared" si="0"/>
        <v>542</v>
      </c>
      <c r="AM46" s="14">
        <f t="shared" si="0"/>
        <v>542</v>
      </c>
      <c r="AN46" s="14">
        <f t="shared" si="0"/>
        <v>543</v>
      </c>
      <c r="AO46" s="14">
        <f t="shared" si="0"/>
        <v>542</v>
      </c>
      <c r="AP46" s="14">
        <f t="shared" si="0"/>
        <v>542</v>
      </c>
      <c r="AQ46" s="14">
        <f t="shared" si="0"/>
        <v>539</v>
      </c>
      <c r="AR46" s="14">
        <f t="shared" si="0"/>
        <v>541</v>
      </c>
      <c r="AS46" s="14">
        <f t="shared" si="0"/>
        <v>539</v>
      </c>
      <c r="AT46" s="14">
        <f t="shared" si="0"/>
        <v>539</v>
      </c>
      <c r="AU46" s="14">
        <f t="shared" si="0"/>
        <v>536</v>
      </c>
      <c r="AV46" s="14">
        <f t="shared" si="0"/>
        <v>539</v>
      </c>
      <c r="AW46" s="14">
        <f t="shared" si="0"/>
        <v>540</v>
      </c>
      <c r="AX46" s="14">
        <f t="shared" si="0"/>
        <v>536</v>
      </c>
      <c r="AY46" s="14">
        <f t="shared" si="0"/>
        <v>538</v>
      </c>
      <c r="AZ46" s="14">
        <f t="shared" si="0"/>
        <v>536</v>
      </c>
      <c r="BA46" s="14">
        <f t="shared" si="0"/>
        <v>535</v>
      </c>
      <c r="BB46" s="14">
        <f t="shared" si="0"/>
        <v>538</v>
      </c>
      <c r="BC46" s="14">
        <f t="shared" si="0"/>
        <v>539</v>
      </c>
      <c r="BD46" s="14">
        <f t="shared" si="0"/>
        <v>535</v>
      </c>
      <c r="BE46" s="14">
        <f t="shared" si="0"/>
        <v>536</v>
      </c>
      <c r="BF46" s="14">
        <f t="shared" si="0"/>
        <v>539</v>
      </c>
      <c r="BG46" s="14">
        <f t="shared" si="0"/>
        <v>542</v>
      </c>
      <c r="BH46" s="14">
        <f t="shared" si="0"/>
        <v>540</v>
      </c>
      <c r="BI46" s="14">
        <f t="shared" si="0"/>
        <v>539</v>
      </c>
      <c r="BJ46" s="14">
        <f t="shared" si="0"/>
        <v>541</v>
      </c>
      <c r="BK46" s="14">
        <f t="shared" si="0"/>
        <v>542</v>
      </c>
      <c r="BL46" s="14">
        <f t="shared" si="0"/>
        <v>542</v>
      </c>
      <c r="BM46" s="14">
        <f t="shared" si="0"/>
        <v>541</v>
      </c>
      <c r="BN46" s="14">
        <f t="shared" si="0"/>
        <v>542</v>
      </c>
      <c r="BO46" s="14">
        <f t="shared" ref="BO46:CT46" si="1">SUM(BO17:BO19)</f>
        <v>540</v>
      </c>
      <c r="BP46" s="14">
        <f t="shared" si="1"/>
        <v>540</v>
      </c>
      <c r="BQ46" s="14">
        <f t="shared" si="1"/>
        <v>546</v>
      </c>
      <c r="BR46" s="14">
        <f t="shared" si="1"/>
        <v>539</v>
      </c>
      <c r="BS46" s="14">
        <f t="shared" si="1"/>
        <v>535</v>
      </c>
      <c r="BT46" s="14">
        <f t="shared" si="1"/>
        <v>540</v>
      </c>
      <c r="BU46" s="14">
        <f t="shared" si="1"/>
        <v>541</v>
      </c>
      <c r="BV46" s="14">
        <f t="shared" si="1"/>
        <v>539</v>
      </c>
      <c r="BW46" s="14">
        <f t="shared" si="1"/>
        <v>535</v>
      </c>
      <c r="BX46" s="14">
        <f t="shared" si="1"/>
        <v>539</v>
      </c>
      <c r="BY46" s="14">
        <f t="shared" si="1"/>
        <v>540</v>
      </c>
      <c r="BZ46" s="14">
        <f t="shared" si="1"/>
        <v>540</v>
      </c>
      <c r="CA46" s="14">
        <f t="shared" si="1"/>
        <v>540</v>
      </c>
      <c r="CB46" s="14">
        <f t="shared" si="1"/>
        <v>539</v>
      </c>
      <c r="CC46" s="14">
        <f t="shared" si="1"/>
        <v>543</v>
      </c>
      <c r="CD46" s="14">
        <f t="shared" si="1"/>
        <v>542</v>
      </c>
      <c r="CE46" s="14">
        <f t="shared" si="1"/>
        <v>541</v>
      </c>
      <c r="CF46" s="14">
        <f t="shared" si="1"/>
        <v>537</v>
      </c>
      <c r="CG46" s="14">
        <f t="shared" si="1"/>
        <v>544</v>
      </c>
      <c r="CH46" s="14">
        <f t="shared" si="1"/>
        <v>539</v>
      </c>
      <c r="CI46" s="14">
        <f t="shared" si="1"/>
        <v>541</v>
      </c>
      <c r="CJ46" s="14">
        <f t="shared" si="1"/>
        <v>539</v>
      </c>
      <c r="CK46" s="14">
        <f t="shared" si="1"/>
        <v>542</v>
      </c>
      <c r="CL46" s="14">
        <f t="shared" si="1"/>
        <v>543</v>
      </c>
      <c r="CM46" s="14">
        <f t="shared" si="1"/>
        <v>542</v>
      </c>
      <c r="CN46" s="14">
        <f t="shared" si="1"/>
        <v>546</v>
      </c>
      <c r="CO46" s="14">
        <f t="shared" si="1"/>
        <v>542</v>
      </c>
      <c r="CP46" s="14">
        <f t="shared" si="1"/>
        <v>542</v>
      </c>
      <c r="CQ46" s="14">
        <f t="shared" si="1"/>
        <v>541</v>
      </c>
      <c r="CR46" s="14">
        <f t="shared" si="1"/>
        <v>543</v>
      </c>
      <c r="CS46" s="14">
        <f t="shared" si="1"/>
        <v>543</v>
      </c>
      <c r="CT46" s="14">
        <f t="shared" si="1"/>
        <v>12967</v>
      </c>
      <c r="CU46" s="14">
        <f>SUM(A46:CS46)/4</f>
        <v>12965.25</v>
      </c>
      <c r="CV46" s="25">
        <v>17950</v>
      </c>
    </row>
    <row r="47" spans="1:100" x14ac:dyDescent="0.25">
      <c r="A47" s="13" t="s">
        <v>208</v>
      </c>
      <c r="B47" s="14">
        <f>SUM(B20:B24,B30:B34)</f>
        <v>229</v>
      </c>
      <c r="C47" s="14">
        <f t="shared" ref="C47:BN47" si="2">SUM(C20:C24,C30:C34)</f>
        <v>227</v>
      </c>
      <c r="D47" s="14">
        <f t="shared" si="2"/>
        <v>230</v>
      </c>
      <c r="E47" s="14">
        <f t="shared" si="2"/>
        <v>231</v>
      </c>
      <c r="F47" s="14">
        <f t="shared" si="2"/>
        <v>230</v>
      </c>
      <c r="G47" s="14">
        <f t="shared" si="2"/>
        <v>230</v>
      </c>
      <c r="H47" s="14">
        <f t="shared" si="2"/>
        <v>227</v>
      </c>
      <c r="I47" s="14">
        <f t="shared" si="2"/>
        <v>229</v>
      </c>
      <c r="J47" s="14">
        <f t="shared" si="2"/>
        <v>230</v>
      </c>
      <c r="K47" s="14">
        <f t="shared" si="2"/>
        <v>232</v>
      </c>
      <c r="L47" s="14">
        <f t="shared" si="2"/>
        <v>231</v>
      </c>
      <c r="M47" s="14">
        <f t="shared" si="2"/>
        <v>230</v>
      </c>
      <c r="N47" s="14">
        <f t="shared" si="2"/>
        <v>232</v>
      </c>
      <c r="O47" s="14">
        <f t="shared" si="2"/>
        <v>229</v>
      </c>
      <c r="P47" s="14">
        <f t="shared" si="2"/>
        <v>231</v>
      </c>
      <c r="Q47" s="14">
        <f t="shared" si="2"/>
        <v>230</v>
      </c>
      <c r="R47" s="14">
        <f t="shared" si="2"/>
        <v>227</v>
      </c>
      <c r="S47" s="14">
        <f t="shared" si="2"/>
        <v>223</v>
      </c>
      <c r="T47" s="14">
        <f t="shared" si="2"/>
        <v>222</v>
      </c>
      <c r="U47" s="14">
        <f t="shared" si="2"/>
        <v>223</v>
      </c>
      <c r="V47" s="14">
        <f t="shared" si="2"/>
        <v>223</v>
      </c>
      <c r="W47" s="14">
        <f t="shared" si="2"/>
        <v>222</v>
      </c>
      <c r="X47" s="14">
        <f t="shared" si="2"/>
        <v>223</v>
      </c>
      <c r="Y47" s="14">
        <f t="shared" si="2"/>
        <v>225</v>
      </c>
      <c r="Z47" s="14">
        <f t="shared" si="2"/>
        <v>223</v>
      </c>
      <c r="AA47" s="14">
        <f t="shared" si="2"/>
        <v>225</v>
      </c>
      <c r="AB47" s="14">
        <f t="shared" si="2"/>
        <v>223</v>
      </c>
      <c r="AC47" s="14">
        <f t="shared" si="2"/>
        <v>223</v>
      </c>
      <c r="AD47" s="14">
        <f t="shared" si="2"/>
        <v>225</v>
      </c>
      <c r="AE47" s="14">
        <f t="shared" si="2"/>
        <v>222</v>
      </c>
      <c r="AF47" s="14">
        <f t="shared" si="2"/>
        <v>222</v>
      </c>
      <c r="AG47" s="14">
        <f t="shared" si="2"/>
        <v>237</v>
      </c>
      <c r="AH47" s="14">
        <f t="shared" si="2"/>
        <v>237</v>
      </c>
      <c r="AI47" s="14">
        <f t="shared" si="2"/>
        <v>236</v>
      </c>
      <c r="AJ47" s="14">
        <f t="shared" si="2"/>
        <v>237</v>
      </c>
      <c r="AK47" s="14">
        <f t="shared" si="2"/>
        <v>245</v>
      </c>
      <c r="AL47" s="14">
        <f t="shared" si="2"/>
        <v>280</v>
      </c>
      <c r="AM47" s="14">
        <f t="shared" si="2"/>
        <v>309</v>
      </c>
      <c r="AN47" s="14">
        <f t="shared" si="2"/>
        <v>313</v>
      </c>
      <c r="AO47" s="14">
        <f t="shared" si="2"/>
        <v>327</v>
      </c>
      <c r="AP47" s="14">
        <f t="shared" si="2"/>
        <v>347</v>
      </c>
      <c r="AQ47" s="14">
        <f t="shared" si="2"/>
        <v>352</v>
      </c>
      <c r="AR47" s="14">
        <f t="shared" si="2"/>
        <v>364</v>
      </c>
      <c r="AS47" s="14">
        <f t="shared" si="2"/>
        <v>362</v>
      </c>
      <c r="AT47" s="14">
        <f t="shared" si="2"/>
        <v>362</v>
      </c>
      <c r="AU47" s="14">
        <f t="shared" si="2"/>
        <v>359</v>
      </c>
      <c r="AV47" s="14">
        <f t="shared" si="2"/>
        <v>364</v>
      </c>
      <c r="AW47" s="14">
        <f t="shared" si="2"/>
        <v>363</v>
      </c>
      <c r="AX47" s="14">
        <f t="shared" si="2"/>
        <v>361</v>
      </c>
      <c r="AY47" s="14">
        <f t="shared" si="2"/>
        <v>364</v>
      </c>
      <c r="AZ47" s="14">
        <f t="shared" si="2"/>
        <v>363</v>
      </c>
      <c r="BA47" s="14">
        <f t="shared" si="2"/>
        <v>363</v>
      </c>
      <c r="BB47" s="14">
        <f t="shared" si="2"/>
        <v>361</v>
      </c>
      <c r="BC47" s="14">
        <f t="shared" si="2"/>
        <v>363</v>
      </c>
      <c r="BD47" s="14">
        <f t="shared" si="2"/>
        <v>363</v>
      </c>
      <c r="BE47" s="14">
        <f t="shared" si="2"/>
        <v>362</v>
      </c>
      <c r="BF47" s="14">
        <f t="shared" si="2"/>
        <v>362</v>
      </c>
      <c r="BG47" s="14">
        <f t="shared" si="2"/>
        <v>360</v>
      </c>
      <c r="BH47" s="14">
        <f t="shared" si="2"/>
        <v>361</v>
      </c>
      <c r="BI47" s="14">
        <f t="shared" si="2"/>
        <v>361</v>
      </c>
      <c r="BJ47" s="14">
        <f t="shared" si="2"/>
        <v>361</v>
      </c>
      <c r="BK47" s="14">
        <f t="shared" si="2"/>
        <v>338</v>
      </c>
      <c r="BL47" s="14">
        <f t="shared" si="2"/>
        <v>355</v>
      </c>
      <c r="BM47" s="14">
        <f t="shared" si="2"/>
        <v>357</v>
      </c>
      <c r="BN47" s="14">
        <f t="shared" si="2"/>
        <v>359</v>
      </c>
      <c r="BO47" s="14">
        <f t="shared" ref="BO47:CT47" si="3">SUM(BO20:BO24,BO30:BO34)</f>
        <v>364</v>
      </c>
      <c r="BP47" s="14">
        <f t="shared" si="3"/>
        <v>370</v>
      </c>
      <c r="BQ47" s="14">
        <f t="shared" si="3"/>
        <v>374</v>
      </c>
      <c r="BR47" s="14">
        <f t="shared" si="3"/>
        <v>372</v>
      </c>
      <c r="BS47" s="14">
        <f t="shared" si="3"/>
        <v>372</v>
      </c>
      <c r="BT47" s="14">
        <f t="shared" si="3"/>
        <v>377</v>
      </c>
      <c r="BU47" s="14">
        <f t="shared" si="3"/>
        <v>384</v>
      </c>
      <c r="BV47" s="14">
        <f t="shared" si="3"/>
        <v>428</v>
      </c>
      <c r="BW47" s="14">
        <f t="shared" si="3"/>
        <v>429</v>
      </c>
      <c r="BX47" s="14">
        <f t="shared" si="3"/>
        <v>435</v>
      </c>
      <c r="BY47" s="14">
        <f t="shared" si="3"/>
        <v>415</v>
      </c>
      <c r="BZ47" s="14">
        <f t="shared" si="3"/>
        <v>414</v>
      </c>
      <c r="CA47" s="14">
        <f t="shared" si="3"/>
        <v>414</v>
      </c>
      <c r="CB47" s="14">
        <f t="shared" si="3"/>
        <v>413</v>
      </c>
      <c r="CC47" s="14">
        <f t="shared" si="3"/>
        <v>413</v>
      </c>
      <c r="CD47" s="14">
        <f t="shared" si="3"/>
        <v>406</v>
      </c>
      <c r="CE47" s="14">
        <f t="shared" si="3"/>
        <v>381</v>
      </c>
      <c r="CF47" s="14">
        <f t="shared" si="3"/>
        <v>381</v>
      </c>
      <c r="CG47" s="14">
        <f t="shared" si="3"/>
        <v>381</v>
      </c>
      <c r="CH47" s="14">
        <f t="shared" si="3"/>
        <v>369</v>
      </c>
      <c r="CI47" s="14">
        <f t="shared" si="3"/>
        <v>367</v>
      </c>
      <c r="CJ47" s="14">
        <f t="shared" si="3"/>
        <v>369</v>
      </c>
      <c r="CK47" s="14">
        <f t="shared" si="3"/>
        <v>339</v>
      </c>
      <c r="CL47" s="14">
        <f t="shared" si="3"/>
        <v>326</v>
      </c>
      <c r="CM47" s="14">
        <f t="shared" si="3"/>
        <v>325</v>
      </c>
      <c r="CN47" s="14">
        <f t="shared" si="3"/>
        <v>326</v>
      </c>
      <c r="CO47" s="14">
        <f t="shared" si="3"/>
        <v>326</v>
      </c>
      <c r="CP47" s="14">
        <f t="shared" si="3"/>
        <v>303</v>
      </c>
      <c r="CQ47" s="14">
        <f t="shared" si="3"/>
        <v>250</v>
      </c>
      <c r="CR47" s="14">
        <f t="shared" si="3"/>
        <v>192</v>
      </c>
      <c r="CS47" s="14">
        <f t="shared" si="3"/>
        <v>189</v>
      </c>
      <c r="CT47" s="14">
        <f t="shared" si="3"/>
        <v>7372.1</v>
      </c>
      <c r="CU47" s="14">
        <f t="shared" ref="CU47:CU51" si="4">SUM(A47:CS47)/4</f>
        <v>7410.25</v>
      </c>
      <c r="CV47" s="25">
        <v>1976</v>
      </c>
    </row>
    <row r="48" spans="1:100" x14ac:dyDescent="0.25">
      <c r="A48" s="13" t="s">
        <v>209</v>
      </c>
      <c r="B48" s="14">
        <f>SUM(B25:B29,B35:B38)</f>
        <v>270</v>
      </c>
      <c r="C48" s="14">
        <f t="shared" ref="C48:BN48" si="5">SUM(C25:C29,C35:C38)</f>
        <v>272</v>
      </c>
      <c r="D48" s="14">
        <f t="shared" si="5"/>
        <v>272</v>
      </c>
      <c r="E48" s="14">
        <f t="shared" si="5"/>
        <v>270</v>
      </c>
      <c r="F48" s="14">
        <f t="shared" si="5"/>
        <v>271</v>
      </c>
      <c r="G48" s="14">
        <f t="shared" si="5"/>
        <v>272</v>
      </c>
      <c r="H48" s="14">
        <f t="shared" si="5"/>
        <v>272</v>
      </c>
      <c r="I48" s="14">
        <f t="shared" si="5"/>
        <v>274</v>
      </c>
      <c r="J48" s="14">
        <f t="shared" si="5"/>
        <v>272</v>
      </c>
      <c r="K48" s="14">
        <f t="shared" si="5"/>
        <v>273</v>
      </c>
      <c r="L48" s="14">
        <f t="shared" si="5"/>
        <v>272</v>
      </c>
      <c r="M48" s="14">
        <f t="shared" si="5"/>
        <v>273</v>
      </c>
      <c r="N48" s="14">
        <f t="shared" si="5"/>
        <v>273</v>
      </c>
      <c r="O48" s="14">
        <f t="shared" si="5"/>
        <v>272</v>
      </c>
      <c r="P48" s="14">
        <f t="shared" si="5"/>
        <v>273</v>
      </c>
      <c r="Q48" s="14">
        <f t="shared" si="5"/>
        <v>273</v>
      </c>
      <c r="R48" s="14">
        <f t="shared" si="5"/>
        <v>272</v>
      </c>
      <c r="S48" s="14">
        <f t="shared" si="5"/>
        <v>273</v>
      </c>
      <c r="T48" s="14">
        <f t="shared" si="5"/>
        <v>273</v>
      </c>
      <c r="U48" s="14">
        <f t="shared" si="5"/>
        <v>273</v>
      </c>
      <c r="V48" s="14">
        <f t="shared" si="5"/>
        <v>275</v>
      </c>
      <c r="W48" s="14">
        <f t="shared" si="5"/>
        <v>272</v>
      </c>
      <c r="X48" s="14">
        <f t="shared" si="5"/>
        <v>273</v>
      </c>
      <c r="Y48" s="14">
        <f t="shared" si="5"/>
        <v>274</v>
      </c>
      <c r="Z48" s="14">
        <f t="shared" si="5"/>
        <v>273</v>
      </c>
      <c r="AA48" s="14">
        <f t="shared" si="5"/>
        <v>272</v>
      </c>
      <c r="AB48" s="14">
        <f t="shared" si="5"/>
        <v>271</v>
      </c>
      <c r="AC48" s="14">
        <f t="shared" si="5"/>
        <v>272</v>
      </c>
      <c r="AD48" s="14">
        <f t="shared" si="5"/>
        <v>272</v>
      </c>
      <c r="AE48" s="14">
        <f t="shared" si="5"/>
        <v>272</v>
      </c>
      <c r="AF48" s="14">
        <f t="shared" si="5"/>
        <v>269</v>
      </c>
      <c r="AG48" s="14">
        <f t="shared" si="5"/>
        <v>272</v>
      </c>
      <c r="AH48" s="14">
        <f t="shared" si="5"/>
        <v>272</v>
      </c>
      <c r="AI48" s="14">
        <f t="shared" si="5"/>
        <v>270</v>
      </c>
      <c r="AJ48" s="14">
        <f t="shared" si="5"/>
        <v>271</v>
      </c>
      <c r="AK48" s="14">
        <f t="shared" si="5"/>
        <v>271</v>
      </c>
      <c r="AL48" s="14">
        <f t="shared" si="5"/>
        <v>269</v>
      </c>
      <c r="AM48" s="14">
        <f t="shared" si="5"/>
        <v>269</v>
      </c>
      <c r="AN48" s="14">
        <f t="shared" si="5"/>
        <v>269</v>
      </c>
      <c r="AO48" s="14">
        <f t="shared" si="5"/>
        <v>269</v>
      </c>
      <c r="AP48" s="14">
        <f t="shared" si="5"/>
        <v>268</v>
      </c>
      <c r="AQ48" s="14">
        <f t="shared" si="5"/>
        <v>267</v>
      </c>
      <c r="AR48" s="14">
        <f t="shared" si="5"/>
        <v>265</v>
      </c>
      <c r="AS48" s="14">
        <f t="shared" si="5"/>
        <v>265</v>
      </c>
      <c r="AT48" s="14">
        <f t="shared" si="5"/>
        <v>266</v>
      </c>
      <c r="AU48" s="14">
        <f t="shared" si="5"/>
        <v>265</v>
      </c>
      <c r="AV48" s="14">
        <f t="shared" si="5"/>
        <v>264</v>
      </c>
      <c r="AW48" s="14">
        <f t="shared" si="5"/>
        <v>265</v>
      </c>
      <c r="AX48" s="14">
        <f t="shared" si="5"/>
        <v>264</v>
      </c>
      <c r="AY48" s="14">
        <f t="shared" si="5"/>
        <v>265</v>
      </c>
      <c r="AZ48" s="14">
        <f t="shared" si="5"/>
        <v>263</v>
      </c>
      <c r="BA48" s="14">
        <f t="shared" si="5"/>
        <v>264</v>
      </c>
      <c r="BB48" s="14">
        <f t="shared" si="5"/>
        <v>264</v>
      </c>
      <c r="BC48" s="14">
        <f t="shared" si="5"/>
        <v>263</v>
      </c>
      <c r="BD48" s="14">
        <f t="shared" si="5"/>
        <v>263</v>
      </c>
      <c r="BE48" s="14">
        <f t="shared" si="5"/>
        <v>264</v>
      </c>
      <c r="BF48" s="14">
        <f t="shared" si="5"/>
        <v>263</v>
      </c>
      <c r="BG48" s="14">
        <f t="shared" si="5"/>
        <v>262</v>
      </c>
      <c r="BH48" s="14">
        <f t="shared" si="5"/>
        <v>264</v>
      </c>
      <c r="BI48" s="14">
        <f t="shared" si="5"/>
        <v>263</v>
      </c>
      <c r="BJ48" s="14">
        <f t="shared" si="5"/>
        <v>262</v>
      </c>
      <c r="BK48" s="14">
        <f t="shared" si="5"/>
        <v>263</v>
      </c>
      <c r="BL48" s="14">
        <f t="shared" si="5"/>
        <v>262</v>
      </c>
      <c r="BM48" s="14">
        <f t="shared" si="5"/>
        <v>264</v>
      </c>
      <c r="BN48" s="14">
        <f t="shared" si="5"/>
        <v>264</v>
      </c>
      <c r="BO48" s="14">
        <f t="shared" ref="BO48:CT48" si="6">SUM(BO25:BO29,BO35:BO38)</f>
        <v>264</v>
      </c>
      <c r="BP48" s="14">
        <f t="shared" si="6"/>
        <v>264</v>
      </c>
      <c r="BQ48" s="14">
        <f t="shared" si="6"/>
        <v>264</v>
      </c>
      <c r="BR48" s="14">
        <f t="shared" si="6"/>
        <v>263</v>
      </c>
      <c r="BS48" s="14">
        <f t="shared" si="6"/>
        <v>264</v>
      </c>
      <c r="BT48" s="14">
        <f t="shared" si="6"/>
        <v>287</v>
      </c>
      <c r="BU48" s="14">
        <f t="shared" si="6"/>
        <v>292</v>
      </c>
      <c r="BV48" s="14">
        <f t="shared" si="6"/>
        <v>291</v>
      </c>
      <c r="BW48" s="14">
        <f t="shared" si="6"/>
        <v>291</v>
      </c>
      <c r="BX48" s="14">
        <f t="shared" si="6"/>
        <v>290</v>
      </c>
      <c r="BY48" s="14">
        <f t="shared" si="6"/>
        <v>290</v>
      </c>
      <c r="BZ48" s="14">
        <f t="shared" si="6"/>
        <v>291</v>
      </c>
      <c r="CA48" s="14">
        <f t="shared" si="6"/>
        <v>292</v>
      </c>
      <c r="CB48" s="14">
        <f t="shared" si="6"/>
        <v>293</v>
      </c>
      <c r="CC48" s="14">
        <f t="shared" si="6"/>
        <v>295</v>
      </c>
      <c r="CD48" s="14">
        <f t="shared" si="6"/>
        <v>294</v>
      </c>
      <c r="CE48" s="14">
        <f t="shared" si="6"/>
        <v>295</v>
      </c>
      <c r="CF48" s="14">
        <f t="shared" si="6"/>
        <v>295</v>
      </c>
      <c r="CG48" s="14">
        <f t="shared" si="6"/>
        <v>295</v>
      </c>
      <c r="CH48" s="14">
        <f t="shared" si="6"/>
        <v>269</v>
      </c>
      <c r="CI48" s="14">
        <f t="shared" si="6"/>
        <v>268</v>
      </c>
      <c r="CJ48" s="14">
        <f t="shared" si="6"/>
        <v>268</v>
      </c>
      <c r="CK48" s="14">
        <f t="shared" si="6"/>
        <v>268</v>
      </c>
      <c r="CL48" s="14">
        <f t="shared" si="6"/>
        <v>268</v>
      </c>
      <c r="CM48" s="14">
        <f t="shared" si="6"/>
        <v>268</v>
      </c>
      <c r="CN48" s="14">
        <f t="shared" si="6"/>
        <v>269</v>
      </c>
      <c r="CO48" s="14">
        <f t="shared" si="6"/>
        <v>269</v>
      </c>
      <c r="CP48" s="14">
        <f t="shared" si="6"/>
        <v>269</v>
      </c>
      <c r="CQ48" s="14">
        <f t="shared" si="6"/>
        <v>268</v>
      </c>
      <c r="CR48" s="14">
        <f t="shared" si="6"/>
        <v>268</v>
      </c>
      <c r="CS48" s="14">
        <f t="shared" si="6"/>
        <v>267</v>
      </c>
      <c r="CT48" s="14">
        <f t="shared" si="6"/>
        <v>5254.5</v>
      </c>
      <c r="CU48" s="14">
        <f t="shared" si="4"/>
        <v>6525.75</v>
      </c>
      <c r="CV48" s="25">
        <v>924</v>
      </c>
    </row>
    <row r="49" spans="1:100" x14ac:dyDescent="0.25">
      <c r="A49" s="13" t="s">
        <v>210</v>
      </c>
      <c r="B49" s="14">
        <f>SUM(B3:B16)</f>
        <v>342</v>
      </c>
      <c r="C49" s="14">
        <f t="shared" ref="C49:BN49" si="7">SUM(C3:C16)</f>
        <v>325</v>
      </c>
      <c r="D49" s="14">
        <f t="shared" si="7"/>
        <v>317</v>
      </c>
      <c r="E49" s="14">
        <f t="shared" si="7"/>
        <v>302</v>
      </c>
      <c r="F49" s="14">
        <f t="shared" si="7"/>
        <v>273</v>
      </c>
      <c r="G49" s="14">
        <f t="shared" si="7"/>
        <v>258</v>
      </c>
      <c r="H49" s="14">
        <f t="shared" si="7"/>
        <v>241</v>
      </c>
      <c r="I49" s="14">
        <f t="shared" si="7"/>
        <v>239</v>
      </c>
      <c r="J49" s="14">
        <f t="shared" si="7"/>
        <v>230</v>
      </c>
      <c r="K49" s="14">
        <f t="shared" si="7"/>
        <v>225</v>
      </c>
      <c r="L49" s="14">
        <f t="shared" si="7"/>
        <v>227</v>
      </c>
      <c r="M49" s="14">
        <f t="shared" si="7"/>
        <v>226</v>
      </c>
      <c r="N49" s="14">
        <f t="shared" si="7"/>
        <v>216</v>
      </c>
      <c r="O49" s="14">
        <f t="shared" si="7"/>
        <v>225</v>
      </c>
      <c r="P49" s="14">
        <f t="shared" si="7"/>
        <v>230</v>
      </c>
      <c r="Q49" s="14">
        <f t="shared" si="7"/>
        <v>228</v>
      </c>
      <c r="R49" s="14">
        <f t="shared" si="7"/>
        <v>265</v>
      </c>
      <c r="S49" s="14">
        <f t="shared" si="7"/>
        <v>312</v>
      </c>
      <c r="T49" s="14">
        <f t="shared" si="7"/>
        <v>353</v>
      </c>
      <c r="U49" s="14">
        <f t="shared" si="7"/>
        <v>405</v>
      </c>
      <c r="V49" s="14">
        <f t="shared" si="7"/>
        <v>487</v>
      </c>
      <c r="W49" s="14">
        <f t="shared" si="7"/>
        <v>568</v>
      </c>
      <c r="X49" s="14">
        <f t="shared" si="7"/>
        <v>635</v>
      </c>
      <c r="Y49" s="14">
        <f t="shared" si="7"/>
        <v>683</v>
      </c>
      <c r="Z49" s="14">
        <f t="shared" si="7"/>
        <v>773</v>
      </c>
      <c r="AA49" s="14">
        <f t="shared" si="7"/>
        <v>854</v>
      </c>
      <c r="AB49" s="14">
        <f t="shared" si="7"/>
        <v>866</v>
      </c>
      <c r="AC49" s="14">
        <f t="shared" si="7"/>
        <v>841</v>
      </c>
      <c r="AD49" s="14">
        <f t="shared" si="7"/>
        <v>813</v>
      </c>
      <c r="AE49" s="14">
        <f t="shared" si="7"/>
        <v>792</v>
      </c>
      <c r="AF49" s="14">
        <f t="shared" si="7"/>
        <v>788</v>
      </c>
      <c r="AG49" s="14">
        <f t="shared" si="7"/>
        <v>766</v>
      </c>
      <c r="AH49" s="14">
        <f t="shared" si="7"/>
        <v>792</v>
      </c>
      <c r="AI49" s="14">
        <f t="shared" si="7"/>
        <v>816</v>
      </c>
      <c r="AJ49" s="14">
        <f t="shared" si="7"/>
        <v>824</v>
      </c>
      <c r="AK49" s="14">
        <f t="shared" si="7"/>
        <v>808</v>
      </c>
      <c r="AL49" s="14">
        <f t="shared" si="7"/>
        <v>780</v>
      </c>
      <c r="AM49" s="14">
        <f t="shared" si="7"/>
        <v>775</v>
      </c>
      <c r="AN49" s="14">
        <f t="shared" si="7"/>
        <v>774</v>
      </c>
      <c r="AO49" s="14">
        <f t="shared" si="7"/>
        <v>769</v>
      </c>
      <c r="AP49" s="14">
        <f t="shared" si="7"/>
        <v>752</v>
      </c>
      <c r="AQ49" s="14">
        <f t="shared" si="7"/>
        <v>738</v>
      </c>
      <c r="AR49" s="14">
        <f t="shared" si="7"/>
        <v>795</v>
      </c>
      <c r="AS49" s="14">
        <f t="shared" si="7"/>
        <v>804</v>
      </c>
      <c r="AT49" s="14">
        <f t="shared" si="7"/>
        <v>815</v>
      </c>
      <c r="AU49" s="14">
        <f t="shared" si="7"/>
        <v>825</v>
      </c>
      <c r="AV49" s="14">
        <f t="shared" si="7"/>
        <v>862</v>
      </c>
      <c r="AW49" s="14">
        <f t="shared" si="7"/>
        <v>866</v>
      </c>
      <c r="AX49" s="14">
        <f t="shared" si="7"/>
        <v>874</v>
      </c>
      <c r="AY49" s="14">
        <f t="shared" si="7"/>
        <v>828</v>
      </c>
      <c r="AZ49" s="14">
        <f t="shared" si="7"/>
        <v>797</v>
      </c>
      <c r="BA49" s="14">
        <f t="shared" si="7"/>
        <v>774</v>
      </c>
      <c r="BB49" s="14">
        <f t="shared" si="7"/>
        <v>736</v>
      </c>
      <c r="BC49" s="14">
        <f t="shared" si="7"/>
        <v>747</v>
      </c>
      <c r="BD49" s="14">
        <f t="shared" si="7"/>
        <v>748</v>
      </c>
      <c r="BE49" s="14">
        <f t="shared" si="7"/>
        <v>751</v>
      </c>
      <c r="BF49" s="14">
        <f t="shared" si="7"/>
        <v>780</v>
      </c>
      <c r="BG49" s="14">
        <f t="shared" si="7"/>
        <v>794</v>
      </c>
      <c r="BH49" s="14">
        <f t="shared" si="7"/>
        <v>804</v>
      </c>
      <c r="BI49" s="14">
        <f t="shared" si="7"/>
        <v>820</v>
      </c>
      <c r="BJ49" s="14">
        <f t="shared" si="7"/>
        <v>857</v>
      </c>
      <c r="BK49" s="14">
        <f t="shared" si="7"/>
        <v>911</v>
      </c>
      <c r="BL49" s="14">
        <f t="shared" si="7"/>
        <v>912</v>
      </c>
      <c r="BM49" s="14">
        <f t="shared" si="7"/>
        <v>946</v>
      </c>
      <c r="BN49" s="14">
        <f t="shared" si="7"/>
        <v>956</v>
      </c>
      <c r="BO49" s="14">
        <f t="shared" ref="BO49:CT49" si="8">SUM(BO3:BO16)</f>
        <v>959</v>
      </c>
      <c r="BP49" s="14">
        <f t="shared" si="8"/>
        <v>964</v>
      </c>
      <c r="BQ49" s="14">
        <f t="shared" si="8"/>
        <v>949</v>
      </c>
      <c r="BR49" s="14">
        <f t="shared" si="8"/>
        <v>926</v>
      </c>
      <c r="BS49" s="14">
        <f t="shared" si="8"/>
        <v>918</v>
      </c>
      <c r="BT49" s="14">
        <f t="shared" si="8"/>
        <v>935</v>
      </c>
      <c r="BU49" s="14">
        <f t="shared" si="8"/>
        <v>1001</v>
      </c>
      <c r="BV49" s="14">
        <f t="shared" si="8"/>
        <v>1054</v>
      </c>
      <c r="BW49" s="14">
        <f t="shared" si="8"/>
        <v>1200</v>
      </c>
      <c r="BX49" s="14">
        <f t="shared" si="8"/>
        <v>1225</v>
      </c>
      <c r="BY49" s="14">
        <f t="shared" si="8"/>
        <v>1211</v>
      </c>
      <c r="BZ49" s="14">
        <f t="shared" si="8"/>
        <v>1175</v>
      </c>
      <c r="CA49" s="14">
        <f t="shared" si="8"/>
        <v>1133</v>
      </c>
      <c r="CB49" s="14">
        <f t="shared" si="8"/>
        <v>1090</v>
      </c>
      <c r="CC49" s="14">
        <f t="shared" si="8"/>
        <v>1024</v>
      </c>
      <c r="CD49" s="14">
        <f t="shared" si="8"/>
        <v>988</v>
      </c>
      <c r="CE49" s="14">
        <f t="shared" si="8"/>
        <v>961</v>
      </c>
      <c r="CF49" s="14">
        <f t="shared" si="8"/>
        <v>889</v>
      </c>
      <c r="CG49" s="14">
        <f t="shared" si="8"/>
        <v>832</v>
      </c>
      <c r="CH49" s="14">
        <f t="shared" si="8"/>
        <v>809</v>
      </c>
      <c r="CI49" s="14">
        <f t="shared" si="8"/>
        <v>733</v>
      </c>
      <c r="CJ49" s="14">
        <f t="shared" si="8"/>
        <v>650</v>
      </c>
      <c r="CK49" s="14">
        <f t="shared" si="8"/>
        <v>619</v>
      </c>
      <c r="CL49" s="14">
        <f t="shared" si="8"/>
        <v>551</v>
      </c>
      <c r="CM49" s="14">
        <f t="shared" si="8"/>
        <v>482</v>
      </c>
      <c r="CN49" s="14">
        <f t="shared" si="8"/>
        <v>430</v>
      </c>
      <c r="CO49" s="14">
        <f t="shared" si="8"/>
        <v>405</v>
      </c>
      <c r="CP49" s="14">
        <f t="shared" si="8"/>
        <v>369</v>
      </c>
      <c r="CQ49" s="14">
        <f t="shared" si="8"/>
        <v>367</v>
      </c>
      <c r="CR49" s="14">
        <f t="shared" si="8"/>
        <v>395</v>
      </c>
      <c r="CS49" s="14">
        <f t="shared" si="8"/>
        <v>376</v>
      </c>
      <c r="CT49" s="14">
        <f t="shared" si="8"/>
        <v>16664.900000000001</v>
      </c>
      <c r="CU49" s="14">
        <f t="shared" si="4"/>
        <v>16688.75</v>
      </c>
      <c r="CV49" s="25">
        <v>18544</v>
      </c>
    </row>
    <row r="50" spans="1:100" x14ac:dyDescent="0.25">
      <c r="A50" s="13" t="s">
        <v>211</v>
      </c>
      <c r="B50" s="14">
        <f>B40</f>
        <v>53</v>
      </c>
      <c r="C50" s="14">
        <f t="shared" ref="C50:BN50" si="9">C40</f>
        <v>49</v>
      </c>
      <c r="D50" s="14">
        <f t="shared" si="9"/>
        <v>39</v>
      </c>
      <c r="E50" s="14">
        <f t="shared" si="9"/>
        <v>43</v>
      </c>
      <c r="F50" s="14">
        <f t="shared" si="9"/>
        <v>52</v>
      </c>
      <c r="G50" s="14">
        <f t="shared" si="9"/>
        <v>50</v>
      </c>
      <c r="H50" s="14">
        <f t="shared" si="9"/>
        <v>45</v>
      </c>
      <c r="I50" s="14">
        <f t="shared" si="9"/>
        <v>40</v>
      </c>
      <c r="J50" s="14">
        <f t="shared" si="9"/>
        <v>35</v>
      </c>
      <c r="K50" s="14">
        <f t="shared" si="9"/>
        <v>29</v>
      </c>
      <c r="L50" s="14">
        <f t="shared" si="9"/>
        <v>27</v>
      </c>
      <c r="M50" s="14">
        <f t="shared" si="9"/>
        <v>25</v>
      </c>
      <c r="N50" s="14">
        <f t="shared" si="9"/>
        <v>27</v>
      </c>
      <c r="O50" s="14">
        <f t="shared" si="9"/>
        <v>25</v>
      </c>
      <c r="P50" s="14">
        <f t="shared" si="9"/>
        <v>22</v>
      </c>
      <c r="Q50" s="14">
        <f t="shared" si="9"/>
        <v>20</v>
      </c>
      <c r="R50" s="14">
        <f t="shared" si="9"/>
        <v>19</v>
      </c>
      <c r="S50" s="14">
        <f t="shared" si="9"/>
        <v>16</v>
      </c>
      <c r="T50" s="14">
        <f t="shared" si="9"/>
        <v>15</v>
      </c>
      <c r="U50" s="14">
        <f t="shared" si="9"/>
        <v>13</v>
      </c>
      <c r="V50" s="14">
        <f t="shared" si="9"/>
        <v>16</v>
      </c>
      <c r="W50" s="14">
        <f t="shared" si="9"/>
        <v>18</v>
      </c>
      <c r="X50" s="14">
        <f t="shared" si="9"/>
        <v>13</v>
      </c>
      <c r="Y50" s="14">
        <f t="shared" si="9"/>
        <v>11</v>
      </c>
      <c r="Z50" s="14">
        <f t="shared" si="9"/>
        <v>10</v>
      </c>
      <c r="AA50" s="14">
        <f t="shared" si="9"/>
        <v>9</v>
      </c>
      <c r="AB50" s="14">
        <f t="shared" si="9"/>
        <v>8</v>
      </c>
      <c r="AC50" s="14">
        <f t="shared" si="9"/>
        <v>8</v>
      </c>
      <c r="AD50" s="14">
        <f t="shared" si="9"/>
        <v>8</v>
      </c>
      <c r="AE50" s="14">
        <f t="shared" si="9"/>
        <v>6</v>
      </c>
      <c r="AF50" s="14">
        <f t="shared" si="9"/>
        <v>6</v>
      </c>
      <c r="AG50" s="14">
        <f t="shared" si="9"/>
        <v>9</v>
      </c>
      <c r="AH50" s="14">
        <f t="shared" si="9"/>
        <v>9</v>
      </c>
      <c r="AI50" s="14">
        <f t="shared" si="9"/>
        <v>11</v>
      </c>
      <c r="AJ50" s="14">
        <f t="shared" si="9"/>
        <v>22</v>
      </c>
      <c r="AK50" s="14">
        <f t="shared" si="9"/>
        <v>20</v>
      </c>
      <c r="AL50" s="14">
        <f t="shared" si="9"/>
        <v>16</v>
      </c>
      <c r="AM50" s="14">
        <f t="shared" si="9"/>
        <v>7</v>
      </c>
      <c r="AN50" s="14">
        <f t="shared" si="9"/>
        <v>10</v>
      </c>
      <c r="AO50" s="14">
        <f t="shared" si="9"/>
        <v>9</v>
      </c>
      <c r="AP50" s="14">
        <f t="shared" si="9"/>
        <v>10</v>
      </c>
      <c r="AQ50" s="14">
        <f t="shared" si="9"/>
        <v>31</v>
      </c>
      <c r="AR50" s="14">
        <f t="shared" si="9"/>
        <v>27</v>
      </c>
      <c r="AS50" s="14">
        <f t="shared" si="9"/>
        <v>26</v>
      </c>
      <c r="AT50" s="14">
        <f t="shared" si="9"/>
        <v>27</v>
      </c>
      <c r="AU50" s="14">
        <f t="shared" si="9"/>
        <v>29</v>
      </c>
      <c r="AV50" s="14">
        <f t="shared" si="9"/>
        <v>21</v>
      </c>
      <c r="AW50" s="14">
        <f t="shared" si="9"/>
        <v>8</v>
      </c>
      <c r="AX50" s="14">
        <f t="shared" si="9"/>
        <v>16</v>
      </c>
      <c r="AY50" s="14">
        <f t="shared" si="9"/>
        <v>32</v>
      </c>
      <c r="AZ50" s="14">
        <f t="shared" si="9"/>
        <v>18</v>
      </c>
      <c r="BA50" s="14">
        <f t="shared" si="9"/>
        <v>7</v>
      </c>
      <c r="BB50" s="14">
        <f t="shared" si="9"/>
        <v>6</v>
      </c>
      <c r="BC50" s="14">
        <f t="shared" si="9"/>
        <v>17</v>
      </c>
      <c r="BD50" s="14">
        <f t="shared" si="9"/>
        <v>10</v>
      </c>
      <c r="BE50" s="14">
        <f t="shared" si="9"/>
        <v>9</v>
      </c>
      <c r="BF50" s="14">
        <f t="shared" si="9"/>
        <v>16</v>
      </c>
      <c r="BG50" s="14">
        <f t="shared" si="9"/>
        <v>16</v>
      </c>
      <c r="BH50" s="14">
        <f t="shared" si="9"/>
        <v>18</v>
      </c>
      <c r="BI50" s="14">
        <f t="shared" si="9"/>
        <v>15</v>
      </c>
      <c r="BJ50" s="14">
        <f t="shared" si="9"/>
        <v>7</v>
      </c>
      <c r="BK50" s="14">
        <f t="shared" si="9"/>
        <v>5</v>
      </c>
      <c r="BL50" s="14">
        <f t="shared" si="9"/>
        <v>24</v>
      </c>
      <c r="BM50" s="14">
        <f t="shared" si="9"/>
        <v>12</v>
      </c>
      <c r="BN50" s="14">
        <f t="shared" si="9"/>
        <v>11</v>
      </c>
      <c r="BO50" s="14">
        <f t="shared" ref="BO50:CT50" si="10">BO40</f>
        <v>17</v>
      </c>
      <c r="BP50" s="14">
        <f t="shared" si="10"/>
        <v>30</v>
      </c>
      <c r="BQ50" s="14">
        <f t="shared" si="10"/>
        <v>23</v>
      </c>
      <c r="BR50" s="14">
        <f t="shared" si="10"/>
        <v>39</v>
      </c>
      <c r="BS50" s="14">
        <f t="shared" si="10"/>
        <v>38</v>
      </c>
      <c r="BT50" s="14">
        <f t="shared" si="10"/>
        <v>28</v>
      </c>
      <c r="BU50" s="14">
        <f t="shared" si="10"/>
        <v>18</v>
      </c>
      <c r="BV50" s="14">
        <f t="shared" si="10"/>
        <v>14</v>
      </c>
      <c r="BW50" s="14">
        <f t="shared" si="10"/>
        <v>5</v>
      </c>
      <c r="BX50" s="14">
        <f t="shared" si="10"/>
        <v>4</v>
      </c>
      <c r="BY50" s="14">
        <f t="shared" si="10"/>
        <v>11</v>
      </c>
      <c r="BZ50" s="14">
        <f t="shared" si="10"/>
        <v>10</v>
      </c>
      <c r="CA50" s="14">
        <f t="shared" si="10"/>
        <v>9</v>
      </c>
      <c r="CB50" s="14">
        <f t="shared" si="10"/>
        <v>12</v>
      </c>
      <c r="CC50" s="14">
        <f t="shared" si="10"/>
        <v>13</v>
      </c>
      <c r="CD50" s="14">
        <f t="shared" si="10"/>
        <v>14</v>
      </c>
      <c r="CE50" s="14">
        <f t="shared" si="10"/>
        <v>15</v>
      </c>
      <c r="CF50" s="14">
        <f t="shared" si="10"/>
        <v>16</v>
      </c>
      <c r="CG50" s="14">
        <f t="shared" si="10"/>
        <v>24</v>
      </c>
      <c r="CH50" s="14">
        <f t="shared" si="10"/>
        <v>19</v>
      </c>
      <c r="CI50" s="14">
        <f t="shared" si="10"/>
        <v>31</v>
      </c>
      <c r="CJ50" s="14">
        <f t="shared" si="10"/>
        <v>24</v>
      </c>
      <c r="CK50" s="14">
        <f t="shared" si="10"/>
        <v>19</v>
      </c>
      <c r="CL50" s="14">
        <f t="shared" si="10"/>
        <v>19</v>
      </c>
      <c r="CM50" s="14">
        <f t="shared" si="10"/>
        <v>24</v>
      </c>
      <c r="CN50" s="14">
        <f t="shared" si="10"/>
        <v>22</v>
      </c>
      <c r="CO50" s="14">
        <f t="shared" si="10"/>
        <v>18</v>
      </c>
      <c r="CP50" s="14">
        <f t="shared" si="10"/>
        <v>24</v>
      </c>
      <c r="CQ50" s="14">
        <f t="shared" si="10"/>
        <v>24</v>
      </c>
      <c r="CR50" s="14">
        <f t="shared" si="10"/>
        <v>28</v>
      </c>
      <c r="CS50" s="14">
        <f t="shared" si="10"/>
        <v>18</v>
      </c>
      <c r="CT50" s="14">
        <f t="shared" si="10"/>
        <v>653.1</v>
      </c>
      <c r="CU50" s="14">
        <f t="shared" si="4"/>
        <v>474.5</v>
      </c>
      <c r="CV50" s="25">
        <v>4406</v>
      </c>
    </row>
    <row r="51" spans="1:100" x14ac:dyDescent="0.25">
      <c r="A51" s="13" t="s">
        <v>212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1</v>
      </c>
      <c r="AD51" s="14">
        <f t="shared" si="11"/>
        <v>4</v>
      </c>
      <c r="AE51" s="14">
        <f t="shared" si="11"/>
        <v>6</v>
      </c>
      <c r="AF51" s="14">
        <f t="shared" si="11"/>
        <v>9</v>
      </c>
      <c r="AG51" s="14">
        <f t="shared" si="11"/>
        <v>11</v>
      </c>
      <c r="AH51" s="14">
        <f t="shared" si="11"/>
        <v>13</v>
      </c>
      <c r="AI51" s="14">
        <f t="shared" si="11"/>
        <v>14</v>
      </c>
      <c r="AJ51" s="14">
        <f t="shared" si="11"/>
        <v>16</v>
      </c>
      <c r="AK51" s="14">
        <f t="shared" si="11"/>
        <v>17</v>
      </c>
      <c r="AL51" s="14">
        <f t="shared" si="11"/>
        <v>19</v>
      </c>
      <c r="AM51" s="14">
        <f t="shared" si="11"/>
        <v>20</v>
      </c>
      <c r="AN51" s="14">
        <f t="shared" si="11"/>
        <v>21</v>
      </c>
      <c r="AO51" s="14">
        <f t="shared" si="11"/>
        <v>23</v>
      </c>
      <c r="AP51" s="14">
        <f t="shared" si="11"/>
        <v>24</v>
      </c>
      <c r="AQ51" s="14">
        <f t="shared" si="11"/>
        <v>25</v>
      </c>
      <c r="AR51" s="14">
        <f t="shared" si="11"/>
        <v>20</v>
      </c>
      <c r="AS51" s="14">
        <f t="shared" si="11"/>
        <v>26</v>
      </c>
      <c r="AT51" s="14">
        <f t="shared" si="11"/>
        <v>26</v>
      </c>
      <c r="AU51" s="14">
        <f t="shared" si="11"/>
        <v>28</v>
      </c>
      <c r="AV51" s="14">
        <f t="shared" si="11"/>
        <v>29</v>
      </c>
      <c r="AW51" s="14">
        <f t="shared" si="11"/>
        <v>28</v>
      </c>
      <c r="AX51" s="14">
        <f t="shared" si="11"/>
        <v>28</v>
      </c>
      <c r="AY51" s="14">
        <f t="shared" si="11"/>
        <v>27</v>
      </c>
      <c r="AZ51" s="14">
        <f t="shared" si="11"/>
        <v>27</v>
      </c>
      <c r="BA51" s="14">
        <f t="shared" si="11"/>
        <v>26</v>
      </c>
      <c r="BB51" s="14">
        <f t="shared" si="11"/>
        <v>25</v>
      </c>
      <c r="BC51" s="14">
        <f t="shared" si="11"/>
        <v>25</v>
      </c>
      <c r="BD51" s="14">
        <f t="shared" si="11"/>
        <v>24</v>
      </c>
      <c r="BE51" s="14">
        <f t="shared" si="11"/>
        <v>23</v>
      </c>
      <c r="BF51" s="14">
        <f t="shared" si="11"/>
        <v>23</v>
      </c>
      <c r="BG51" s="14">
        <f t="shared" si="11"/>
        <v>21</v>
      </c>
      <c r="BH51" s="14">
        <f t="shared" si="11"/>
        <v>21</v>
      </c>
      <c r="BI51" s="14">
        <f t="shared" si="11"/>
        <v>20</v>
      </c>
      <c r="BJ51" s="14">
        <f t="shared" si="11"/>
        <v>18</v>
      </c>
      <c r="BK51" s="14">
        <f t="shared" si="11"/>
        <v>17</v>
      </c>
      <c r="BL51" s="14">
        <f t="shared" si="11"/>
        <v>14</v>
      </c>
      <c r="BM51" s="14">
        <f t="shared" si="11"/>
        <v>13</v>
      </c>
      <c r="BN51" s="14">
        <f t="shared" si="11"/>
        <v>11</v>
      </c>
      <c r="BO51" s="14">
        <f t="shared" ref="BO51:CT51" si="12">BO39</f>
        <v>9</v>
      </c>
      <c r="BP51" s="14">
        <f t="shared" si="12"/>
        <v>7</v>
      </c>
      <c r="BQ51" s="14">
        <f t="shared" si="12"/>
        <v>5</v>
      </c>
      <c r="BR51" s="14">
        <f t="shared" si="12"/>
        <v>2</v>
      </c>
      <c r="BS51" s="14">
        <f t="shared" si="12"/>
        <v>2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237.5</v>
      </c>
      <c r="CU51" s="14">
        <f t="shared" si="4"/>
        <v>192.25</v>
      </c>
      <c r="CV51" s="25">
        <v>286</v>
      </c>
    </row>
    <row r="52" spans="1:100" x14ac:dyDescent="0.25">
      <c r="A52" s="13" t="s">
        <v>213</v>
      </c>
      <c r="B52" s="14">
        <f>B41</f>
        <v>10</v>
      </c>
      <c r="C52" s="14">
        <f t="shared" ref="C52:BN52" si="13">C41</f>
        <v>10</v>
      </c>
      <c r="D52" s="14">
        <f t="shared" si="13"/>
        <v>10</v>
      </c>
      <c r="E52" s="14">
        <f t="shared" si="13"/>
        <v>10</v>
      </c>
      <c r="F52" s="14">
        <f t="shared" si="13"/>
        <v>10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10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10</v>
      </c>
      <c r="U52" s="14">
        <f t="shared" si="13"/>
        <v>10</v>
      </c>
      <c r="V52" s="14">
        <f t="shared" si="13"/>
        <v>10</v>
      </c>
      <c r="W52" s="14">
        <f t="shared" si="13"/>
        <v>10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10</v>
      </c>
      <c r="AF52" s="14">
        <f t="shared" si="13"/>
        <v>10</v>
      </c>
      <c r="AG52" s="14">
        <f t="shared" si="13"/>
        <v>10</v>
      </c>
      <c r="AH52" s="14">
        <f t="shared" si="13"/>
        <v>10</v>
      </c>
      <c r="AI52" s="14">
        <f t="shared" si="13"/>
        <v>10</v>
      </c>
      <c r="AJ52" s="14">
        <f t="shared" si="13"/>
        <v>10</v>
      </c>
      <c r="AK52" s="14">
        <f t="shared" si="13"/>
        <v>11</v>
      </c>
      <c r="AL52" s="14">
        <f t="shared" si="13"/>
        <v>11</v>
      </c>
      <c r="AM52" s="14">
        <f t="shared" si="13"/>
        <v>10</v>
      </c>
      <c r="AN52" s="14">
        <f t="shared" si="13"/>
        <v>10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10</v>
      </c>
      <c r="AX52" s="14">
        <f t="shared" si="13"/>
        <v>10</v>
      </c>
      <c r="AY52" s="14">
        <f t="shared" si="13"/>
        <v>10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10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10</v>
      </c>
      <c r="BL52" s="14">
        <f t="shared" si="13"/>
        <v>10</v>
      </c>
      <c r="BM52" s="14">
        <f t="shared" si="13"/>
        <v>9</v>
      </c>
      <c r="BN52" s="14">
        <f t="shared" si="13"/>
        <v>10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10</v>
      </c>
      <c r="BS52" s="14">
        <f t="shared" si="14"/>
        <v>10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10</v>
      </c>
      <c r="BY52" s="14">
        <f t="shared" si="14"/>
        <v>10</v>
      </c>
      <c r="BZ52" s="14">
        <f t="shared" si="14"/>
        <v>10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10</v>
      </c>
      <c r="CE52" s="14">
        <f t="shared" si="14"/>
        <v>10</v>
      </c>
      <c r="CF52" s="14">
        <f t="shared" si="14"/>
        <v>11</v>
      </c>
      <c r="CG52" s="14">
        <f t="shared" si="14"/>
        <v>11</v>
      </c>
      <c r="CH52" s="14">
        <f t="shared" si="14"/>
        <v>10</v>
      </c>
      <c r="CI52" s="14">
        <f t="shared" si="14"/>
        <v>10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256.10000000000002</v>
      </c>
      <c r="CU52" s="14">
        <f>SUM(A52:CS52)/4</f>
        <v>255</v>
      </c>
      <c r="CV52" s="26">
        <v>1945</v>
      </c>
    </row>
    <row r="53" spans="1:100" x14ac:dyDescent="0.25">
      <c r="B53" s="14">
        <f>SUM(B46:B52)</f>
        <v>1441</v>
      </c>
      <c r="C53" s="14">
        <f t="shared" ref="C53:BN53" si="15">SUM(C46:C52)</f>
        <v>1423</v>
      </c>
      <c r="D53" s="14">
        <f t="shared" si="15"/>
        <v>1409</v>
      </c>
      <c r="E53" s="14">
        <f t="shared" si="15"/>
        <v>1395</v>
      </c>
      <c r="F53" s="14">
        <f t="shared" si="15"/>
        <v>1375</v>
      </c>
      <c r="G53" s="14">
        <f t="shared" si="15"/>
        <v>1363</v>
      </c>
      <c r="H53" s="14">
        <f t="shared" si="15"/>
        <v>1337</v>
      </c>
      <c r="I53" s="14">
        <f t="shared" si="15"/>
        <v>1333</v>
      </c>
      <c r="J53" s="14">
        <f t="shared" si="15"/>
        <v>1317</v>
      </c>
      <c r="K53" s="14">
        <f t="shared" si="15"/>
        <v>1310</v>
      </c>
      <c r="L53" s="14">
        <f t="shared" si="15"/>
        <v>1308</v>
      </c>
      <c r="M53" s="14">
        <f t="shared" si="15"/>
        <v>1303</v>
      </c>
      <c r="N53" s="14">
        <f t="shared" si="15"/>
        <v>1300</v>
      </c>
      <c r="O53" s="14">
        <f t="shared" si="15"/>
        <v>1301</v>
      </c>
      <c r="P53" s="14">
        <f t="shared" si="15"/>
        <v>1308</v>
      </c>
      <c r="Q53" s="14">
        <f t="shared" si="15"/>
        <v>1303</v>
      </c>
      <c r="R53" s="14">
        <f t="shared" si="15"/>
        <v>1331</v>
      </c>
      <c r="S53" s="14">
        <f t="shared" si="15"/>
        <v>1375</v>
      </c>
      <c r="T53" s="14">
        <f t="shared" si="15"/>
        <v>1413</v>
      </c>
      <c r="U53" s="14">
        <f t="shared" si="15"/>
        <v>1463</v>
      </c>
      <c r="V53" s="14">
        <f t="shared" si="15"/>
        <v>1553</v>
      </c>
      <c r="W53" s="14">
        <f t="shared" si="15"/>
        <v>1631</v>
      </c>
      <c r="X53" s="14">
        <f t="shared" si="15"/>
        <v>1698</v>
      </c>
      <c r="Y53" s="14">
        <f t="shared" si="15"/>
        <v>1745</v>
      </c>
      <c r="Z53" s="14">
        <f t="shared" si="15"/>
        <v>1830</v>
      </c>
      <c r="AA53" s="14">
        <f t="shared" si="15"/>
        <v>1912</v>
      </c>
      <c r="AB53" s="14">
        <f t="shared" si="15"/>
        <v>1919</v>
      </c>
      <c r="AC53" s="14">
        <f t="shared" si="15"/>
        <v>1895</v>
      </c>
      <c r="AD53" s="14">
        <f t="shared" si="15"/>
        <v>1875</v>
      </c>
      <c r="AE53" s="14">
        <f t="shared" si="15"/>
        <v>1846</v>
      </c>
      <c r="AF53" s="14">
        <f t="shared" si="15"/>
        <v>1844</v>
      </c>
      <c r="AG53" s="14">
        <f t="shared" si="15"/>
        <v>1847</v>
      </c>
      <c r="AH53" s="14">
        <f t="shared" si="15"/>
        <v>1876</v>
      </c>
      <c r="AI53" s="14">
        <f t="shared" si="15"/>
        <v>1900</v>
      </c>
      <c r="AJ53" s="14">
        <f t="shared" si="15"/>
        <v>1923</v>
      </c>
      <c r="AK53" s="14">
        <f t="shared" si="15"/>
        <v>1913</v>
      </c>
      <c r="AL53" s="14">
        <f t="shared" si="15"/>
        <v>1917</v>
      </c>
      <c r="AM53" s="14">
        <f t="shared" si="15"/>
        <v>1932</v>
      </c>
      <c r="AN53" s="14">
        <f t="shared" si="15"/>
        <v>1940</v>
      </c>
      <c r="AO53" s="14">
        <f t="shared" si="15"/>
        <v>1950</v>
      </c>
      <c r="AP53" s="14">
        <f t="shared" si="15"/>
        <v>1954</v>
      </c>
      <c r="AQ53" s="14">
        <f t="shared" si="15"/>
        <v>1963</v>
      </c>
      <c r="AR53" s="14">
        <f t="shared" si="15"/>
        <v>2023</v>
      </c>
      <c r="AS53" s="14">
        <f t="shared" si="15"/>
        <v>2033</v>
      </c>
      <c r="AT53" s="14">
        <f t="shared" si="15"/>
        <v>2046</v>
      </c>
      <c r="AU53" s="14">
        <f t="shared" si="15"/>
        <v>2053</v>
      </c>
      <c r="AV53" s="14">
        <f t="shared" si="15"/>
        <v>2090</v>
      </c>
      <c r="AW53" s="14">
        <f t="shared" si="15"/>
        <v>2080</v>
      </c>
      <c r="AX53" s="14">
        <f t="shared" si="15"/>
        <v>2089</v>
      </c>
      <c r="AY53" s="14">
        <f t="shared" si="15"/>
        <v>2064</v>
      </c>
      <c r="AZ53" s="14">
        <f t="shared" si="15"/>
        <v>2015</v>
      </c>
      <c r="BA53" s="14">
        <f t="shared" si="15"/>
        <v>1980</v>
      </c>
      <c r="BB53" s="14">
        <f t="shared" si="15"/>
        <v>1941</v>
      </c>
      <c r="BC53" s="14">
        <f t="shared" si="15"/>
        <v>1965</v>
      </c>
      <c r="BD53" s="14">
        <f t="shared" si="15"/>
        <v>1954</v>
      </c>
      <c r="BE53" s="14">
        <f t="shared" si="15"/>
        <v>1956</v>
      </c>
      <c r="BF53" s="14">
        <f t="shared" si="15"/>
        <v>1993</v>
      </c>
      <c r="BG53" s="14">
        <f t="shared" si="15"/>
        <v>2006</v>
      </c>
      <c r="BH53" s="14">
        <f t="shared" si="15"/>
        <v>2019</v>
      </c>
      <c r="BI53" s="14">
        <f t="shared" si="15"/>
        <v>2029</v>
      </c>
      <c r="BJ53" s="14">
        <f t="shared" si="15"/>
        <v>2057</v>
      </c>
      <c r="BK53" s="14">
        <f t="shared" si="15"/>
        <v>2086</v>
      </c>
      <c r="BL53" s="14">
        <f t="shared" si="15"/>
        <v>2119</v>
      </c>
      <c r="BM53" s="14">
        <f t="shared" si="15"/>
        <v>2142</v>
      </c>
      <c r="BN53" s="14">
        <f t="shared" si="15"/>
        <v>2153</v>
      </c>
      <c r="BO53" s="14">
        <f t="shared" ref="BO53:CT53" si="16">SUM(BO46:BO52)</f>
        <v>2164</v>
      </c>
      <c r="BP53" s="14">
        <f t="shared" si="16"/>
        <v>2186</v>
      </c>
      <c r="BQ53" s="14">
        <f t="shared" si="16"/>
        <v>2172</v>
      </c>
      <c r="BR53" s="14">
        <f t="shared" si="16"/>
        <v>2151</v>
      </c>
      <c r="BS53" s="14">
        <f t="shared" si="16"/>
        <v>2139</v>
      </c>
      <c r="BT53" s="14">
        <f t="shared" si="16"/>
        <v>2178</v>
      </c>
      <c r="BU53" s="14">
        <f t="shared" si="16"/>
        <v>2247</v>
      </c>
      <c r="BV53" s="14">
        <f t="shared" si="16"/>
        <v>2337</v>
      </c>
      <c r="BW53" s="14">
        <f t="shared" si="16"/>
        <v>2471</v>
      </c>
      <c r="BX53" s="14">
        <f t="shared" si="16"/>
        <v>2503</v>
      </c>
      <c r="BY53" s="14">
        <f t="shared" si="16"/>
        <v>2477</v>
      </c>
      <c r="BZ53" s="14">
        <f t="shared" si="16"/>
        <v>2440</v>
      </c>
      <c r="CA53" s="14">
        <f t="shared" si="16"/>
        <v>2399</v>
      </c>
      <c r="CB53" s="14">
        <f t="shared" si="16"/>
        <v>2358</v>
      </c>
      <c r="CC53" s="14">
        <f t="shared" si="16"/>
        <v>2299</v>
      </c>
      <c r="CD53" s="14">
        <f t="shared" si="16"/>
        <v>2254</v>
      </c>
      <c r="CE53" s="14">
        <f t="shared" si="16"/>
        <v>2203</v>
      </c>
      <c r="CF53" s="14">
        <f t="shared" si="16"/>
        <v>2129</v>
      </c>
      <c r="CG53" s="14">
        <f t="shared" si="16"/>
        <v>2087</v>
      </c>
      <c r="CH53" s="14">
        <f t="shared" si="16"/>
        <v>2015</v>
      </c>
      <c r="CI53" s="14">
        <f t="shared" si="16"/>
        <v>1950</v>
      </c>
      <c r="CJ53" s="14">
        <f t="shared" si="16"/>
        <v>1861</v>
      </c>
      <c r="CK53" s="14">
        <f t="shared" si="16"/>
        <v>1798</v>
      </c>
      <c r="CL53" s="14">
        <f t="shared" si="16"/>
        <v>1718</v>
      </c>
      <c r="CM53" s="14">
        <f t="shared" si="16"/>
        <v>1652</v>
      </c>
      <c r="CN53" s="14">
        <f t="shared" si="16"/>
        <v>1604</v>
      </c>
      <c r="CO53" s="14">
        <f t="shared" si="16"/>
        <v>1571</v>
      </c>
      <c r="CP53" s="14">
        <f t="shared" si="16"/>
        <v>1518</v>
      </c>
      <c r="CQ53" s="14">
        <f t="shared" si="16"/>
        <v>1461</v>
      </c>
      <c r="CR53" s="14">
        <f t="shared" si="16"/>
        <v>1437</v>
      </c>
      <c r="CS53" s="14">
        <f t="shared" si="16"/>
        <v>1404</v>
      </c>
      <c r="CT53" s="14">
        <f t="shared" si="16"/>
        <v>43405.2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abSelected="1" topLeftCell="A40" workbookViewId="0">
      <selection activeCell="B3" sqref="B3:Q43"/>
    </sheetView>
  </sheetViews>
  <sheetFormatPr defaultRowHeight="15" x14ac:dyDescent="0.25"/>
  <sheetData>
    <row r="1" spans="1:98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44561</v>
      </c>
      <c r="J1" s="41"/>
      <c r="K1" s="42"/>
      <c r="L1" s="43"/>
      <c r="M1" s="44"/>
      <c r="N1" s="44"/>
      <c r="O1" s="44"/>
      <c r="P1" s="44"/>
      <c r="Q1" s="44"/>
      <c r="R1" s="44"/>
    </row>
    <row r="2" spans="1:98" ht="18" x14ac:dyDescent="0.25">
      <c r="A2" s="1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16">
        <v>0.1875</v>
      </c>
      <c r="T2" s="15">
        <v>0.19791666666666666</v>
      </c>
      <c r="U2" s="15">
        <v>0.20833333333333334</v>
      </c>
      <c r="V2" s="15">
        <v>0.21875</v>
      </c>
      <c r="W2" s="16">
        <v>0.22916666666666666</v>
      </c>
      <c r="X2" s="15">
        <v>0.23958333333333334</v>
      </c>
      <c r="Y2" s="15">
        <v>0.25</v>
      </c>
      <c r="Z2" s="15">
        <v>0.26041666666666669</v>
      </c>
      <c r="AA2" s="16">
        <v>0.27083333333333331</v>
      </c>
      <c r="AB2" s="15">
        <v>0.28125</v>
      </c>
      <c r="AC2" s="15">
        <v>0.29166666666666669</v>
      </c>
      <c r="AD2" s="15">
        <v>0.30208333333333331</v>
      </c>
      <c r="AE2" s="16">
        <v>0.3125</v>
      </c>
      <c r="AF2" s="15">
        <v>0.32291666666666669</v>
      </c>
      <c r="AG2" s="15">
        <v>0.33333333333333331</v>
      </c>
      <c r="AH2" s="16">
        <v>0.34375</v>
      </c>
      <c r="AI2" s="16">
        <v>0.35416666666666669</v>
      </c>
      <c r="AJ2" s="23" t="s">
        <v>19</v>
      </c>
      <c r="AK2" s="23" t="s">
        <v>20</v>
      </c>
      <c r="AL2" s="23" t="s">
        <v>21</v>
      </c>
      <c r="AM2" s="23" t="s">
        <v>22</v>
      </c>
      <c r="AN2" s="23" t="s">
        <v>23</v>
      </c>
      <c r="AO2" s="23" t="s">
        <v>24</v>
      </c>
      <c r="AP2" s="23" t="s">
        <v>25</v>
      </c>
      <c r="AQ2" s="23" t="s">
        <v>26</v>
      </c>
      <c r="AR2" s="23" t="s">
        <v>27</v>
      </c>
      <c r="AS2" s="23" t="s">
        <v>28</v>
      </c>
      <c r="AT2" s="23" t="s">
        <v>29</v>
      </c>
      <c r="AU2" s="23" t="s">
        <v>30</v>
      </c>
      <c r="AV2" s="23" t="s">
        <v>31</v>
      </c>
      <c r="AW2" s="23" t="s">
        <v>32</v>
      </c>
      <c r="AX2" s="23" t="s">
        <v>33</v>
      </c>
      <c r="AY2" s="23" t="s">
        <v>34</v>
      </c>
      <c r="AZ2" s="23" t="s">
        <v>35</v>
      </c>
      <c r="BA2" s="23" t="s">
        <v>36</v>
      </c>
      <c r="BB2" s="24" t="s">
        <v>37</v>
      </c>
      <c r="BC2" s="24" t="s">
        <v>38</v>
      </c>
      <c r="BD2" s="24" t="s">
        <v>39</v>
      </c>
      <c r="BE2" s="24" t="s">
        <v>40</v>
      </c>
      <c r="BF2" s="23" t="s">
        <v>41</v>
      </c>
      <c r="BG2" s="24" t="s">
        <v>42</v>
      </c>
      <c r="BH2" s="23" t="s">
        <v>43</v>
      </c>
      <c r="BI2" s="23" t="s">
        <v>44</v>
      </c>
      <c r="BJ2" s="23" t="s">
        <v>45</v>
      </c>
      <c r="BK2" s="24" t="s">
        <v>46</v>
      </c>
      <c r="BL2" s="23" t="s">
        <v>47</v>
      </c>
      <c r="BM2" s="23" t="s">
        <v>48</v>
      </c>
      <c r="BN2" s="23" t="s">
        <v>49</v>
      </c>
      <c r="BO2" s="24" t="s">
        <v>50</v>
      </c>
      <c r="BP2" s="23" t="s">
        <v>51</v>
      </c>
      <c r="BQ2" s="23" t="s">
        <v>52</v>
      </c>
      <c r="BR2" s="23" t="s">
        <v>53</v>
      </c>
      <c r="BS2" s="24" t="s">
        <v>54</v>
      </c>
      <c r="BT2" s="23" t="s">
        <v>55</v>
      </c>
      <c r="BU2" s="23" t="s">
        <v>56</v>
      </c>
      <c r="BV2" s="23" t="s">
        <v>57</v>
      </c>
      <c r="BW2" s="24" t="s">
        <v>58</v>
      </c>
      <c r="BX2" s="23" t="s">
        <v>59</v>
      </c>
      <c r="BY2" s="23" t="s">
        <v>60</v>
      </c>
      <c r="BZ2" s="23" t="s">
        <v>61</v>
      </c>
      <c r="CA2" s="24" t="s">
        <v>62</v>
      </c>
      <c r="CB2" s="23" t="s">
        <v>63</v>
      </c>
      <c r="CC2" s="23" t="s">
        <v>64</v>
      </c>
      <c r="CD2" s="23" t="s">
        <v>65</v>
      </c>
      <c r="CE2" s="24" t="s">
        <v>66</v>
      </c>
      <c r="CF2" s="23" t="s">
        <v>67</v>
      </c>
      <c r="CG2" s="23" t="s">
        <v>68</v>
      </c>
      <c r="CH2" s="23" t="s">
        <v>69</v>
      </c>
      <c r="CI2" s="24" t="s">
        <v>70</v>
      </c>
      <c r="CJ2" s="23" t="s">
        <v>71</v>
      </c>
      <c r="CK2" s="23" t="s">
        <v>72</v>
      </c>
      <c r="CL2" s="23" t="s">
        <v>73</v>
      </c>
      <c r="CM2" s="23" t="s">
        <v>74</v>
      </c>
      <c r="CN2" s="23" t="s">
        <v>75</v>
      </c>
      <c r="CO2" s="23" t="s">
        <v>76</v>
      </c>
      <c r="CP2" s="23" t="s">
        <v>77</v>
      </c>
      <c r="CQ2" s="23" t="s">
        <v>78</v>
      </c>
      <c r="CR2" s="23" t="s">
        <v>79</v>
      </c>
      <c r="CS2" s="22" t="s">
        <v>80</v>
      </c>
      <c r="CT2" s="21" t="s">
        <v>81</v>
      </c>
    </row>
    <row r="3" spans="1:98" x14ac:dyDescent="0.25">
      <c r="A3" s="18" t="s">
        <v>82</v>
      </c>
      <c r="B3" s="27">
        <v>15</v>
      </c>
      <c r="C3" s="27">
        <v>15</v>
      </c>
      <c r="D3" s="27">
        <v>15</v>
      </c>
      <c r="E3" s="27">
        <v>15</v>
      </c>
      <c r="F3" s="27">
        <v>15</v>
      </c>
      <c r="G3" s="27">
        <v>15</v>
      </c>
      <c r="H3" s="27">
        <v>10</v>
      </c>
      <c r="I3" s="27">
        <v>10</v>
      </c>
      <c r="J3" s="27">
        <v>10</v>
      </c>
      <c r="K3" s="27">
        <v>10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11</v>
      </c>
      <c r="Z3" s="27">
        <v>11</v>
      </c>
      <c r="AA3" s="27">
        <v>21</v>
      </c>
      <c r="AB3" s="27">
        <v>21</v>
      </c>
      <c r="AC3" s="27">
        <v>21</v>
      </c>
      <c r="AD3" s="27">
        <v>21</v>
      </c>
      <c r="AE3" s="28">
        <v>21</v>
      </c>
      <c r="AF3" s="27">
        <v>21</v>
      </c>
      <c r="AG3" s="27">
        <v>21</v>
      </c>
      <c r="AH3" s="27">
        <v>21</v>
      </c>
      <c r="AI3" s="27">
        <v>21</v>
      </c>
      <c r="AJ3" s="27">
        <v>21</v>
      </c>
      <c r="AK3" s="27">
        <v>21</v>
      </c>
      <c r="AL3" s="27">
        <v>30</v>
      </c>
      <c r="AM3" s="27">
        <v>30</v>
      </c>
      <c r="AN3" s="27">
        <v>30</v>
      </c>
      <c r="AO3" s="27">
        <v>20</v>
      </c>
      <c r="AP3" s="27">
        <v>21</v>
      </c>
      <c r="AQ3" s="28">
        <v>20</v>
      </c>
      <c r="AR3" s="27">
        <v>31</v>
      </c>
      <c r="AS3" s="27">
        <v>30</v>
      </c>
      <c r="AT3" s="27">
        <v>30</v>
      </c>
      <c r="AU3" s="27">
        <v>30</v>
      </c>
      <c r="AV3" s="28">
        <v>30</v>
      </c>
      <c r="AW3" s="27">
        <v>30</v>
      </c>
      <c r="AX3" s="27">
        <v>30</v>
      </c>
      <c r="AY3" s="28">
        <v>30</v>
      </c>
      <c r="AZ3" s="27">
        <v>30</v>
      </c>
      <c r="BA3" s="27">
        <v>30</v>
      </c>
      <c r="BB3" s="28">
        <v>30</v>
      </c>
      <c r="BC3" s="27">
        <v>21</v>
      </c>
      <c r="BD3" s="27">
        <v>10</v>
      </c>
      <c r="BE3" s="27">
        <v>10</v>
      </c>
      <c r="BF3" s="27">
        <v>10</v>
      </c>
      <c r="BG3" s="27">
        <v>20</v>
      </c>
      <c r="BH3" s="27">
        <v>20</v>
      </c>
      <c r="BI3" s="27">
        <v>20</v>
      </c>
      <c r="BJ3" s="27">
        <v>20</v>
      </c>
      <c r="BK3" s="27">
        <v>20</v>
      </c>
      <c r="BL3" s="27">
        <v>20</v>
      </c>
      <c r="BM3" s="27">
        <v>31</v>
      </c>
      <c r="BN3" s="27">
        <v>31</v>
      </c>
      <c r="BO3" s="27">
        <v>31</v>
      </c>
      <c r="BP3" s="27">
        <v>31</v>
      </c>
      <c r="BQ3" s="27">
        <v>31</v>
      </c>
      <c r="BR3" s="27">
        <v>31</v>
      </c>
      <c r="BS3" s="27">
        <v>31</v>
      </c>
      <c r="BT3" s="27">
        <v>31</v>
      </c>
      <c r="BU3" s="27">
        <v>31</v>
      </c>
      <c r="BV3" s="27">
        <v>31</v>
      </c>
      <c r="BW3" s="28">
        <v>30</v>
      </c>
      <c r="BX3" s="27">
        <v>36</v>
      </c>
      <c r="BY3" s="27">
        <v>35</v>
      </c>
      <c r="BZ3" s="27">
        <v>35</v>
      </c>
      <c r="CA3" s="27">
        <v>35</v>
      </c>
      <c r="CB3" s="27">
        <v>35</v>
      </c>
      <c r="CC3" s="27">
        <v>35</v>
      </c>
      <c r="CD3" s="27">
        <v>35</v>
      </c>
      <c r="CE3" s="27">
        <v>31</v>
      </c>
      <c r="CF3" s="27">
        <v>35</v>
      </c>
      <c r="CG3" s="27">
        <v>35</v>
      </c>
      <c r="CH3" s="27">
        <v>35</v>
      </c>
      <c r="CI3" s="27">
        <v>35</v>
      </c>
      <c r="CJ3" s="27">
        <v>35</v>
      </c>
      <c r="CK3" s="27">
        <v>35</v>
      </c>
      <c r="CL3" s="27">
        <v>35</v>
      </c>
      <c r="CM3" s="27">
        <v>35</v>
      </c>
      <c r="CN3" s="27">
        <v>35</v>
      </c>
      <c r="CO3" s="27">
        <v>35</v>
      </c>
      <c r="CP3" s="27">
        <v>35</v>
      </c>
      <c r="CQ3" s="27">
        <v>35</v>
      </c>
      <c r="CR3" s="27">
        <v>35</v>
      </c>
      <c r="CS3" s="27">
        <v>15</v>
      </c>
      <c r="CT3" s="29">
        <v>536</v>
      </c>
    </row>
    <row r="4" spans="1:98" x14ac:dyDescent="0.25">
      <c r="A4" s="18" t="s">
        <v>83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15</v>
      </c>
      <c r="Z4" s="27">
        <v>15</v>
      </c>
      <c r="AA4" s="27">
        <v>25</v>
      </c>
      <c r="AB4" s="27">
        <v>30</v>
      </c>
      <c r="AC4" s="27">
        <v>30</v>
      </c>
      <c r="AD4" s="27">
        <v>30</v>
      </c>
      <c r="AE4" s="28">
        <v>30</v>
      </c>
      <c r="AF4" s="27">
        <v>30</v>
      </c>
      <c r="AG4" s="27">
        <v>30</v>
      </c>
      <c r="AH4" s="27">
        <v>30</v>
      </c>
      <c r="AI4" s="27">
        <v>25</v>
      </c>
      <c r="AJ4" s="27">
        <v>25</v>
      </c>
      <c r="AK4" s="27">
        <v>15</v>
      </c>
      <c r="AL4" s="27">
        <v>20</v>
      </c>
      <c r="AM4" s="27">
        <v>20</v>
      </c>
      <c r="AN4" s="27">
        <v>10</v>
      </c>
      <c r="AO4" s="27">
        <v>10</v>
      </c>
      <c r="AP4" s="27">
        <v>10</v>
      </c>
      <c r="AQ4" s="28">
        <v>10</v>
      </c>
      <c r="AR4" s="27">
        <v>10</v>
      </c>
      <c r="AS4" s="27">
        <v>10</v>
      </c>
      <c r="AT4" s="27">
        <v>20</v>
      </c>
      <c r="AU4" s="27">
        <v>25</v>
      </c>
      <c r="AV4" s="28">
        <v>25</v>
      </c>
      <c r="AW4" s="27">
        <v>15</v>
      </c>
      <c r="AX4" s="27">
        <v>15</v>
      </c>
      <c r="AY4" s="28">
        <v>15</v>
      </c>
      <c r="AZ4" s="27">
        <v>15</v>
      </c>
      <c r="BA4" s="27">
        <v>15</v>
      </c>
      <c r="BB4" s="28">
        <v>15</v>
      </c>
      <c r="BC4" s="27">
        <v>20</v>
      </c>
      <c r="BD4" s="27">
        <v>25</v>
      </c>
      <c r="BE4" s="27">
        <v>25</v>
      </c>
      <c r="BF4" s="27">
        <v>25</v>
      </c>
      <c r="BG4" s="27">
        <v>25</v>
      </c>
      <c r="BH4" s="27">
        <v>25</v>
      </c>
      <c r="BI4" s="27">
        <v>25</v>
      </c>
      <c r="BJ4" s="27">
        <v>25</v>
      </c>
      <c r="BK4" s="27">
        <v>25</v>
      </c>
      <c r="BL4" s="27">
        <v>25</v>
      </c>
      <c r="BM4" s="27">
        <v>25</v>
      </c>
      <c r="BN4" s="27">
        <v>25</v>
      </c>
      <c r="BO4" s="27">
        <v>15</v>
      </c>
      <c r="BP4" s="27">
        <v>15</v>
      </c>
      <c r="BQ4" s="27">
        <v>15</v>
      </c>
      <c r="BR4" s="27">
        <v>15</v>
      </c>
      <c r="BS4" s="27">
        <v>15</v>
      </c>
      <c r="BT4" s="27">
        <v>10</v>
      </c>
      <c r="BU4" s="27">
        <v>10</v>
      </c>
      <c r="BV4" s="27">
        <v>10</v>
      </c>
      <c r="BW4" s="28">
        <v>20</v>
      </c>
      <c r="BX4" s="27">
        <v>25</v>
      </c>
      <c r="BY4" s="27">
        <v>50</v>
      </c>
      <c r="BZ4" s="27">
        <v>50</v>
      </c>
      <c r="CA4" s="27">
        <v>50</v>
      </c>
      <c r="CB4" s="27">
        <v>50</v>
      </c>
      <c r="CC4" s="27">
        <v>40</v>
      </c>
      <c r="CD4" s="27">
        <v>20</v>
      </c>
      <c r="CE4" s="27">
        <v>20</v>
      </c>
      <c r="CF4" s="27">
        <v>30</v>
      </c>
      <c r="CG4" s="27">
        <v>10</v>
      </c>
      <c r="CH4" s="27">
        <v>10</v>
      </c>
      <c r="CI4" s="27">
        <v>10</v>
      </c>
      <c r="CJ4" s="27">
        <v>10</v>
      </c>
      <c r="CK4" s="27">
        <v>10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10</v>
      </c>
      <c r="CR4" s="27">
        <v>10</v>
      </c>
      <c r="CS4" s="27">
        <v>0</v>
      </c>
      <c r="CT4" s="29">
        <v>369</v>
      </c>
    </row>
    <row r="5" spans="1:98" x14ac:dyDescent="0.25">
      <c r="A5" s="18" t="s">
        <v>84</v>
      </c>
      <c r="B5" s="27">
        <v>13</v>
      </c>
      <c r="C5" s="27">
        <v>13</v>
      </c>
      <c r="D5" s="27">
        <v>13</v>
      </c>
      <c r="E5" s="27">
        <v>13</v>
      </c>
      <c r="F5" s="27">
        <v>13</v>
      </c>
      <c r="G5" s="27">
        <v>13</v>
      </c>
      <c r="H5" s="27">
        <v>13</v>
      </c>
      <c r="I5" s="27">
        <v>13</v>
      </c>
      <c r="J5" s="27">
        <v>13</v>
      </c>
      <c r="K5" s="27">
        <v>13</v>
      </c>
      <c r="L5" s="27">
        <v>13</v>
      </c>
      <c r="M5" s="27">
        <v>13</v>
      </c>
      <c r="N5" s="27">
        <v>13</v>
      </c>
      <c r="O5" s="27">
        <v>13</v>
      </c>
      <c r="P5" s="27">
        <v>13</v>
      </c>
      <c r="Q5" s="27">
        <v>18</v>
      </c>
      <c r="R5" s="27">
        <v>25</v>
      </c>
      <c r="S5" s="27">
        <v>35</v>
      </c>
      <c r="T5" s="27">
        <v>35</v>
      </c>
      <c r="U5" s="27">
        <v>35</v>
      </c>
      <c r="V5" s="27">
        <v>35</v>
      </c>
      <c r="W5" s="27">
        <v>36</v>
      </c>
      <c r="X5" s="27">
        <v>43</v>
      </c>
      <c r="Y5" s="27">
        <v>45</v>
      </c>
      <c r="Z5" s="27">
        <v>45</v>
      </c>
      <c r="AA5" s="27">
        <v>53</v>
      </c>
      <c r="AB5" s="27">
        <v>53</v>
      </c>
      <c r="AC5" s="27">
        <v>53</v>
      </c>
      <c r="AD5" s="27">
        <v>53</v>
      </c>
      <c r="AE5" s="28">
        <v>53</v>
      </c>
      <c r="AF5" s="27">
        <v>53</v>
      </c>
      <c r="AG5" s="27">
        <v>53</v>
      </c>
      <c r="AH5" s="27">
        <v>53</v>
      </c>
      <c r="AI5" s="27">
        <v>42</v>
      </c>
      <c r="AJ5" s="27">
        <v>42</v>
      </c>
      <c r="AK5" s="27">
        <v>42</v>
      </c>
      <c r="AL5" s="27">
        <v>42</v>
      </c>
      <c r="AM5" s="27">
        <v>42</v>
      </c>
      <c r="AN5" s="27">
        <v>42</v>
      </c>
      <c r="AO5" s="27">
        <v>42</v>
      </c>
      <c r="AP5" s="27">
        <v>42</v>
      </c>
      <c r="AQ5" s="28">
        <v>42</v>
      </c>
      <c r="AR5" s="27">
        <v>42</v>
      </c>
      <c r="AS5" s="27">
        <v>42</v>
      </c>
      <c r="AT5" s="27">
        <v>42</v>
      </c>
      <c r="AU5" s="27">
        <v>42</v>
      </c>
      <c r="AV5" s="28">
        <v>42</v>
      </c>
      <c r="AW5" s="27">
        <v>42</v>
      </c>
      <c r="AX5" s="27">
        <v>42</v>
      </c>
      <c r="AY5" s="28">
        <v>42</v>
      </c>
      <c r="AZ5" s="27">
        <v>42</v>
      </c>
      <c r="BA5" s="27">
        <v>42</v>
      </c>
      <c r="BB5" s="28">
        <v>42</v>
      </c>
      <c r="BC5" s="27">
        <v>42</v>
      </c>
      <c r="BD5" s="27">
        <v>42</v>
      </c>
      <c r="BE5" s="27">
        <v>42</v>
      </c>
      <c r="BF5" s="27">
        <v>42</v>
      </c>
      <c r="BG5" s="27">
        <v>42</v>
      </c>
      <c r="BH5" s="27">
        <v>42</v>
      </c>
      <c r="BI5" s="27">
        <v>53</v>
      </c>
      <c r="BJ5" s="27">
        <v>53</v>
      </c>
      <c r="BK5" s="27">
        <v>53</v>
      </c>
      <c r="BL5" s="27">
        <v>53</v>
      </c>
      <c r="BM5" s="27">
        <v>53</v>
      </c>
      <c r="BN5" s="27">
        <v>53</v>
      </c>
      <c r="BO5" s="27">
        <v>50</v>
      </c>
      <c r="BP5" s="27">
        <v>42</v>
      </c>
      <c r="BQ5" s="27">
        <v>42</v>
      </c>
      <c r="BR5" s="27">
        <v>42</v>
      </c>
      <c r="BS5" s="27">
        <v>42</v>
      </c>
      <c r="BT5" s="27">
        <v>42</v>
      </c>
      <c r="BU5" s="27">
        <v>41</v>
      </c>
      <c r="BV5" s="27">
        <v>41</v>
      </c>
      <c r="BW5" s="28">
        <v>48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31</v>
      </c>
      <c r="CE5" s="27">
        <v>14</v>
      </c>
      <c r="CF5" s="27">
        <v>14</v>
      </c>
      <c r="CG5" s="27">
        <v>14</v>
      </c>
      <c r="CH5" s="27">
        <v>14</v>
      </c>
      <c r="CI5" s="27">
        <v>16</v>
      </c>
      <c r="CJ5" s="27">
        <v>33</v>
      </c>
      <c r="CK5" s="27">
        <v>33</v>
      </c>
      <c r="CL5" s="27">
        <v>33</v>
      </c>
      <c r="CM5" s="27">
        <v>33</v>
      </c>
      <c r="CN5" s="27">
        <v>33</v>
      </c>
      <c r="CO5" s="27">
        <v>33</v>
      </c>
      <c r="CP5" s="27">
        <v>13</v>
      </c>
      <c r="CQ5" s="27">
        <v>13</v>
      </c>
      <c r="CR5" s="27">
        <v>13</v>
      </c>
      <c r="CS5" s="27">
        <v>13</v>
      </c>
      <c r="CT5" s="29">
        <v>854</v>
      </c>
    </row>
    <row r="6" spans="1:98" x14ac:dyDescent="0.25">
      <c r="A6" s="18" t="s">
        <v>85</v>
      </c>
      <c r="B6" s="27">
        <v>21</v>
      </c>
      <c r="C6" s="27">
        <v>40</v>
      </c>
      <c r="D6" s="27">
        <v>40</v>
      </c>
      <c r="E6" s="27">
        <v>31</v>
      </c>
      <c r="F6" s="27">
        <v>28</v>
      </c>
      <c r="G6" s="27">
        <v>31</v>
      </c>
      <c r="H6" s="27">
        <v>21</v>
      </c>
      <c r="I6" s="27">
        <v>21</v>
      </c>
      <c r="J6" s="27">
        <v>21</v>
      </c>
      <c r="K6" s="27">
        <v>21</v>
      </c>
      <c r="L6" s="27">
        <v>21</v>
      </c>
      <c r="M6" s="27">
        <v>21</v>
      </c>
      <c r="N6" s="27">
        <v>20</v>
      </c>
      <c r="O6" s="27">
        <v>20</v>
      </c>
      <c r="P6" s="27">
        <v>21</v>
      </c>
      <c r="Q6" s="27">
        <v>21</v>
      </c>
      <c r="R6" s="27">
        <v>21</v>
      </c>
      <c r="S6" s="27">
        <v>21</v>
      </c>
      <c r="T6" s="27">
        <v>21</v>
      </c>
      <c r="U6" s="27">
        <v>41</v>
      </c>
      <c r="V6" s="27">
        <v>41</v>
      </c>
      <c r="W6" s="27">
        <v>41</v>
      </c>
      <c r="X6" s="27">
        <v>61</v>
      </c>
      <c r="Y6" s="27">
        <v>61</v>
      </c>
      <c r="Z6" s="27">
        <v>61</v>
      </c>
      <c r="AA6" s="27">
        <v>91</v>
      </c>
      <c r="AB6" s="27">
        <v>91</v>
      </c>
      <c r="AC6" s="27">
        <v>91</v>
      </c>
      <c r="AD6" s="27">
        <v>91</v>
      </c>
      <c r="AE6" s="28">
        <v>91</v>
      </c>
      <c r="AF6" s="27">
        <v>91</v>
      </c>
      <c r="AG6" s="27">
        <v>91</v>
      </c>
      <c r="AH6" s="28">
        <v>101</v>
      </c>
      <c r="AI6" s="27">
        <v>70</v>
      </c>
      <c r="AJ6" s="27">
        <v>70</v>
      </c>
      <c r="AK6" s="27">
        <v>70</v>
      </c>
      <c r="AL6" s="27">
        <v>81</v>
      </c>
      <c r="AM6" s="27">
        <v>81</v>
      </c>
      <c r="AN6" s="27">
        <v>71</v>
      </c>
      <c r="AO6" s="27">
        <v>71</v>
      </c>
      <c r="AP6" s="27">
        <v>71</v>
      </c>
      <c r="AQ6" s="28">
        <v>71</v>
      </c>
      <c r="AR6" s="27">
        <v>71</v>
      </c>
      <c r="AS6" s="27">
        <v>71</v>
      </c>
      <c r="AT6" s="27">
        <v>81</v>
      </c>
      <c r="AU6" s="27">
        <v>90</v>
      </c>
      <c r="AV6" s="28">
        <v>90</v>
      </c>
      <c r="AW6" s="27">
        <v>90</v>
      </c>
      <c r="AX6" s="27">
        <v>81</v>
      </c>
      <c r="AY6" s="28">
        <v>81</v>
      </c>
      <c r="AZ6" s="27">
        <v>81</v>
      </c>
      <c r="BA6" s="27">
        <v>81</v>
      </c>
      <c r="BB6" s="28">
        <v>91</v>
      </c>
      <c r="BC6" s="27">
        <v>81</v>
      </c>
      <c r="BD6" s="27">
        <v>81</v>
      </c>
      <c r="BE6" s="27">
        <v>91</v>
      </c>
      <c r="BF6" s="27">
        <v>91</v>
      </c>
      <c r="BG6" s="27">
        <v>71</v>
      </c>
      <c r="BH6" s="27">
        <v>71</v>
      </c>
      <c r="BI6" s="27">
        <v>71</v>
      </c>
      <c r="BJ6" s="27">
        <v>71</v>
      </c>
      <c r="BK6" s="27">
        <v>81</v>
      </c>
      <c r="BL6" s="27">
        <v>81</v>
      </c>
      <c r="BM6" s="27">
        <v>91</v>
      </c>
      <c r="BN6" s="27">
        <v>81</v>
      </c>
      <c r="BO6" s="27">
        <v>60</v>
      </c>
      <c r="BP6" s="27">
        <v>83</v>
      </c>
      <c r="BQ6" s="27">
        <v>81</v>
      </c>
      <c r="BR6" s="27">
        <v>81</v>
      </c>
      <c r="BS6" s="27">
        <v>81</v>
      </c>
      <c r="BT6" s="27">
        <v>81</v>
      </c>
      <c r="BU6" s="27">
        <v>92</v>
      </c>
      <c r="BV6" s="27">
        <v>91</v>
      </c>
      <c r="BW6" s="28">
        <v>101</v>
      </c>
      <c r="BX6" s="27">
        <v>101</v>
      </c>
      <c r="BY6" s="28">
        <v>101</v>
      </c>
      <c r="BZ6" s="28">
        <v>101</v>
      </c>
      <c r="CA6" s="28">
        <v>101</v>
      </c>
      <c r="CB6" s="28">
        <v>101</v>
      </c>
      <c r="CC6" s="28">
        <v>100</v>
      </c>
      <c r="CD6" s="27">
        <v>81</v>
      </c>
      <c r="CE6" s="27">
        <v>61</v>
      </c>
      <c r="CF6" s="27">
        <v>61</v>
      </c>
      <c r="CG6" s="27">
        <v>61</v>
      </c>
      <c r="CH6" s="27">
        <v>81</v>
      </c>
      <c r="CI6" s="27">
        <v>81</v>
      </c>
      <c r="CJ6" s="27">
        <v>81</v>
      </c>
      <c r="CK6" s="27">
        <v>81</v>
      </c>
      <c r="CL6" s="27">
        <v>81</v>
      </c>
      <c r="CM6" s="27">
        <v>51</v>
      </c>
      <c r="CN6" s="27">
        <v>51</v>
      </c>
      <c r="CO6" s="27">
        <v>51</v>
      </c>
      <c r="CP6" s="27">
        <v>21</v>
      </c>
      <c r="CQ6" s="27">
        <v>20</v>
      </c>
      <c r="CR6" s="27">
        <v>21</v>
      </c>
      <c r="CS6" s="27">
        <v>21</v>
      </c>
      <c r="CT6" s="29">
        <v>1568</v>
      </c>
    </row>
    <row r="7" spans="1:98" x14ac:dyDescent="0.25">
      <c r="A7" s="18" t="s">
        <v>86</v>
      </c>
      <c r="B7" s="27">
        <v>17</v>
      </c>
      <c r="C7" s="27">
        <v>38</v>
      </c>
      <c r="D7" s="27">
        <v>24</v>
      </c>
      <c r="E7" s="27">
        <v>21</v>
      </c>
      <c r="F7" s="27">
        <v>17</v>
      </c>
      <c r="G7" s="27">
        <v>20</v>
      </c>
      <c r="H7" s="27">
        <v>19</v>
      </c>
      <c r="I7" s="27">
        <v>18</v>
      </c>
      <c r="J7" s="27">
        <v>17</v>
      </c>
      <c r="K7" s="27">
        <v>17</v>
      </c>
      <c r="L7" s="27">
        <v>20</v>
      </c>
      <c r="M7" s="27">
        <v>18</v>
      </c>
      <c r="N7" s="27">
        <v>16</v>
      </c>
      <c r="O7" s="27">
        <v>18</v>
      </c>
      <c r="P7" s="27">
        <v>20</v>
      </c>
      <c r="Q7" s="27">
        <v>21</v>
      </c>
      <c r="R7" s="27">
        <v>19</v>
      </c>
      <c r="S7" s="27">
        <v>18</v>
      </c>
      <c r="T7" s="27">
        <v>21</v>
      </c>
      <c r="U7" s="27">
        <v>23</v>
      </c>
      <c r="V7" s="27">
        <v>22</v>
      </c>
      <c r="W7" s="27">
        <v>23</v>
      </c>
      <c r="X7" s="27">
        <v>47</v>
      </c>
      <c r="Y7" s="27">
        <v>57</v>
      </c>
      <c r="Z7" s="27">
        <v>58</v>
      </c>
      <c r="AA7" s="27">
        <v>70</v>
      </c>
      <c r="AB7" s="27">
        <v>77</v>
      </c>
      <c r="AC7" s="27">
        <v>90</v>
      </c>
      <c r="AD7" s="27">
        <v>89</v>
      </c>
      <c r="AE7" s="28">
        <v>89</v>
      </c>
      <c r="AF7" s="27">
        <v>87</v>
      </c>
      <c r="AG7" s="27">
        <v>83</v>
      </c>
      <c r="AH7" s="27">
        <v>80</v>
      </c>
      <c r="AI7" s="27">
        <v>76</v>
      </c>
      <c r="AJ7" s="27">
        <v>68</v>
      </c>
      <c r="AK7" s="27">
        <v>44</v>
      </c>
      <c r="AL7" s="27">
        <v>44</v>
      </c>
      <c r="AM7" s="27">
        <v>42</v>
      </c>
      <c r="AN7" s="27">
        <v>42</v>
      </c>
      <c r="AO7" s="27">
        <v>43</v>
      </c>
      <c r="AP7" s="27">
        <v>43</v>
      </c>
      <c r="AQ7" s="28">
        <v>43</v>
      </c>
      <c r="AR7" s="27">
        <v>55</v>
      </c>
      <c r="AS7" s="27">
        <v>64</v>
      </c>
      <c r="AT7" s="27">
        <v>64</v>
      </c>
      <c r="AU7" s="27">
        <v>83</v>
      </c>
      <c r="AV7" s="28">
        <v>83</v>
      </c>
      <c r="AW7" s="27">
        <v>83</v>
      </c>
      <c r="AX7" s="27">
        <v>73</v>
      </c>
      <c r="AY7" s="28">
        <v>70</v>
      </c>
      <c r="AZ7" s="27">
        <v>72</v>
      </c>
      <c r="BA7" s="27">
        <v>71</v>
      </c>
      <c r="BB7" s="28">
        <v>67</v>
      </c>
      <c r="BC7" s="27">
        <v>61</v>
      </c>
      <c r="BD7" s="27">
        <v>64</v>
      </c>
      <c r="BE7" s="27">
        <v>62</v>
      </c>
      <c r="BF7" s="27">
        <v>60</v>
      </c>
      <c r="BG7" s="27">
        <v>58</v>
      </c>
      <c r="BH7" s="27">
        <v>57</v>
      </c>
      <c r="BI7" s="27">
        <v>65</v>
      </c>
      <c r="BJ7" s="27">
        <v>60</v>
      </c>
      <c r="BK7" s="27">
        <v>41</v>
      </c>
      <c r="BL7" s="27">
        <v>63</v>
      </c>
      <c r="BM7" s="27">
        <v>61</v>
      </c>
      <c r="BN7" s="27">
        <v>63</v>
      </c>
      <c r="BO7" s="27">
        <v>75</v>
      </c>
      <c r="BP7" s="27">
        <v>85</v>
      </c>
      <c r="BQ7" s="27">
        <v>81</v>
      </c>
      <c r="BR7" s="27">
        <v>83</v>
      </c>
      <c r="BS7" s="27">
        <v>82</v>
      </c>
      <c r="BT7" s="27">
        <v>83</v>
      </c>
      <c r="BU7" s="27">
        <v>72</v>
      </c>
      <c r="BV7" s="27">
        <v>59</v>
      </c>
      <c r="BW7" s="28">
        <v>64</v>
      </c>
      <c r="BX7" s="27">
        <v>57</v>
      </c>
      <c r="BY7" s="27">
        <v>69</v>
      </c>
      <c r="BZ7" s="27">
        <v>70</v>
      </c>
      <c r="CA7" s="27">
        <v>87</v>
      </c>
      <c r="CB7" s="27">
        <v>88</v>
      </c>
      <c r="CC7" s="27">
        <v>86</v>
      </c>
      <c r="CD7" s="27">
        <v>83</v>
      </c>
      <c r="CE7" s="27">
        <v>82</v>
      </c>
      <c r="CF7" s="27">
        <v>81</v>
      </c>
      <c r="CG7" s="27">
        <v>68</v>
      </c>
      <c r="CH7" s="27">
        <v>41</v>
      </c>
      <c r="CI7" s="27">
        <v>36</v>
      </c>
      <c r="CJ7" s="27">
        <v>25</v>
      </c>
      <c r="CK7" s="27">
        <v>24</v>
      </c>
      <c r="CL7" s="27">
        <v>22</v>
      </c>
      <c r="CM7" s="27">
        <v>28</v>
      </c>
      <c r="CN7" s="27">
        <v>24</v>
      </c>
      <c r="CO7" s="27">
        <v>22</v>
      </c>
      <c r="CP7" s="27">
        <v>28</v>
      </c>
      <c r="CQ7" s="27">
        <v>22</v>
      </c>
      <c r="CR7" s="27">
        <v>24</v>
      </c>
      <c r="CS7" s="27">
        <v>26</v>
      </c>
      <c r="CT7" s="29">
        <v>1198</v>
      </c>
    </row>
    <row r="8" spans="1:98" ht="18" x14ac:dyDescent="0.25">
      <c r="A8" s="18" t="s">
        <v>87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8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40</v>
      </c>
      <c r="AL8" s="27">
        <v>43</v>
      </c>
      <c r="AM8" s="27">
        <v>35</v>
      </c>
      <c r="AN8" s="27">
        <v>53</v>
      </c>
      <c r="AO8" s="27">
        <v>60</v>
      </c>
      <c r="AP8" s="27">
        <v>57</v>
      </c>
      <c r="AQ8" s="28">
        <v>71</v>
      </c>
      <c r="AR8" s="27">
        <v>65</v>
      </c>
      <c r="AS8" s="27">
        <v>56</v>
      </c>
      <c r="AT8" s="27">
        <v>55</v>
      </c>
      <c r="AU8" s="27">
        <v>47</v>
      </c>
      <c r="AV8" s="28">
        <v>44</v>
      </c>
      <c r="AW8" s="27">
        <v>47</v>
      </c>
      <c r="AX8" s="27">
        <v>64</v>
      </c>
      <c r="AY8" s="28">
        <v>37</v>
      </c>
      <c r="AZ8" s="27">
        <v>51</v>
      </c>
      <c r="BA8" s="27">
        <v>44</v>
      </c>
      <c r="BB8" s="28">
        <v>40</v>
      </c>
      <c r="BC8" s="27">
        <v>60</v>
      </c>
      <c r="BD8" s="27">
        <v>40</v>
      </c>
      <c r="BE8" s="27">
        <v>40</v>
      </c>
      <c r="BF8" s="27">
        <v>40</v>
      </c>
      <c r="BG8" s="27">
        <v>40</v>
      </c>
      <c r="BH8" s="27">
        <v>40</v>
      </c>
      <c r="BI8" s="27">
        <v>40</v>
      </c>
      <c r="BJ8" s="27">
        <v>35</v>
      </c>
      <c r="BK8" s="27">
        <v>57</v>
      </c>
      <c r="BL8" s="27">
        <v>61</v>
      </c>
      <c r="BM8" s="27">
        <v>36</v>
      </c>
      <c r="BN8" s="27">
        <v>56</v>
      </c>
      <c r="BO8" s="27">
        <v>53</v>
      </c>
      <c r="BP8" s="27">
        <v>60</v>
      </c>
      <c r="BQ8" s="27">
        <v>60</v>
      </c>
      <c r="BR8" s="27">
        <v>60</v>
      </c>
      <c r="BS8" s="27">
        <v>60</v>
      </c>
      <c r="BT8" s="27">
        <v>40</v>
      </c>
      <c r="BU8" s="27">
        <v>40</v>
      </c>
      <c r="BV8" s="27">
        <v>40</v>
      </c>
      <c r="BW8" s="28">
        <v>86</v>
      </c>
      <c r="BX8" s="27">
        <v>80</v>
      </c>
      <c r="BY8" s="27">
        <v>80</v>
      </c>
      <c r="BZ8" s="27">
        <v>80</v>
      </c>
      <c r="CA8" s="27">
        <v>80</v>
      </c>
      <c r="CB8" s="27">
        <v>80</v>
      </c>
      <c r="CC8" s="27">
        <v>40</v>
      </c>
      <c r="CD8" s="27">
        <v>40</v>
      </c>
      <c r="CE8" s="27">
        <v>40</v>
      </c>
      <c r="CF8" s="27">
        <v>40</v>
      </c>
      <c r="CG8" s="27">
        <v>45</v>
      </c>
      <c r="CH8" s="27">
        <v>40</v>
      </c>
      <c r="CI8" s="27">
        <v>40</v>
      </c>
      <c r="CJ8" s="27">
        <v>40</v>
      </c>
      <c r="CK8" s="27">
        <v>40</v>
      </c>
      <c r="CL8" s="27">
        <v>40</v>
      </c>
      <c r="CM8" s="27">
        <v>40</v>
      </c>
      <c r="CN8" s="27">
        <v>40</v>
      </c>
      <c r="CO8" s="27">
        <v>40</v>
      </c>
      <c r="CP8" s="27">
        <v>0</v>
      </c>
      <c r="CQ8" s="27">
        <v>0</v>
      </c>
      <c r="CR8" s="27">
        <v>0</v>
      </c>
      <c r="CS8" s="27">
        <v>0</v>
      </c>
      <c r="CT8" s="29">
        <v>732</v>
      </c>
    </row>
    <row r="9" spans="1:98" x14ac:dyDescent="0.25">
      <c r="A9" s="18" t="s">
        <v>88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8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8">
        <v>0</v>
      </c>
      <c r="AR9" s="27">
        <v>0</v>
      </c>
      <c r="AS9" s="27">
        <v>0</v>
      </c>
      <c r="AT9" s="27">
        <v>0</v>
      </c>
      <c r="AU9" s="27">
        <v>0</v>
      </c>
      <c r="AV9" s="28">
        <v>29</v>
      </c>
      <c r="AW9" s="27">
        <v>29</v>
      </c>
      <c r="AX9" s="27">
        <v>29</v>
      </c>
      <c r="AY9" s="28">
        <v>14</v>
      </c>
      <c r="AZ9" s="27">
        <v>0</v>
      </c>
      <c r="BA9" s="27">
        <v>0</v>
      </c>
      <c r="BB9" s="28">
        <v>0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0</v>
      </c>
      <c r="BM9" s="27">
        <v>31</v>
      </c>
      <c r="BN9" s="27">
        <v>33</v>
      </c>
      <c r="BO9" s="27">
        <v>34</v>
      </c>
      <c r="BP9" s="27">
        <v>30</v>
      </c>
      <c r="BQ9" s="27">
        <v>30</v>
      </c>
      <c r="BR9" s="27">
        <v>31</v>
      </c>
      <c r="BS9" s="27">
        <v>30</v>
      </c>
      <c r="BT9" s="27">
        <v>31</v>
      </c>
      <c r="BU9" s="27">
        <v>33</v>
      </c>
      <c r="BV9" s="27">
        <v>33</v>
      </c>
      <c r="BW9" s="28">
        <v>34</v>
      </c>
      <c r="BX9" s="27">
        <v>135</v>
      </c>
      <c r="BY9" s="28">
        <v>126</v>
      </c>
      <c r="BZ9" s="28">
        <v>124</v>
      </c>
      <c r="CA9" s="27">
        <v>81</v>
      </c>
      <c r="CB9" s="27">
        <v>94</v>
      </c>
      <c r="CC9" s="27">
        <v>75</v>
      </c>
      <c r="CD9" s="27">
        <v>97</v>
      </c>
      <c r="CE9" s="27">
        <v>98</v>
      </c>
      <c r="CF9" s="27">
        <v>84</v>
      </c>
      <c r="CG9" s="27">
        <v>104</v>
      </c>
      <c r="CH9" s="27">
        <v>67</v>
      </c>
      <c r="CI9" s="27">
        <v>34</v>
      </c>
      <c r="CJ9" s="27">
        <v>27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29">
        <v>380</v>
      </c>
    </row>
    <row r="10" spans="1:98" x14ac:dyDescent="0.25">
      <c r="A10" s="18" t="s">
        <v>89</v>
      </c>
      <c r="B10" s="27">
        <v>96</v>
      </c>
      <c r="C10" s="27">
        <v>34</v>
      </c>
      <c r="D10" s="27">
        <v>39</v>
      </c>
      <c r="E10" s="27">
        <v>44</v>
      </c>
      <c r="F10" s="27">
        <v>32</v>
      </c>
      <c r="G10" s="27">
        <v>35</v>
      </c>
      <c r="H10" s="27">
        <v>48</v>
      </c>
      <c r="I10" s="27">
        <v>47</v>
      </c>
      <c r="J10" s="27">
        <v>46</v>
      </c>
      <c r="K10" s="27">
        <v>41</v>
      </c>
      <c r="L10" s="27">
        <v>47</v>
      </c>
      <c r="M10" s="27">
        <v>42</v>
      </c>
      <c r="N10" s="27">
        <v>29</v>
      </c>
      <c r="O10" s="27">
        <v>37</v>
      </c>
      <c r="P10" s="27">
        <v>40</v>
      </c>
      <c r="Q10" s="27">
        <v>48</v>
      </c>
      <c r="R10" s="27">
        <v>38</v>
      </c>
      <c r="S10" s="27">
        <v>37</v>
      </c>
      <c r="T10" s="27">
        <v>47</v>
      </c>
      <c r="U10" s="27">
        <v>53</v>
      </c>
      <c r="V10" s="27">
        <v>82</v>
      </c>
      <c r="W10" s="27">
        <v>147</v>
      </c>
      <c r="X10" s="27">
        <v>161</v>
      </c>
      <c r="Y10" s="27">
        <v>132</v>
      </c>
      <c r="Z10" s="27">
        <v>162</v>
      </c>
      <c r="AA10" s="27">
        <v>146</v>
      </c>
      <c r="AB10" s="27">
        <v>166</v>
      </c>
      <c r="AC10" s="27">
        <v>190</v>
      </c>
      <c r="AD10" s="28">
        <v>164</v>
      </c>
      <c r="AE10" s="28">
        <v>141</v>
      </c>
      <c r="AF10" s="27">
        <v>95</v>
      </c>
      <c r="AG10" s="28">
        <v>110</v>
      </c>
      <c r="AH10" s="27">
        <v>97</v>
      </c>
      <c r="AI10" s="27">
        <v>169</v>
      </c>
      <c r="AJ10" s="27">
        <v>203</v>
      </c>
      <c r="AK10" s="27">
        <v>190</v>
      </c>
      <c r="AL10" s="27">
        <v>181</v>
      </c>
      <c r="AM10" s="27">
        <v>180</v>
      </c>
      <c r="AN10" s="27">
        <v>188</v>
      </c>
      <c r="AO10" s="27">
        <v>194</v>
      </c>
      <c r="AP10" s="28">
        <v>202</v>
      </c>
      <c r="AQ10" s="28">
        <v>210</v>
      </c>
      <c r="AR10" s="27">
        <v>235</v>
      </c>
      <c r="AS10" s="27">
        <v>235</v>
      </c>
      <c r="AT10" s="28">
        <v>235</v>
      </c>
      <c r="AU10" s="27">
        <v>235</v>
      </c>
      <c r="AV10" s="28">
        <v>234</v>
      </c>
      <c r="AW10" s="27">
        <v>235</v>
      </c>
      <c r="AX10" s="28">
        <v>235</v>
      </c>
      <c r="AY10" s="28">
        <v>235</v>
      </c>
      <c r="AZ10" s="27">
        <v>235</v>
      </c>
      <c r="BA10" s="27">
        <v>220</v>
      </c>
      <c r="BB10" s="28">
        <v>202</v>
      </c>
      <c r="BC10" s="27">
        <v>181</v>
      </c>
      <c r="BD10" s="28">
        <v>196</v>
      </c>
      <c r="BE10" s="28">
        <v>189</v>
      </c>
      <c r="BF10" s="28">
        <v>179</v>
      </c>
      <c r="BG10" s="28">
        <v>184</v>
      </c>
      <c r="BH10" s="28">
        <v>176</v>
      </c>
      <c r="BI10" s="28">
        <v>200</v>
      </c>
      <c r="BJ10" s="28">
        <v>197</v>
      </c>
      <c r="BK10" s="28">
        <v>234</v>
      </c>
      <c r="BL10" s="28">
        <v>235</v>
      </c>
      <c r="BM10" s="28">
        <v>235</v>
      </c>
      <c r="BN10" s="28">
        <v>211</v>
      </c>
      <c r="BO10" s="28">
        <v>192</v>
      </c>
      <c r="BP10" s="27">
        <v>197</v>
      </c>
      <c r="BQ10" s="27">
        <v>189</v>
      </c>
      <c r="BR10" s="27">
        <v>193</v>
      </c>
      <c r="BS10" s="27">
        <v>187</v>
      </c>
      <c r="BT10" s="27">
        <v>183</v>
      </c>
      <c r="BU10" s="27">
        <v>181</v>
      </c>
      <c r="BV10" s="28">
        <v>187</v>
      </c>
      <c r="BW10" s="28">
        <v>210</v>
      </c>
      <c r="BX10" s="27">
        <v>187</v>
      </c>
      <c r="BY10" s="28">
        <v>234</v>
      </c>
      <c r="BZ10" s="28">
        <v>234</v>
      </c>
      <c r="CA10" s="28">
        <v>233</v>
      </c>
      <c r="CB10" s="28">
        <v>234</v>
      </c>
      <c r="CC10" s="28">
        <v>233</v>
      </c>
      <c r="CD10" s="28">
        <v>234</v>
      </c>
      <c r="CE10" s="28">
        <v>234</v>
      </c>
      <c r="CF10" s="28">
        <v>197</v>
      </c>
      <c r="CG10" s="27">
        <v>203</v>
      </c>
      <c r="CH10" s="27">
        <v>192</v>
      </c>
      <c r="CI10" s="27">
        <v>211</v>
      </c>
      <c r="CJ10" s="27">
        <v>173</v>
      </c>
      <c r="CK10" s="27">
        <v>157</v>
      </c>
      <c r="CL10" s="28">
        <v>114</v>
      </c>
      <c r="CM10" s="28">
        <v>102</v>
      </c>
      <c r="CN10" s="27">
        <v>106</v>
      </c>
      <c r="CO10" s="27">
        <v>74</v>
      </c>
      <c r="CP10" s="28">
        <v>180</v>
      </c>
      <c r="CQ10" s="27">
        <v>128</v>
      </c>
      <c r="CR10" s="28">
        <v>115</v>
      </c>
      <c r="CS10" s="27">
        <v>106</v>
      </c>
      <c r="CT10" s="29">
        <v>3738</v>
      </c>
    </row>
    <row r="11" spans="1:98" x14ac:dyDescent="0.25">
      <c r="A11" s="18" t="s">
        <v>90</v>
      </c>
      <c r="B11" s="27">
        <v>59</v>
      </c>
      <c r="C11" s="28">
        <v>117</v>
      </c>
      <c r="D11" s="28">
        <v>117</v>
      </c>
      <c r="E11" s="28">
        <v>117</v>
      </c>
      <c r="F11" s="27">
        <v>117</v>
      </c>
      <c r="G11" s="28">
        <v>117</v>
      </c>
      <c r="H11" s="27">
        <v>106</v>
      </c>
      <c r="I11" s="27">
        <v>106</v>
      </c>
      <c r="J11" s="27">
        <v>106</v>
      </c>
      <c r="K11" s="27">
        <v>104</v>
      </c>
      <c r="L11" s="27">
        <v>106</v>
      </c>
      <c r="M11" s="27">
        <v>106</v>
      </c>
      <c r="N11" s="27">
        <v>106</v>
      </c>
      <c r="O11" s="27">
        <v>96</v>
      </c>
      <c r="P11" s="27">
        <v>96</v>
      </c>
      <c r="Q11" s="27">
        <v>96</v>
      </c>
      <c r="R11" s="27">
        <v>105</v>
      </c>
      <c r="S11" s="27">
        <v>105</v>
      </c>
      <c r="T11" s="27">
        <v>117</v>
      </c>
      <c r="U11" s="27">
        <v>117</v>
      </c>
      <c r="V11" s="27">
        <v>117</v>
      </c>
      <c r="W11" s="27">
        <v>116</v>
      </c>
      <c r="X11" s="27">
        <v>116</v>
      </c>
      <c r="Y11" s="27">
        <v>116</v>
      </c>
      <c r="Z11" s="27">
        <v>117</v>
      </c>
      <c r="AA11" s="27">
        <v>117</v>
      </c>
      <c r="AB11" s="27">
        <v>117</v>
      </c>
      <c r="AC11" s="27">
        <v>115</v>
      </c>
      <c r="AD11" s="28">
        <v>117</v>
      </c>
      <c r="AE11" s="28">
        <v>115</v>
      </c>
      <c r="AF11" s="27">
        <v>115</v>
      </c>
      <c r="AG11" s="28">
        <v>115</v>
      </c>
      <c r="AH11" s="28">
        <v>115</v>
      </c>
      <c r="AI11" s="27">
        <v>115</v>
      </c>
      <c r="AJ11" s="27">
        <v>116</v>
      </c>
      <c r="AK11" s="27">
        <v>117</v>
      </c>
      <c r="AL11" s="27">
        <v>117</v>
      </c>
      <c r="AM11" s="27">
        <v>117</v>
      </c>
      <c r="AN11" s="27">
        <v>116</v>
      </c>
      <c r="AO11" s="27">
        <v>116</v>
      </c>
      <c r="AP11" s="28">
        <v>116</v>
      </c>
      <c r="AQ11" s="28">
        <v>116</v>
      </c>
      <c r="AR11" s="27">
        <v>116</v>
      </c>
      <c r="AS11" s="27">
        <v>116</v>
      </c>
      <c r="AT11" s="28">
        <v>116</v>
      </c>
      <c r="AU11" s="27">
        <v>116</v>
      </c>
      <c r="AV11" s="28">
        <v>116</v>
      </c>
      <c r="AW11" s="27">
        <v>116</v>
      </c>
      <c r="AX11" s="28">
        <v>116</v>
      </c>
      <c r="AY11" s="28">
        <v>116</v>
      </c>
      <c r="AZ11" s="27">
        <v>116</v>
      </c>
      <c r="BA11" s="27">
        <v>116</v>
      </c>
      <c r="BB11" s="28">
        <v>116</v>
      </c>
      <c r="BC11" s="27">
        <v>116</v>
      </c>
      <c r="BD11" s="28">
        <v>116</v>
      </c>
      <c r="BE11" s="28">
        <v>116</v>
      </c>
      <c r="BF11" s="28">
        <v>116</v>
      </c>
      <c r="BG11" s="28">
        <v>116</v>
      </c>
      <c r="BH11" s="28">
        <v>116</v>
      </c>
      <c r="BI11" s="28">
        <v>116</v>
      </c>
      <c r="BJ11" s="28">
        <v>116</v>
      </c>
      <c r="BK11" s="28">
        <v>116</v>
      </c>
      <c r="BL11" s="28">
        <v>116</v>
      </c>
      <c r="BM11" s="28">
        <v>116</v>
      </c>
      <c r="BN11" s="28">
        <v>116</v>
      </c>
      <c r="BO11" s="28">
        <v>116</v>
      </c>
      <c r="BP11" s="27">
        <v>115</v>
      </c>
      <c r="BQ11" s="27">
        <v>115</v>
      </c>
      <c r="BR11" s="27">
        <v>115</v>
      </c>
      <c r="BS11" s="27">
        <v>115</v>
      </c>
      <c r="BT11" s="27">
        <v>115</v>
      </c>
      <c r="BU11" s="27">
        <v>115</v>
      </c>
      <c r="BV11" s="28">
        <v>117</v>
      </c>
      <c r="BW11" s="28">
        <v>117</v>
      </c>
      <c r="BX11" s="27">
        <v>115</v>
      </c>
      <c r="BY11" s="28">
        <v>115</v>
      </c>
      <c r="BZ11" s="28">
        <v>115</v>
      </c>
      <c r="CA11" s="28">
        <v>115</v>
      </c>
      <c r="CB11" s="28">
        <v>115</v>
      </c>
      <c r="CC11" s="28">
        <v>115</v>
      </c>
      <c r="CD11" s="28">
        <v>115</v>
      </c>
      <c r="CE11" s="28">
        <v>115</v>
      </c>
      <c r="CF11" s="28">
        <v>115</v>
      </c>
      <c r="CG11" s="27">
        <v>115</v>
      </c>
      <c r="CH11" s="27">
        <v>115</v>
      </c>
      <c r="CI11" s="27">
        <v>115</v>
      </c>
      <c r="CJ11" s="27">
        <v>115</v>
      </c>
      <c r="CK11" s="27">
        <v>115</v>
      </c>
      <c r="CL11" s="28">
        <v>115</v>
      </c>
      <c r="CM11" s="28">
        <v>115</v>
      </c>
      <c r="CN11" s="27">
        <v>115</v>
      </c>
      <c r="CO11" s="27">
        <v>115</v>
      </c>
      <c r="CP11" s="27">
        <v>59</v>
      </c>
      <c r="CQ11" s="27">
        <v>59</v>
      </c>
      <c r="CR11" s="27">
        <v>59</v>
      </c>
      <c r="CS11" s="27">
        <v>59</v>
      </c>
      <c r="CT11" s="29">
        <v>2650</v>
      </c>
    </row>
    <row r="12" spans="1:98" x14ac:dyDescent="0.25">
      <c r="A12" s="18" t="s">
        <v>91</v>
      </c>
      <c r="B12" s="27">
        <v>19</v>
      </c>
      <c r="C12" s="27">
        <v>50</v>
      </c>
      <c r="D12" s="27">
        <v>50</v>
      </c>
      <c r="E12" s="27">
        <v>50</v>
      </c>
      <c r="F12" s="27">
        <v>51</v>
      </c>
      <c r="G12" s="27">
        <v>51</v>
      </c>
      <c r="H12" s="27">
        <v>51</v>
      </c>
      <c r="I12" s="27">
        <v>51</v>
      </c>
      <c r="J12" s="27">
        <v>50</v>
      </c>
      <c r="K12" s="27">
        <v>50</v>
      </c>
      <c r="L12" s="27">
        <v>51</v>
      </c>
      <c r="M12" s="27">
        <v>46</v>
      </c>
      <c r="N12" s="27">
        <v>38</v>
      </c>
      <c r="O12" s="27">
        <v>42</v>
      </c>
      <c r="P12" s="27">
        <v>42</v>
      </c>
      <c r="Q12" s="27">
        <v>40</v>
      </c>
      <c r="R12" s="27">
        <v>40</v>
      </c>
      <c r="S12" s="27">
        <v>41</v>
      </c>
      <c r="T12" s="27">
        <v>41</v>
      </c>
      <c r="U12" s="27">
        <v>50</v>
      </c>
      <c r="V12" s="27">
        <v>50</v>
      </c>
      <c r="W12" s="27">
        <v>50</v>
      </c>
      <c r="X12" s="27">
        <v>50</v>
      </c>
      <c r="Y12" s="27">
        <v>50</v>
      </c>
      <c r="Z12" s="27">
        <v>50</v>
      </c>
      <c r="AA12" s="27">
        <v>50</v>
      </c>
      <c r="AB12" s="27">
        <v>50</v>
      </c>
      <c r="AC12" s="27">
        <v>50</v>
      </c>
      <c r="AD12" s="27">
        <v>50</v>
      </c>
      <c r="AE12" s="28">
        <v>50</v>
      </c>
      <c r="AF12" s="27">
        <v>50</v>
      </c>
      <c r="AG12" s="27">
        <v>50</v>
      </c>
      <c r="AH12" s="27">
        <v>50</v>
      </c>
      <c r="AI12" s="27">
        <v>50</v>
      </c>
      <c r="AJ12" s="27">
        <v>50</v>
      </c>
      <c r="AK12" s="27">
        <v>50</v>
      </c>
      <c r="AL12" s="27">
        <v>50</v>
      </c>
      <c r="AM12" s="27">
        <v>50</v>
      </c>
      <c r="AN12" s="27">
        <v>51</v>
      </c>
      <c r="AO12" s="27">
        <v>50</v>
      </c>
      <c r="AP12" s="27">
        <v>50</v>
      </c>
      <c r="AQ12" s="28">
        <v>50</v>
      </c>
      <c r="AR12" s="27">
        <v>50</v>
      </c>
      <c r="AS12" s="27">
        <v>50</v>
      </c>
      <c r="AT12" s="27">
        <v>50</v>
      </c>
      <c r="AU12" s="27">
        <v>50</v>
      </c>
      <c r="AV12" s="28">
        <v>50</v>
      </c>
      <c r="AW12" s="27">
        <v>50</v>
      </c>
      <c r="AX12" s="27">
        <v>50</v>
      </c>
      <c r="AY12" s="28">
        <v>50</v>
      </c>
      <c r="AZ12" s="27">
        <v>50</v>
      </c>
      <c r="BA12" s="27">
        <v>50</v>
      </c>
      <c r="BB12" s="28">
        <v>50</v>
      </c>
      <c r="BC12" s="27">
        <v>51</v>
      </c>
      <c r="BD12" s="27">
        <v>50</v>
      </c>
      <c r="BE12" s="27">
        <v>50</v>
      </c>
      <c r="BF12" s="27">
        <v>50</v>
      </c>
      <c r="BG12" s="27">
        <v>50</v>
      </c>
      <c r="BH12" s="27">
        <v>50</v>
      </c>
      <c r="BI12" s="27">
        <v>50</v>
      </c>
      <c r="BJ12" s="27">
        <v>51</v>
      </c>
      <c r="BK12" s="27">
        <v>50</v>
      </c>
      <c r="BL12" s="27">
        <v>50</v>
      </c>
      <c r="BM12" s="27">
        <v>50</v>
      </c>
      <c r="BN12" s="27">
        <v>51</v>
      </c>
      <c r="BO12" s="27">
        <v>50</v>
      </c>
      <c r="BP12" s="27">
        <v>50</v>
      </c>
      <c r="BQ12" s="27">
        <v>50</v>
      </c>
      <c r="BR12" s="27">
        <v>50</v>
      </c>
      <c r="BS12" s="27">
        <v>50</v>
      </c>
      <c r="BT12" s="27">
        <v>50</v>
      </c>
      <c r="BU12" s="27">
        <v>50</v>
      </c>
      <c r="BV12" s="27">
        <v>50</v>
      </c>
      <c r="BW12" s="28">
        <v>50</v>
      </c>
      <c r="BX12" s="27">
        <v>50</v>
      </c>
      <c r="BY12" s="27">
        <v>51</v>
      </c>
      <c r="BZ12" s="27">
        <v>51</v>
      </c>
      <c r="CA12" s="27">
        <v>50</v>
      </c>
      <c r="CB12" s="27">
        <v>51</v>
      </c>
      <c r="CC12" s="27">
        <v>51</v>
      </c>
      <c r="CD12" s="27">
        <v>50</v>
      </c>
      <c r="CE12" s="27">
        <v>50</v>
      </c>
      <c r="CF12" s="27">
        <v>51</v>
      </c>
      <c r="CG12" s="27">
        <v>50</v>
      </c>
      <c r="CH12" s="27">
        <v>51</v>
      </c>
      <c r="CI12" s="27">
        <v>50</v>
      </c>
      <c r="CJ12" s="27">
        <v>50</v>
      </c>
      <c r="CK12" s="27">
        <v>50</v>
      </c>
      <c r="CL12" s="27">
        <v>51</v>
      </c>
      <c r="CM12" s="27">
        <v>50</v>
      </c>
      <c r="CN12" s="27">
        <v>50</v>
      </c>
      <c r="CO12" s="27">
        <v>50</v>
      </c>
      <c r="CP12" s="27">
        <v>31</v>
      </c>
      <c r="CQ12" s="27">
        <v>31</v>
      </c>
      <c r="CR12" s="27">
        <v>16</v>
      </c>
      <c r="CS12" s="27">
        <v>16</v>
      </c>
      <c r="CT12" s="29">
        <v>1165</v>
      </c>
    </row>
    <row r="13" spans="1:98" x14ac:dyDescent="0.25">
      <c r="A13" s="18" t="s">
        <v>92</v>
      </c>
      <c r="B13" s="27">
        <v>20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19</v>
      </c>
      <c r="T13" s="27">
        <v>20</v>
      </c>
      <c r="U13" s="27">
        <v>20</v>
      </c>
      <c r="V13" s="27">
        <v>20</v>
      </c>
      <c r="W13" s="27">
        <v>20</v>
      </c>
      <c r="X13" s="27">
        <v>20</v>
      </c>
      <c r="Y13" s="27">
        <v>20</v>
      </c>
      <c r="Z13" s="27">
        <v>20</v>
      </c>
      <c r="AA13" s="27">
        <v>20</v>
      </c>
      <c r="AB13" s="27">
        <v>20</v>
      </c>
      <c r="AC13" s="27">
        <v>20</v>
      </c>
      <c r="AD13" s="27">
        <v>20</v>
      </c>
      <c r="AE13" s="28">
        <v>20</v>
      </c>
      <c r="AF13" s="27">
        <v>20</v>
      </c>
      <c r="AG13" s="27">
        <v>20</v>
      </c>
      <c r="AH13" s="27">
        <v>20</v>
      </c>
      <c r="AI13" s="27">
        <v>20</v>
      </c>
      <c r="AJ13" s="27">
        <v>20</v>
      </c>
      <c r="AK13" s="27">
        <v>20</v>
      </c>
      <c r="AL13" s="27">
        <v>20</v>
      </c>
      <c r="AM13" s="27">
        <v>20</v>
      </c>
      <c r="AN13" s="27">
        <v>20</v>
      </c>
      <c r="AO13" s="27">
        <v>20</v>
      </c>
      <c r="AP13" s="27">
        <v>20</v>
      </c>
      <c r="AQ13" s="28">
        <v>20</v>
      </c>
      <c r="AR13" s="27">
        <v>20</v>
      </c>
      <c r="AS13" s="27">
        <v>20</v>
      </c>
      <c r="AT13" s="27">
        <v>20</v>
      </c>
      <c r="AU13" s="27">
        <v>20</v>
      </c>
      <c r="AV13" s="28">
        <v>20</v>
      </c>
      <c r="AW13" s="27">
        <v>20</v>
      </c>
      <c r="AX13" s="27">
        <v>20</v>
      </c>
      <c r="AY13" s="28">
        <v>20</v>
      </c>
      <c r="AZ13" s="27">
        <v>20</v>
      </c>
      <c r="BA13" s="27">
        <v>20</v>
      </c>
      <c r="BB13" s="28">
        <v>20</v>
      </c>
      <c r="BC13" s="27">
        <v>20</v>
      </c>
      <c r="BD13" s="27">
        <v>20</v>
      </c>
      <c r="BE13" s="27">
        <v>20</v>
      </c>
      <c r="BF13" s="27">
        <v>20</v>
      </c>
      <c r="BG13" s="27">
        <v>20</v>
      </c>
      <c r="BH13" s="27">
        <v>20</v>
      </c>
      <c r="BI13" s="27">
        <v>20</v>
      </c>
      <c r="BJ13" s="27">
        <v>20</v>
      </c>
      <c r="BK13" s="27">
        <v>20</v>
      </c>
      <c r="BL13" s="27">
        <v>20</v>
      </c>
      <c r="BM13" s="27">
        <v>20</v>
      </c>
      <c r="BN13" s="27">
        <v>20</v>
      </c>
      <c r="BO13" s="27">
        <v>20</v>
      </c>
      <c r="BP13" s="27">
        <v>20</v>
      </c>
      <c r="BQ13" s="27">
        <v>20</v>
      </c>
      <c r="BR13" s="27">
        <v>20</v>
      </c>
      <c r="BS13" s="27">
        <v>20</v>
      </c>
      <c r="BT13" s="27">
        <v>20</v>
      </c>
      <c r="BU13" s="27">
        <v>20</v>
      </c>
      <c r="BV13" s="27">
        <v>20</v>
      </c>
      <c r="BW13" s="28">
        <v>37</v>
      </c>
      <c r="BX13" s="27">
        <v>37</v>
      </c>
      <c r="BY13" s="27">
        <v>36</v>
      </c>
      <c r="BZ13" s="27">
        <v>37</v>
      </c>
      <c r="CA13" s="27">
        <v>36</v>
      </c>
      <c r="CB13" s="27">
        <v>36</v>
      </c>
      <c r="CC13" s="27">
        <v>37</v>
      </c>
      <c r="CD13" s="27">
        <v>36</v>
      </c>
      <c r="CE13" s="27">
        <v>37</v>
      </c>
      <c r="CF13" s="27">
        <v>36</v>
      </c>
      <c r="CG13" s="27">
        <v>36</v>
      </c>
      <c r="CH13" s="27">
        <v>36</v>
      </c>
      <c r="CI13" s="27">
        <v>36</v>
      </c>
      <c r="CJ13" s="27">
        <v>36</v>
      </c>
      <c r="CK13" s="27">
        <v>36</v>
      </c>
      <c r="CL13" s="27">
        <v>36</v>
      </c>
      <c r="CM13" s="27">
        <v>35</v>
      </c>
      <c r="CN13" s="27">
        <v>20</v>
      </c>
      <c r="CO13" s="27">
        <v>20</v>
      </c>
      <c r="CP13" s="27">
        <v>20</v>
      </c>
      <c r="CQ13" s="27">
        <v>20</v>
      </c>
      <c r="CR13" s="27">
        <v>20</v>
      </c>
      <c r="CS13" s="27">
        <v>20</v>
      </c>
      <c r="CT13" s="29">
        <v>457</v>
      </c>
    </row>
    <row r="14" spans="1:98" x14ac:dyDescent="0.25">
      <c r="A14" s="18" t="s">
        <v>93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8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32</v>
      </c>
      <c r="AL14" s="27">
        <v>40</v>
      </c>
      <c r="AM14" s="27">
        <v>40</v>
      </c>
      <c r="AN14" s="27">
        <v>40</v>
      </c>
      <c r="AO14" s="27">
        <v>40</v>
      </c>
      <c r="AP14" s="27">
        <v>40</v>
      </c>
      <c r="AQ14" s="28">
        <v>40</v>
      </c>
      <c r="AR14" s="27">
        <v>14</v>
      </c>
      <c r="AS14" s="27">
        <v>14</v>
      </c>
      <c r="AT14" s="27">
        <v>13</v>
      </c>
      <c r="AU14" s="27">
        <v>28</v>
      </c>
      <c r="AV14" s="28">
        <v>28</v>
      </c>
      <c r="AW14" s="27">
        <v>27</v>
      </c>
      <c r="AX14" s="27">
        <v>28</v>
      </c>
      <c r="AY14" s="28">
        <v>29</v>
      </c>
      <c r="AZ14" s="27">
        <v>29</v>
      </c>
      <c r="BA14" s="27">
        <v>12</v>
      </c>
      <c r="BB14" s="28">
        <v>13</v>
      </c>
      <c r="BC14" s="27">
        <v>12</v>
      </c>
      <c r="BD14" s="27">
        <v>32</v>
      </c>
      <c r="BE14" s="27">
        <v>31</v>
      </c>
      <c r="BF14" s="27">
        <v>30</v>
      </c>
      <c r="BG14" s="27">
        <v>26</v>
      </c>
      <c r="BH14" s="27">
        <v>19</v>
      </c>
      <c r="BI14" s="27">
        <v>13</v>
      </c>
      <c r="BJ14" s="27">
        <v>12</v>
      </c>
      <c r="BK14" s="27">
        <v>12</v>
      </c>
      <c r="BL14" s="27">
        <v>14</v>
      </c>
      <c r="BM14" s="27">
        <v>11</v>
      </c>
      <c r="BN14" s="27">
        <v>13</v>
      </c>
      <c r="BO14" s="27">
        <v>14</v>
      </c>
      <c r="BP14" s="27">
        <v>11</v>
      </c>
      <c r="BQ14" s="27">
        <v>11</v>
      </c>
      <c r="BR14" s="27">
        <v>12</v>
      </c>
      <c r="BS14" s="27">
        <v>10</v>
      </c>
      <c r="BT14" s="27">
        <v>12</v>
      </c>
      <c r="BU14" s="27">
        <v>19</v>
      </c>
      <c r="BV14" s="27">
        <v>29</v>
      </c>
      <c r="BW14" s="28">
        <v>39</v>
      </c>
      <c r="BX14" s="27">
        <v>40</v>
      </c>
      <c r="BY14" s="27">
        <v>40</v>
      </c>
      <c r="BZ14" s="27">
        <v>40</v>
      </c>
      <c r="CA14" s="27">
        <v>40</v>
      </c>
      <c r="CB14" s="27">
        <v>7</v>
      </c>
      <c r="CC14" s="27">
        <v>23</v>
      </c>
      <c r="CD14" s="27">
        <v>27</v>
      </c>
      <c r="CE14" s="27">
        <v>28</v>
      </c>
      <c r="CF14" s="27">
        <v>29</v>
      </c>
      <c r="CG14" s="27">
        <v>31</v>
      </c>
      <c r="CH14" s="27">
        <v>29</v>
      </c>
      <c r="CI14" s="27">
        <v>29</v>
      </c>
      <c r="CJ14" s="27">
        <v>22</v>
      </c>
      <c r="CK14" s="27">
        <v>25</v>
      </c>
      <c r="CL14" s="27">
        <v>20</v>
      </c>
      <c r="CM14" s="27">
        <v>10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9">
        <v>334</v>
      </c>
    </row>
    <row r="15" spans="1:98" x14ac:dyDescent="0.25">
      <c r="A15" s="18" t="s">
        <v>94</v>
      </c>
      <c r="B15" s="27">
        <v>30</v>
      </c>
      <c r="C15" s="27">
        <v>60</v>
      </c>
      <c r="D15" s="27">
        <v>31</v>
      </c>
      <c r="E15" s="27">
        <v>31</v>
      </c>
      <c r="F15" s="27">
        <v>28</v>
      </c>
      <c r="G15" s="27">
        <v>10</v>
      </c>
      <c r="H15" s="27">
        <v>10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10</v>
      </c>
      <c r="X15" s="27">
        <v>10</v>
      </c>
      <c r="Y15" s="27">
        <v>30</v>
      </c>
      <c r="Z15" s="27">
        <v>30</v>
      </c>
      <c r="AA15" s="27">
        <v>40</v>
      </c>
      <c r="AB15" s="27">
        <v>61</v>
      </c>
      <c r="AC15" s="27">
        <v>61</v>
      </c>
      <c r="AD15" s="27">
        <v>61</v>
      </c>
      <c r="AE15" s="28">
        <v>61</v>
      </c>
      <c r="AF15" s="27">
        <v>61</v>
      </c>
      <c r="AG15" s="27">
        <v>61</v>
      </c>
      <c r="AH15" s="27">
        <v>61</v>
      </c>
      <c r="AI15" s="27">
        <v>61</v>
      </c>
      <c r="AJ15" s="27">
        <v>61</v>
      </c>
      <c r="AK15" s="27">
        <v>61</v>
      </c>
      <c r="AL15" s="27">
        <v>39</v>
      </c>
      <c r="AM15" s="27">
        <v>39</v>
      </c>
      <c r="AN15" s="27">
        <v>46</v>
      </c>
      <c r="AO15" s="27">
        <v>39</v>
      </c>
      <c r="AP15" s="27">
        <v>39</v>
      </c>
      <c r="AQ15" s="28">
        <v>39</v>
      </c>
      <c r="AR15" s="27">
        <v>39</v>
      </c>
      <c r="AS15" s="27">
        <v>39</v>
      </c>
      <c r="AT15" s="27">
        <v>39</v>
      </c>
      <c r="AU15" s="27">
        <v>58</v>
      </c>
      <c r="AV15" s="28">
        <v>78</v>
      </c>
      <c r="AW15" s="27">
        <v>78</v>
      </c>
      <c r="AX15" s="27">
        <v>58</v>
      </c>
      <c r="AY15" s="28">
        <v>58</v>
      </c>
      <c r="AZ15" s="27">
        <v>69</v>
      </c>
      <c r="BA15" s="27">
        <v>68</v>
      </c>
      <c r="BB15" s="28">
        <v>69</v>
      </c>
      <c r="BC15" s="27">
        <v>69</v>
      </c>
      <c r="BD15" s="27">
        <v>58</v>
      </c>
      <c r="BE15" s="27">
        <v>68</v>
      </c>
      <c r="BF15" s="27">
        <v>69</v>
      </c>
      <c r="BG15" s="27">
        <v>59</v>
      </c>
      <c r="BH15" s="27">
        <v>59</v>
      </c>
      <c r="BI15" s="27">
        <v>68</v>
      </c>
      <c r="BJ15" s="27">
        <v>68</v>
      </c>
      <c r="BK15" s="27">
        <v>59</v>
      </c>
      <c r="BL15" s="27">
        <v>59</v>
      </c>
      <c r="BM15" s="27">
        <v>65</v>
      </c>
      <c r="BN15" s="27">
        <v>69</v>
      </c>
      <c r="BO15" s="27">
        <v>69</v>
      </c>
      <c r="BP15" s="27">
        <v>80</v>
      </c>
      <c r="BQ15" s="27">
        <v>81</v>
      </c>
      <c r="BR15" s="27">
        <v>81</v>
      </c>
      <c r="BS15" s="27">
        <v>88</v>
      </c>
      <c r="BT15" s="27">
        <v>100</v>
      </c>
      <c r="BU15" s="27">
        <v>100</v>
      </c>
      <c r="BV15" s="27">
        <v>80</v>
      </c>
      <c r="BW15" s="28">
        <v>81</v>
      </c>
      <c r="BX15" s="27">
        <v>121</v>
      </c>
      <c r="BY15" s="28">
        <v>121</v>
      </c>
      <c r="BZ15" s="28">
        <v>120</v>
      </c>
      <c r="CA15" s="28">
        <v>120</v>
      </c>
      <c r="CB15" s="28">
        <v>120</v>
      </c>
      <c r="CC15" s="28">
        <v>120</v>
      </c>
      <c r="CD15" s="28">
        <v>120</v>
      </c>
      <c r="CE15" s="28">
        <v>101</v>
      </c>
      <c r="CF15" s="27">
        <v>98</v>
      </c>
      <c r="CG15" s="27">
        <v>97</v>
      </c>
      <c r="CH15" s="27">
        <v>98</v>
      </c>
      <c r="CI15" s="27">
        <v>98</v>
      </c>
      <c r="CJ15" s="27">
        <v>97</v>
      </c>
      <c r="CK15" s="27">
        <v>98</v>
      </c>
      <c r="CL15" s="27">
        <v>97</v>
      </c>
      <c r="CM15" s="27">
        <v>79</v>
      </c>
      <c r="CN15" s="27">
        <v>79</v>
      </c>
      <c r="CO15" s="27">
        <v>79</v>
      </c>
      <c r="CP15" s="27">
        <v>79</v>
      </c>
      <c r="CQ15" s="27">
        <v>79</v>
      </c>
      <c r="CR15" s="27">
        <v>69</v>
      </c>
      <c r="CS15" s="27">
        <v>59</v>
      </c>
      <c r="CT15" s="29">
        <v>1371</v>
      </c>
    </row>
    <row r="16" spans="1:98" x14ac:dyDescent="0.25">
      <c r="A16" s="18" t="s">
        <v>95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8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8">
        <v>0</v>
      </c>
      <c r="AR16" s="27">
        <v>0</v>
      </c>
      <c r="AS16" s="27">
        <v>0</v>
      </c>
      <c r="AT16" s="27">
        <v>0</v>
      </c>
      <c r="AU16" s="27">
        <v>0</v>
      </c>
      <c r="AV16" s="28">
        <v>0</v>
      </c>
      <c r="AW16" s="27">
        <v>0</v>
      </c>
      <c r="AX16" s="27">
        <v>0</v>
      </c>
      <c r="AY16" s="28">
        <v>0</v>
      </c>
      <c r="AZ16" s="27">
        <v>0</v>
      </c>
      <c r="BA16" s="27">
        <v>0</v>
      </c>
      <c r="BB16" s="28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7">
        <v>0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52</v>
      </c>
      <c r="BW16" s="28">
        <v>52</v>
      </c>
      <c r="BX16" s="27">
        <v>53</v>
      </c>
      <c r="BY16" s="27">
        <v>53</v>
      </c>
      <c r="BZ16" s="27">
        <v>53</v>
      </c>
      <c r="CA16" s="27">
        <v>51</v>
      </c>
      <c r="CB16" s="27">
        <v>52</v>
      </c>
      <c r="CC16" s="27">
        <v>52</v>
      </c>
      <c r="CD16" s="27">
        <v>52</v>
      </c>
      <c r="CE16" s="27">
        <v>52</v>
      </c>
      <c r="CF16" s="27">
        <v>65</v>
      </c>
      <c r="CG16" s="27">
        <v>30</v>
      </c>
      <c r="CH16" s="27">
        <v>30</v>
      </c>
      <c r="CI16" s="27">
        <v>26</v>
      </c>
      <c r="CJ16" s="27">
        <v>26</v>
      </c>
      <c r="CK16" s="27">
        <v>26</v>
      </c>
      <c r="CL16" s="27">
        <v>26</v>
      </c>
      <c r="CM16" s="27">
        <v>26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29">
        <v>195.5</v>
      </c>
    </row>
    <row r="17" spans="1:98" x14ac:dyDescent="0.25">
      <c r="A17" s="18" t="s">
        <v>96</v>
      </c>
      <c r="B17" s="27">
        <v>270</v>
      </c>
      <c r="C17" s="28">
        <v>268</v>
      </c>
      <c r="D17" s="28">
        <v>268</v>
      </c>
      <c r="E17" s="28">
        <v>268</v>
      </c>
      <c r="F17" s="27">
        <v>269</v>
      </c>
      <c r="G17" s="28">
        <v>268</v>
      </c>
      <c r="H17" s="27">
        <v>272</v>
      </c>
      <c r="I17" s="27">
        <v>270</v>
      </c>
      <c r="J17" s="27">
        <v>269</v>
      </c>
      <c r="K17" s="27">
        <v>270</v>
      </c>
      <c r="L17" s="27">
        <v>269</v>
      </c>
      <c r="M17" s="27">
        <v>269</v>
      </c>
      <c r="N17" s="27">
        <v>271</v>
      </c>
      <c r="O17" s="27">
        <v>270</v>
      </c>
      <c r="P17" s="27">
        <v>271</v>
      </c>
      <c r="Q17" s="27">
        <v>270</v>
      </c>
      <c r="R17" s="27">
        <v>271</v>
      </c>
      <c r="S17" s="27">
        <v>271</v>
      </c>
      <c r="T17" s="27">
        <v>271</v>
      </c>
      <c r="U17" s="27">
        <v>269</v>
      </c>
      <c r="V17" s="27">
        <v>269</v>
      </c>
      <c r="W17" s="27">
        <v>269</v>
      </c>
      <c r="X17" s="27">
        <v>269</v>
      </c>
      <c r="Y17" s="27">
        <v>268</v>
      </c>
      <c r="Z17" s="27">
        <v>269</v>
      </c>
      <c r="AA17" s="27">
        <v>271</v>
      </c>
      <c r="AB17" s="27">
        <v>271</v>
      </c>
      <c r="AC17" s="27">
        <v>272</v>
      </c>
      <c r="AD17" s="28">
        <v>271</v>
      </c>
      <c r="AE17" s="28">
        <v>271</v>
      </c>
      <c r="AF17" s="27">
        <v>271</v>
      </c>
      <c r="AG17" s="28">
        <v>271</v>
      </c>
      <c r="AH17" s="28">
        <v>271</v>
      </c>
      <c r="AI17" s="27">
        <v>273</v>
      </c>
      <c r="AJ17" s="27">
        <v>272</v>
      </c>
      <c r="AK17" s="27">
        <v>272</v>
      </c>
      <c r="AL17" s="27">
        <v>274</v>
      </c>
      <c r="AM17" s="27">
        <v>272</v>
      </c>
      <c r="AN17" s="27">
        <v>270</v>
      </c>
      <c r="AO17" s="27">
        <v>272</v>
      </c>
      <c r="AP17" s="28">
        <v>272</v>
      </c>
      <c r="AQ17" s="28">
        <v>271</v>
      </c>
      <c r="AR17" s="27">
        <v>273</v>
      </c>
      <c r="AS17" s="27">
        <v>273</v>
      </c>
      <c r="AT17" s="28">
        <v>272</v>
      </c>
      <c r="AU17" s="27">
        <v>272</v>
      </c>
      <c r="AV17" s="28">
        <v>273</v>
      </c>
      <c r="AW17" s="27">
        <v>273</v>
      </c>
      <c r="AX17" s="28">
        <v>273</v>
      </c>
      <c r="AY17" s="28">
        <v>272</v>
      </c>
      <c r="AZ17" s="27">
        <v>272</v>
      </c>
      <c r="BA17" s="27">
        <v>272</v>
      </c>
      <c r="BB17" s="28">
        <v>271</v>
      </c>
      <c r="BC17" s="27">
        <v>271</v>
      </c>
      <c r="BD17" s="28">
        <v>271</v>
      </c>
      <c r="BE17" s="28">
        <v>271</v>
      </c>
      <c r="BF17" s="28">
        <v>272</v>
      </c>
      <c r="BG17" s="28">
        <v>271</v>
      </c>
      <c r="BH17" s="28">
        <v>270</v>
      </c>
      <c r="BI17" s="28">
        <v>271</v>
      </c>
      <c r="BJ17" s="28">
        <v>272</v>
      </c>
      <c r="BK17" s="28">
        <v>271</v>
      </c>
      <c r="BL17" s="28">
        <v>272</v>
      </c>
      <c r="BM17" s="28">
        <v>269</v>
      </c>
      <c r="BN17" s="28">
        <v>268</v>
      </c>
      <c r="BO17" s="28">
        <v>270</v>
      </c>
      <c r="BP17" s="27">
        <v>269</v>
      </c>
      <c r="BQ17" s="27">
        <v>271</v>
      </c>
      <c r="BR17" s="27">
        <v>270</v>
      </c>
      <c r="BS17" s="27">
        <v>268</v>
      </c>
      <c r="BT17" s="27">
        <v>268</v>
      </c>
      <c r="BU17" s="27">
        <v>269</v>
      </c>
      <c r="BV17" s="28">
        <v>269</v>
      </c>
      <c r="BW17" s="28">
        <v>269</v>
      </c>
      <c r="BX17" s="27">
        <v>270</v>
      </c>
      <c r="BY17" s="28">
        <v>268</v>
      </c>
      <c r="BZ17" s="28">
        <v>268</v>
      </c>
      <c r="CA17" s="28">
        <v>268</v>
      </c>
      <c r="CB17" s="28">
        <v>269</v>
      </c>
      <c r="CC17" s="28">
        <v>269</v>
      </c>
      <c r="CD17" s="28">
        <v>268</v>
      </c>
      <c r="CE17" s="28">
        <v>268</v>
      </c>
      <c r="CF17" s="28">
        <v>269</v>
      </c>
      <c r="CG17" s="27">
        <v>267</v>
      </c>
      <c r="CH17" s="27">
        <v>268</v>
      </c>
      <c r="CI17" s="27">
        <v>266</v>
      </c>
      <c r="CJ17" s="27">
        <v>268</v>
      </c>
      <c r="CK17" s="27">
        <v>267</v>
      </c>
      <c r="CL17" s="28">
        <v>267</v>
      </c>
      <c r="CM17" s="28">
        <v>266</v>
      </c>
      <c r="CN17" s="27">
        <v>264</v>
      </c>
      <c r="CO17" s="27">
        <v>267</v>
      </c>
      <c r="CP17" s="28">
        <v>264</v>
      </c>
      <c r="CQ17" s="27">
        <v>269</v>
      </c>
      <c r="CR17" s="28">
        <v>267</v>
      </c>
      <c r="CS17" s="27">
        <v>270</v>
      </c>
      <c r="CT17" s="29">
        <v>6481</v>
      </c>
    </row>
    <row r="18" spans="1:98" x14ac:dyDescent="0.25">
      <c r="A18" s="18" t="s">
        <v>97</v>
      </c>
      <c r="B18" s="27">
        <v>271</v>
      </c>
      <c r="C18" s="28">
        <v>271</v>
      </c>
      <c r="D18" s="28">
        <v>272</v>
      </c>
      <c r="E18" s="28">
        <v>272</v>
      </c>
      <c r="F18" s="27">
        <v>271</v>
      </c>
      <c r="G18" s="28">
        <v>271</v>
      </c>
      <c r="H18" s="27">
        <v>272</v>
      </c>
      <c r="I18" s="27">
        <v>271</v>
      </c>
      <c r="J18" s="27">
        <v>271</v>
      </c>
      <c r="K18" s="27">
        <v>271</v>
      </c>
      <c r="L18" s="27">
        <v>271</v>
      </c>
      <c r="M18" s="27">
        <v>272</v>
      </c>
      <c r="N18" s="27">
        <v>270</v>
      </c>
      <c r="O18" s="27">
        <v>271</v>
      </c>
      <c r="P18" s="27">
        <v>272</v>
      </c>
      <c r="Q18" s="27">
        <v>271</v>
      </c>
      <c r="R18" s="27">
        <v>271</v>
      </c>
      <c r="S18" s="27">
        <v>271</v>
      </c>
      <c r="T18" s="27">
        <v>271</v>
      </c>
      <c r="U18" s="27">
        <v>272</v>
      </c>
      <c r="V18" s="27">
        <v>272</v>
      </c>
      <c r="W18" s="27">
        <v>271</v>
      </c>
      <c r="X18" s="27">
        <v>271</v>
      </c>
      <c r="Y18" s="27">
        <v>270</v>
      </c>
      <c r="Z18" s="27">
        <v>272</v>
      </c>
      <c r="AA18" s="27">
        <v>271</v>
      </c>
      <c r="AB18" s="27">
        <v>272</v>
      </c>
      <c r="AC18" s="27">
        <v>272</v>
      </c>
      <c r="AD18" s="28">
        <v>271</v>
      </c>
      <c r="AE18" s="28">
        <v>272</v>
      </c>
      <c r="AF18" s="27">
        <v>271</v>
      </c>
      <c r="AG18" s="28">
        <v>272</v>
      </c>
      <c r="AH18" s="28">
        <v>271</v>
      </c>
      <c r="AI18" s="27">
        <v>271</v>
      </c>
      <c r="AJ18" s="27">
        <v>272</v>
      </c>
      <c r="AK18" s="27">
        <v>271</v>
      </c>
      <c r="AL18" s="27">
        <v>272</v>
      </c>
      <c r="AM18" s="27">
        <v>272</v>
      </c>
      <c r="AN18" s="27">
        <v>270</v>
      </c>
      <c r="AO18" s="27">
        <v>270</v>
      </c>
      <c r="AP18" s="28">
        <v>271</v>
      </c>
      <c r="AQ18" s="28">
        <v>270</v>
      </c>
      <c r="AR18" s="27">
        <v>270</v>
      </c>
      <c r="AS18" s="27">
        <v>270</v>
      </c>
      <c r="AT18" s="28">
        <v>270</v>
      </c>
      <c r="AU18" s="27">
        <v>271</v>
      </c>
      <c r="AV18" s="28">
        <v>272</v>
      </c>
      <c r="AW18" s="27">
        <v>270</v>
      </c>
      <c r="AX18" s="28">
        <v>270</v>
      </c>
      <c r="AY18" s="28">
        <v>271</v>
      </c>
      <c r="AZ18" s="27">
        <v>272</v>
      </c>
      <c r="BA18" s="27">
        <v>271</v>
      </c>
      <c r="BB18" s="28">
        <v>270</v>
      </c>
      <c r="BC18" s="27">
        <v>271</v>
      </c>
      <c r="BD18" s="28">
        <v>270</v>
      </c>
      <c r="BE18" s="28">
        <v>270</v>
      </c>
      <c r="BF18" s="28">
        <v>270</v>
      </c>
      <c r="BG18" s="28">
        <v>271</v>
      </c>
      <c r="BH18" s="28">
        <v>271</v>
      </c>
      <c r="BI18" s="28">
        <v>271</v>
      </c>
      <c r="BJ18" s="28">
        <v>272</v>
      </c>
      <c r="BK18" s="28">
        <v>271</v>
      </c>
      <c r="BL18" s="28">
        <v>271</v>
      </c>
      <c r="BM18" s="28">
        <v>271</v>
      </c>
      <c r="BN18" s="28">
        <v>271</v>
      </c>
      <c r="BO18" s="28">
        <v>271</v>
      </c>
      <c r="BP18" s="27">
        <v>271</v>
      </c>
      <c r="BQ18" s="27">
        <v>271</v>
      </c>
      <c r="BR18" s="27">
        <v>272</v>
      </c>
      <c r="BS18" s="27">
        <v>271</v>
      </c>
      <c r="BT18" s="27">
        <v>270</v>
      </c>
      <c r="BU18" s="27">
        <v>272</v>
      </c>
      <c r="BV18" s="28">
        <v>271</v>
      </c>
      <c r="BW18" s="28">
        <v>271</v>
      </c>
      <c r="BX18" s="27">
        <v>271</v>
      </c>
      <c r="BY18" s="28">
        <v>271</v>
      </c>
      <c r="BZ18" s="28">
        <v>271</v>
      </c>
      <c r="CA18" s="28">
        <v>271</v>
      </c>
      <c r="CB18" s="28">
        <v>271</v>
      </c>
      <c r="CC18" s="28">
        <v>270</v>
      </c>
      <c r="CD18" s="28">
        <v>271</v>
      </c>
      <c r="CE18" s="28">
        <v>271</v>
      </c>
      <c r="CF18" s="28">
        <v>272</v>
      </c>
      <c r="CG18" s="27">
        <v>270</v>
      </c>
      <c r="CH18" s="27">
        <v>271</v>
      </c>
      <c r="CI18" s="27">
        <v>271</v>
      </c>
      <c r="CJ18" s="27">
        <v>270</v>
      </c>
      <c r="CK18" s="27">
        <v>271</v>
      </c>
      <c r="CL18" s="28">
        <v>271</v>
      </c>
      <c r="CM18" s="28">
        <v>271</v>
      </c>
      <c r="CN18" s="27">
        <v>270</v>
      </c>
      <c r="CO18" s="27">
        <v>272</v>
      </c>
      <c r="CP18" s="28">
        <v>271</v>
      </c>
      <c r="CQ18" s="27">
        <v>271</v>
      </c>
      <c r="CR18" s="28">
        <v>271</v>
      </c>
      <c r="CS18" s="27">
        <v>272</v>
      </c>
      <c r="CT18" s="29">
        <v>6508</v>
      </c>
    </row>
    <row r="19" spans="1:98" x14ac:dyDescent="0.25">
      <c r="A19" s="18" t="s">
        <v>98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8">
        <v>0</v>
      </c>
      <c r="AR19" s="27">
        <v>0</v>
      </c>
      <c r="AS19" s="27">
        <v>0</v>
      </c>
      <c r="AT19" s="27">
        <v>0</v>
      </c>
      <c r="AU19" s="27">
        <v>0</v>
      </c>
      <c r="AV19" s="28">
        <v>0</v>
      </c>
      <c r="AW19" s="27">
        <v>0</v>
      </c>
      <c r="AX19" s="27">
        <v>0</v>
      </c>
      <c r="AY19" s="28">
        <v>0</v>
      </c>
      <c r="AZ19" s="27">
        <v>0</v>
      </c>
      <c r="BA19" s="27">
        <v>0</v>
      </c>
      <c r="BB19" s="28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8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9">
        <v>0</v>
      </c>
    </row>
    <row r="20" spans="1:98" x14ac:dyDescent="0.25">
      <c r="A20" s="18" t="s">
        <v>99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8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8">
        <v>0</v>
      </c>
      <c r="AR20" s="27">
        <v>0</v>
      </c>
      <c r="AS20" s="27">
        <v>0</v>
      </c>
      <c r="AT20" s="27">
        <v>0</v>
      </c>
      <c r="AU20" s="27">
        <v>0</v>
      </c>
      <c r="AV20" s="28">
        <v>0</v>
      </c>
      <c r="AW20" s="27">
        <v>0</v>
      </c>
      <c r="AX20" s="27">
        <v>0</v>
      </c>
      <c r="AY20" s="28">
        <v>0</v>
      </c>
      <c r="AZ20" s="27">
        <v>0</v>
      </c>
      <c r="BA20" s="27">
        <v>0</v>
      </c>
      <c r="BB20" s="28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8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29">
        <v>0</v>
      </c>
    </row>
    <row r="21" spans="1:98" x14ac:dyDescent="0.25">
      <c r="A21" s="18" t="s">
        <v>100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8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8">
        <v>0</v>
      </c>
      <c r="AR21" s="27">
        <v>0</v>
      </c>
      <c r="AS21" s="27">
        <v>0</v>
      </c>
      <c r="AT21" s="27">
        <v>0</v>
      </c>
      <c r="AU21" s="27">
        <v>0</v>
      </c>
      <c r="AV21" s="28">
        <v>0</v>
      </c>
      <c r="AW21" s="27">
        <v>0</v>
      </c>
      <c r="AX21" s="27">
        <v>0</v>
      </c>
      <c r="AY21" s="28">
        <v>0</v>
      </c>
      <c r="AZ21" s="27">
        <v>0</v>
      </c>
      <c r="BA21" s="27">
        <v>0</v>
      </c>
      <c r="BB21" s="28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8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29">
        <v>0</v>
      </c>
    </row>
    <row r="22" spans="1:98" ht="18" x14ac:dyDescent="0.25">
      <c r="A22" s="18" t="s">
        <v>101</v>
      </c>
      <c r="B22" s="27">
        <v>23</v>
      </c>
      <c r="C22" s="27">
        <v>12</v>
      </c>
      <c r="D22" s="27">
        <v>11</v>
      </c>
      <c r="E22" s="27">
        <v>11</v>
      </c>
      <c r="F22" s="27">
        <v>11</v>
      </c>
      <c r="G22" s="27">
        <v>12</v>
      </c>
      <c r="H22" s="27">
        <v>12</v>
      </c>
      <c r="I22" s="27">
        <v>12</v>
      </c>
      <c r="J22" s="27">
        <v>12</v>
      </c>
      <c r="K22" s="27">
        <v>12</v>
      </c>
      <c r="L22" s="27">
        <v>12</v>
      </c>
      <c r="M22" s="27">
        <v>12</v>
      </c>
      <c r="N22" s="27">
        <v>11</v>
      </c>
      <c r="O22" s="27">
        <v>12</v>
      </c>
      <c r="P22" s="27">
        <v>11</v>
      </c>
      <c r="Q22" s="27">
        <v>12</v>
      </c>
      <c r="R22" s="27">
        <v>11</v>
      </c>
      <c r="S22" s="27">
        <v>23</v>
      </c>
      <c r="T22" s="27">
        <v>23</v>
      </c>
      <c r="U22" s="27">
        <v>23</v>
      </c>
      <c r="V22" s="27">
        <v>23</v>
      </c>
      <c r="W22" s="27">
        <v>23</v>
      </c>
      <c r="X22" s="27">
        <v>23</v>
      </c>
      <c r="Y22" s="27">
        <v>23</v>
      </c>
      <c r="Z22" s="27">
        <v>23</v>
      </c>
      <c r="AA22" s="27">
        <v>23</v>
      </c>
      <c r="AB22" s="27">
        <v>23</v>
      </c>
      <c r="AC22" s="27">
        <v>23</v>
      </c>
      <c r="AD22" s="27">
        <v>23</v>
      </c>
      <c r="AE22" s="28">
        <v>23</v>
      </c>
      <c r="AF22" s="27">
        <v>23</v>
      </c>
      <c r="AG22" s="27">
        <v>23</v>
      </c>
      <c r="AH22" s="27">
        <v>23</v>
      </c>
      <c r="AI22" s="27">
        <v>23</v>
      </c>
      <c r="AJ22" s="27">
        <v>23</v>
      </c>
      <c r="AK22" s="27">
        <v>24</v>
      </c>
      <c r="AL22" s="27">
        <v>23</v>
      </c>
      <c r="AM22" s="27">
        <v>23</v>
      </c>
      <c r="AN22" s="27">
        <v>23</v>
      </c>
      <c r="AO22" s="27">
        <v>23</v>
      </c>
      <c r="AP22" s="27">
        <v>23</v>
      </c>
      <c r="AQ22" s="28">
        <v>23</v>
      </c>
      <c r="AR22" s="27">
        <v>23</v>
      </c>
      <c r="AS22" s="27">
        <v>23</v>
      </c>
      <c r="AT22" s="27">
        <v>23</v>
      </c>
      <c r="AU22" s="27">
        <v>23</v>
      </c>
      <c r="AV22" s="28">
        <v>23</v>
      </c>
      <c r="AW22" s="27">
        <v>23</v>
      </c>
      <c r="AX22" s="27">
        <v>23</v>
      </c>
      <c r="AY22" s="28">
        <v>24</v>
      </c>
      <c r="AZ22" s="27">
        <v>24</v>
      </c>
      <c r="BA22" s="27">
        <v>23</v>
      </c>
      <c r="BB22" s="28">
        <v>23</v>
      </c>
      <c r="BC22" s="27">
        <v>17</v>
      </c>
      <c r="BD22" s="27">
        <v>17</v>
      </c>
      <c r="BE22" s="27">
        <v>21</v>
      </c>
      <c r="BF22" s="27">
        <v>23</v>
      </c>
      <c r="BG22" s="27">
        <v>23</v>
      </c>
      <c r="BH22" s="27">
        <v>23</v>
      </c>
      <c r="BI22" s="27">
        <v>23</v>
      </c>
      <c r="BJ22" s="27">
        <v>23</v>
      </c>
      <c r="BK22" s="27">
        <v>23</v>
      </c>
      <c r="BL22" s="27">
        <v>23</v>
      </c>
      <c r="BM22" s="27">
        <v>24</v>
      </c>
      <c r="BN22" s="27">
        <v>24</v>
      </c>
      <c r="BO22" s="27">
        <v>23</v>
      </c>
      <c r="BP22" s="27">
        <v>24</v>
      </c>
      <c r="BQ22" s="27">
        <v>24</v>
      </c>
      <c r="BR22" s="27">
        <v>23</v>
      </c>
      <c r="BS22" s="27">
        <v>23</v>
      </c>
      <c r="BT22" s="27">
        <v>23</v>
      </c>
      <c r="BU22" s="27">
        <v>23</v>
      </c>
      <c r="BV22" s="27">
        <v>23</v>
      </c>
      <c r="BW22" s="28">
        <v>23</v>
      </c>
      <c r="BX22" s="27">
        <v>23</v>
      </c>
      <c r="BY22" s="27">
        <v>23</v>
      </c>
      <c r="BZ22" s="27">
        <v>23</v>
      </c>
      <c r="CA22" s="27">
        <v>23</v>
      </c>
      <c r="CB22" s="27">
        <v>23</v>
      </c>
      <c r="CC22" s="27">
        <v>23</v>
      </c>
      <c r="CD22" s="27">
        <v>23</v>
      </c>
      <c r="CE22" s="27">
        <v>23</v>
      </c>
      <c r="CF22" s="27">
        <v>23</v>
      </c>
      <c r="CG22" s="27">
        <v>23</v>
      </c>
      <c r="CH22" s="27">
        <v>23</v>
      </c>
      <c r="CI22" s="27">
        <v>23</v>
      </c>
      <c r="CJ22" s="27">
        <v>23</v>
      </c>
      <c r="CK22" s="27">
        <v>23</v>
      </c>
      <c r="CL22" s="27">
        <v>23</v>
      </c>
      <c r="CM22" s="27">
        <v>23</v>
      </c>
      <c r="CN22" s="27">
        <v>23</v>
      </c>
      <c r="CO22" s="27">
        <v>23</v>
      </c>
      <c r="CP22" s="27">
        <v>23</v>
      </c>
      <c r="CQ22" s="27">
        <v>23</v>
      </c>
      <c r="CR22" s="27">
        <v>23</v>
      </c>
      <c r="CS22" s="27">
        <v>23</v>
      </c>
      <c r="CT22" s="29">
        <v>511</v>
      </c>
    </row>
    <row r="23" spans="1:98" x14ac:dyDescent="0.25">
      <c r="A23" s="18" t="s">
        <v>102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8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8">
        <v>0</v>
      </c>
      <c r="AR23" s="27">
        <v>0</v>
      </c>
      <c r="AS23" s="27">
        <v>0</v>
      </c>
      <c r="AT23" s="27">
        <v>0</v>
      </c>
      <c r="AU23" s="27">
        <v>0</v>
      </c>
      <c r="AV23" s="28">
        <v>0</v>
      </c>
      <c r="AW23" s="27">
        <v>0</v>
      </c>
      <c r="AX23" s="27">
        <v>0</v>
      </c>
      <c r="AY23" s="28">
        <v>0</v>
      </c>
      <c r="AZ23" s="27">
        <v>0</v>
      </c>
      <c r="BA23" s="27">
        <v>0</v>
      </c>
      <c r="BB23" s="28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8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9">
        <v>0</v>
      </c>
    </row>
    <row r="24" spans="1:98" x14ac:dyDescent="0.25">
      <c r="A24" s="18" t="s">
        <v>103</v>
      </c>
      <c r="B24" s="27">
        <v>149</v>
      </c>
      <c r="C24" s="28">
        <v>151</v>
      </c>
      <c r="D24" s="28">
        <v>151</v>
      </c>
      <c r="E24" s="28">
        <v>151</v>
      </c>
      <c r="F24" s="27">
        <v>151</v>
      </c>
      <c r="G24" s="28">
        <v>152</v>
      </c>
      <c r="H24" s="27">
        <v>148</v>
      </c>
      <c r="I24" s="27">
        <v>149</v>
      </c>
      <c r="J24" s="27">
        <v>151</v>
      </c>
      <c r="K24" s="27">
        <v>151</v>
      </c>
      <c r="L24" s="27">
        <v>151</v>
      </c>
      <c r="M24" s="27">
        <v>150</v>
      </c>
      <c r="N24" s="27">
        <v>152</v>
      </c>
      <c r="O24" s="27">
        <v>151</v>
      </c>
      <c r="P24" s="27">
        <v>150</v>
      </c>
      <c r="Q24" s="27">
        <v>151</v>
      </c>
      <c r="R24" s="27">
        <v>150</v>
      </c>
      <c r="S24" s="27">
        <v>151</v>
      </c>
      <c r="T24" s="27">
        <v>151</v>
      </c>
      <c r="U24" s="27">
        <v>151</v>
      </c>
      <c r="V24" s="27">
        <v>147</v>
      </c>
      <c r="W24" s="27">
        <v>150</v>
      </c>
      <c r="X24" s="27">
        <v>143</v>
      </c>
      <c r="Y24" s="27">
        <v>150</v>
      </c>
      <c r="Z24" s="27">
        <v>150</v>
      </c>
      <c r="AA24" s="27">
        <v>148</v>
      </c>
      <c r="AB24" s="27">
        <v>151</v>
      </c>
      <c r="AC24" s="27">
        <v>151</v>
      </c>
      <c r="AD24" s="28">
        <v>150</v>
      </c>
      <c r="AE24" s="28">
        <v>150</v>
      </c>
      <c r="AF24" s="27">
        <v>148</v>
      </c>
      <c r="AG24" s="28">
        <v>150</v>
      </c>
      <c r="AH24" s="28">
        <v>149</v>
      </c>
      <c r="AI24" s="27">
        <v>148</v>
      </c>
      <c r="AJ24" s="27">
        <v>148</v>
      </c>
      <c r="AK24" s="27">
        <v>148</v>
      </c>
      <c r="AL24" s="27">
        <v>148</v>
      </c>
      <c r="AM24" s="27">
        <v>148</v>
      </c>
      <c r="AN24" s="27">
        <v>147</v>
      </c>
      <c r="AO24" s="27">
        <v>147</v>
      </c>
      <c r="AP24" s="28">
        <v>147</v>
      </c>
      <c r="AQ24" s="28">
        <v>146</v>
      </c>
      <c r="AR24" s="27">
        <v>147</v>
      </c>
      <c r="AS24" s="27">
        <v>146</v>
      </c>
      <c r="AT24" s="28">
        <v>147</v>
      </c>
      <c r="AU24" s="27">
        <v>146</v>
      </c>
      <c r="AV24" s="28">
        <v>145</v>
      </c>
      <c r="AW24" s="27">
        <v>145</v>
      </c>
      <c r="AX24" s="28">
        <v>145</v>
      </c>
      <c r="AY24" s="28">
        <v>144</v>
      </c>
      <c r="AZ24" s="27">
        <v>145</v>
      </c>
      <c r="BA24" s="27">
        <v>145</v>
      </c>
      <c r="BB24" s="28">
        <v>145</v>
      </c>
      <c r="BC24" s="27">
        <v>145</v>
      </c>
      <c r="BD24" s="28">
        <v>144</v>
      </c>
      <c r="BE24" s="28">
        <v>144</v>
      </c>
      <c r="BF24" s="28">
        <v>144</v>
      </c>
      <c r="BG24" s="28">
        <v>143</v>
      </c>
      <c r="BH24" s="28">
        <v>144</v>
      </c>
      <c r="BI24" s="28">
        <v>143</v>
      </c>
      <c r="BJ24" s="28">
        <v>144</v>
      </c>
      <c r="BK24" s="28">
        <v>143</v>
      </c>
      <c r="BL24" s="28">
        <v>143</v>
      </c>
      <c r="BM24" s="28">
        <v>143</v>
      </c>
      <c r="BN24" s="28">
        <v>143</v>
      </c>
      <c r="BO24" s="28">
        <v>142</v>
      </c>
      <c r="BP24" s="27">
        <v>139</v>
      </c>
      <c r="BQ24" s="27">
        <v>144</v>
      </c>
      <c r="BR24" s="27">
        <v>145</v>
      </c>
      <c r="BS24" s="27">
        <v>146</v>
      </c>
      <c r="BT24" s="27">
        <v>149</v>
      </c>
      <c r="BU24" s="27">
        <v>149</v>
      </c>
      <c r="BV24" s="28">
        <v>149</v>
      </c>
      <c r="BW24" s="28">
        <v>148</v>
      </c>
      <c r="BX24" s="27">
        <v>148</v>
      </c>
      <c r="BY24" s="28">
        <v>149</v>
      </c>
      <c r="BZ24" s="28">
        <v>149</v>
      </c>
      <c r="CA24" s="28">
        <v>149</v>
      </c>
      <c r="CB24" s="28">
        <v>149</v>
      </c>
      <c r="CC24" s="28">
        <v>150</v>
      </c>
      <c r="CD24" s="28">
        <v>149</v>
      </c>
      <c r="CE24" s="28">
        <v>149</v>
      </c>
      <c r="CF24" s="28">
        <v>148</v>
      </c>
      <c r="CG24" s="27">
        <v>148</v>
      </c>
      <c r="CH24" s="27">
        <v>149</v>
      </c>
      <c r="CI24" s="27">
        <v>147</v>
      </c>
      <c r="CJ24" s="27">
        <v>149</v>
      </c>
      <c r="CK24" s="27">
        <v>149</v>
      </c>
      <c r="CL24" s="28">
        <v>149</v>
      </c>
      <c r="CM24" s="28">
        <v>150</v>
      </c>
      <c r="CN24" s="27">
        <v>150</v>
      </c>
      <c r="CO24" s="27">
        <v>150</v>
      </c>
      <c r="CP24" s="28">
        <v>149</v>
      </c>
      <c r="CQ24" s="27">
        <v>148</v>
      </c>
      <c r="CR24" s="28">
        <v>148</v>
      </c>
      <c r="CS24" s="27">
        <v>148</v>
      </c>
      <c r="CT24" s="29">
        <v>3599</v>
      </c>
    </row>
    <row r="25" spans="1:98" ht="18" x14ac:dyDescent="0.25">
      <c r="A25" s="18" t="s">
        <v>104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8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8">
        <v>0</v>
      </c>
      <c r="AR25" s="27">
        <v>0</v>
      </c>
      <c r="AS25" s="27">
        <v>0</v>
      </c>
      <c r="AT25" s="27">
        <v>0</v>
      </c>
      <c r="AU25" s="27">
        <v>0</v>
      </c>
      <c r="AV25" s="28">
        <v>0</v>
      </c>
      <c r="AW25" s="27">
        <v>0</v>
      </c>
      <c r="AX25" s="27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8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9">
        <v>0</v>
      </c>
    </row>
    <row r="26" spans="1:98" ht="18" x14ac:dyDescent="0.25">
      <c r="A26" s="18" t="s">
        <v>105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8">
        <v>0</v>
      </c>
      <c r="AR26" s="27">
        <v>0</v>
      </c>
      <c r="AS26" s="27">
        <v>0</v>
      </c>
      <c r="AT26" s="27">
        <v>0</v>
      </c>
      <c r="AU26" s="27">
        <v>0</v>
      </c>
      <c r="AV26" s="28">
        <v>0</v>
      </c>
      <c r="AW26" s="27">
        <v>0</v>
      </c>
      <c r="AX26" s="27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8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9">
        <v>0</v>
      </c>
    </row>
    <row r="27" spans="1:98" ht="18" x14ac:dyDescent="0.25">
      <c r="A27" s="18" t="s">
        <v>106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8">
        <v>0</v>
      </c>
      <c r="AR27" s="27">
        <v>0</v>
      </c>
      <c r="AS27" s="27">
        <v>0</v>
      </c>
      <c r="AT27" s="27">
        <v>0</v>
      </c>
      <c r="AU27" s="27">
        <v>0</v>
      </c>
      <c r="AV27" s="28">
        <v>0</v>
      </c>
      <c r="AW27" s="27">
        <v>0</v>
      </c>
      <c r="AX27" s="27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8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9">
        <v>0</v>
      </c>
    </row>
    <row r="28" spans="1:98" x14ac:dyDescent="0.25">
      <c r="A28" s="18" t="s">
        <v>107</v>
      </c>
      <c r="B28" s="27">
        <v>138</v>
      </c>
      <c r="C28" s="28">
        <v>137</v>
      </c>
      <c r="D28" s="28">
        <v>139</v>
      </c>
      <c r="E28" s="28">
        <v>139</v>
      </c>
      <c r="F28" s="27">
        <v>139</v>
      </c>
      <c r="G28" s="28">
        <v>136</v>
      </c>
      <c r="H28" s="27">
        <v>138</v>
      </c>
      <c r="I28" s="27">
        <v>131</v>
      </c>
      <c r="J28" s="27">
        <v>131</v>
      </c>
      <c r="K28" s="27">
        <v>131</v>
      </c>
      <c r="L28" s="27">
        <v>131</v>
      </c>
      <c r="M28" s="27">
        <v>132</v>
      </c>
      <c r="N28" s="27">
        <v>132</v>
      </c>
      <c r="O28" s="27">
        <v>133</v>
      </c>
      <c r="P28" s="27">
        <v>132</v>
      </c>
      <c r="Q28" s="27">
        <v>132</v>
      </c>
      <c r="R28" s="27">
        <v>132</v>
      </c>
      <c r="S28" s="27">
        <v>133</v>
      </c>
      <c r="T28" s="27">
        <v>132</v>
      </c>
      <c r="U28" s="27">
        <v>132</v>
      </c>
      <c r="V28" s="27">
        <v>131</v>
      </c>
      <c r="W28" s="27">
        <v>133</v>
      </c>
      <c r="X28" s="27">
        <v>133</v>
      </c>
      <c r="Y28" s="27">
        <v>133</v>
      </c>
      <c r="Z28" s="27">
        <v>132</v>
      </c>
      <c r="AA28" s="27">
        <v>132</v>
      </c>
      <c r="AB28" s="27">
        <v>133</v>
      </c>
      <c r="AC28" s="27">
        <v>133</v>
      </c>
      <c r="AD28" s="28">
        <v>133</v>
      </c>
      <c r="AE28" s="28">
        <v>138</v>
      </c>
      <c r="AF28" s="27">
        <v>138</v>
      </c>
      <c r="AG28" s="28">
        <v>137</v>
      </c>
      <c r="AH28" s="28">
        <v>136</v>
      </c>
      <c r="AI28" s="27">
        <v>136</v>
      </c>
      <c r="AJ28" s="27">
        <v>134</v>
      </c>
      <c r="AK28" s="27">
        <v>135</v>
      </c>
      <c r="AL28" s="27">
        <v>135</v>
      </c>
      <c r="AM28" s="27">
        <v>135</v>
      </c>
      <c r="AN28" s="27">
        <v>136</v>
      </c>
      <c r="AO28" s="27">
        <v>136</v>
      </c>
      <c r="AP28" s="28">
        <v>135</v>
      </c>
      <c r="AQ28" s="28">
        <v>136</v>
      </c>
      <c r="AR28" s="27">
        <v>135</v>
      </c>
      <c r="AS28" s="27">
        <v>135</v>
      </c>
      <c r="AT28" s="28">
        <v>134</v>
      </c>
      <c r="AU28" s="27">
        <v>135</v>
      </c>
      <c r="AV28" s="28">
        <v>135</v>
      </c>
      <c r="AW28" s="27">
        <v>134</v>
      </c>
      <c r="AX28" s="28">
        <v>134</v>
      </c>
      <c r="AY28" s="28">
        <v>134</v>
      </c>
      <c r="AZ28" s="27">
        <v>134</v>
      </c>
      <c r="BA28" s="27">
        <v>133</v>
      </c>
      <c r="BB28" s="28">
        <v>134</v>
      </c>
      <c r="BC28" s="27">
        <v>133</v>
      </c>
      <c r="BD28" s="28">
        <v>133</v>
      </c>
      <c r="BE28" s="28">
        <v>133</v>
      </c>
      <c r="BF28" s="28">
        <v>134</v>
      </c>
      <c r="BG28" s="28">
        <v>133</v>
      </c>
      <c r="BH28" s="28">
        <v>134</v>
      </c>
      <c r="BI28" s="28">
        <v>133</v>
      </c>
      <c r="BJ28" s="28">
        <v>133</v>
      </c>
      <c r="BK28" s="28">
        <v>133</v>
      </c>
      <c r="BL28" s="28">
        <v>132</v>
      </c>
      <c r="BM28" s="28">
        <v>131</v>
      </c>
      <c r="BN28" s="28">
        <v>131</v>
      </c>
      <c r="BO28" s="28">
        <v>131</v>
      </c>
      <c r="BP28" s="27">
        <v>131</v>
      </c>
      <c r="BQ28" s="27">
        <v>132</v>
      </c>
      <c r="BR28" s="27">
        <v>134</v>
      </c>
      <c r="BS28" s="27">
        <v>137</v>
      </c>
      <c r="BT28" s="27">
        <v>137</v>
      </c>
      <c r="BU28" s="27">
        <v>137</v>
      </c>
      <c r="BV28" s="28">
        <v>137</v>
      </c>
      <c r="BW28" s="28">
        <v>137</v>
      </c>
      <c r="BX28" s="27">
        <v>137</v>
      </c>
      <c r="BY28" s="28">
        <v>137</v>
      </c>
      <c r="BZ28" s="28">
        <v>138</v>
      </c>
      <c r="CA28" s="28">
        <v>138</v>
      </c>
      <c r="CB28" s="28">
        <v>138</v>
      </c>
      <c r="CC28" s="28">
        <v>138</v>
      </c>
      <c r="CD28" s="28">
        <v>137</v>
      </c>
      <c r="CE28" s="28">
        <v>137</v>
      </c>
      <c r="CF28" s="28">
        <v>137</v>
      </c>
      <c r="CG28" s="27">
        <v>137</v>
      </c>
      <c r="CH28" s="27">
        <v>137</v>
      </c>
      <c r="CI28" s="27">
        <v>137</v>
      </c>
      <c r="CJ28" s="27">
        <v>137</v>
      </c>
      <c r="CK28" s="27">
        <v>137</v>
      </c>
      <c r="CL28" s="28">
        <v>138</v>
      </c>
      <c r="CM28" s="28">
        <v>137</v>
      </c>
      <c r="CN28" s="27">
        <v>137</v>
      </c>
      <c r="CO28" s="27">
        <v>137</v>
      </c>
      <c r="CP28" s="28">
        <v>137</v>
      </c>
      <c r="CQ28" s="27">
        <v>137</v>
      </c>
      <c r="CR28" s="28">
        <v>138</v>
      </c>
      <c r="CS28" s="27">
        <v>137</v>
      </c>
      <c r="CT28" s="29">
        <v>3121.4</v>
      </c>
    </row>
    <row r="29" spans="1:98" x14ac:dyDescent="0.25">
      <c r="A29" s="18" t="s">
        <v>108</v>
      </c>
      <c r="B29" s="27">
        <v>131</v>
      </c>
      <c r="C29" s="28">
        <v>131</v>
      </c>
      <c r="D29" s="28">
        <v>131</v>
      </c>
      <c r="E29" s="28">
        <v>131</v>
      </c>
      <c r="F29" s="27">
        <v>132</v>
      </c>
      <c r="G29" s="28">
        <v>132</v>
      </c>
      <c r="H29" s="27">
        <v>131</v>
      </c>
      <c r="I29" s="27">
        <v>131</v>
      </c>
      <c r="J29" s="27">
        <v>132</v>
      </c>
      <c r="K29" s="27">
        <v>131</v>
      </c>
      <c r="L29" s="27">
        <v>131</v>
      </c>
      <c r="M29" s="27">
        <v>131</v>
      </c>
      <c r="N29" s="27">
        <v>132</v>
      </c>
      <c r="O29" s="27">
        <v>131</v>
      </c>
      <c r="P29" s="27">
        <v>131</v>
      </c>
      <c r="Q29" s="27">
        <v>131</v>
      </c>
      <c r="R29" s="27">
        <v>131</v>
      </c>
      <c r="S29" s="27">
        <v>132</v>
      </c>
      <c r="T29" s="27">
        <v>131</v>
      </c>
      <c r="U29" s="27">
        <v>131</v>
      </c>
      <c r="V29" s="27">
        <v>132</v>
      </c>
      <c r="W29" s="27">
        <v>131</v>
      </c>
      <c r="X29" s="27">
        <v>132</v>
      </c>
      <c r="Y29" s="27">
        <v>131</v>
      </c>
      <c r="Z29" s="27">
        <v>131</v>
      </c>
      <c r="AA29" s="27">
        <v>132</v>
      </c>
      <c r="AB29" s="27">
        <v>131</v>
      </c>
      <c r="AC29" s="27">
        <v>131</v>
      </c>
      <c r="AD29" s="28">
        <v>131</v>
      </c>
      <c r="AE29" s="28">
        <v>131</v>
      </c>
      <c r="AF29" s="27">
        <v>132</v>
      </c>
      <c r="AG29" s="28">
        <v>131</v>
      </c>
      <c r="AH29" s="28">
        <v>131</v>
      </c>
      <c r="AI29" s="27">
        <v>131</v>
      </c>
      <c r="AJ29" s="27">
        <v>130</v>
      </c>
      <c r="AK29" s="27">
        <v>130</v>
      </c>
      <c r="AL29" s="27">
        <v>130</v>
      </c>
      <c r="AM29" s="27">
        <v>130</v>
      </c>
      <c r="AN29" s="27">
        <v>130</v>
      </c>
      <c r="AO29" s="27">
        <v>130</v>
      </c>
      <c r="AP29" s="28">
        <v>130</v>
      </c>
      <c r="AQ29" s="28">
        <v>129</v>
      </c>
      <c r="AR29" s="27">
        <v>129</v>
      </c>
      <c r="AS29" s="27">
        <v>129</v>
      </c>
      <c r="AT29" s="28">
        <v>129</v>
      </c>
      <c r="AU29" s="27">
        <v>129</v>
      </c>
      <c r="AV29" s="28">
        <v>129</v>
      </c>
      <c r="AW29" s="27">
        <v>129</v>
      </c>
      <c r="AX29" s="28">
        <v>128</v>
      </c>
      <c r="AY29" s="28">
        <v>128</v>
      </c>
      <c r="AZ29" s="27">
        <v>128</v>
      </c>
      <c r="BA29" s="27">
        <v>128</v>
      </c>
      <c r="BB29" s="28">
        <v>128</v>
      </c>
      <c r="BC29" s="27">
        <v>128</v>
      </c>
      <c r="BD29" s="28">
        <v>127</v>
      </c>
      <c r="BE29" s="28">
        <v>128</v>
      </c>
      <c r="BF29" s="28">
        <v>128</v>
      </c>
      <c r="BG29" s="28">
        <v>127</v>
      </c>
      <c r="BH29" s="28">
        <v>127</v>
      </c>
      <c r="BI29" s="28">
        <v>127</v>
      </c>
      <c r="BJ29" s="28">
        <v>127</v>
      </c>
      <c r="BK29" s="28">
        <v>127</v>
      </c>
      <c r="BL29" s="28">
        <v>127</v>
      </c>
      <c r="BM29" s="28">
        <v>128</v>
      </c>
      <c r="BN29" s="28">
        <v>127</v>
      </c>
      <c r="BO29" s="28">
        <v>128</v>
      </c>
      <c r="BP29" s="27">
        <v>128</v>
      </c>
      <c r="BQ29" s="27">
        <v>128</v>
      </c>
      <c r="BR29" s="27">
        <v>128</v>
      </c>
      <c r="BS29" s="27">
        <v>129</v>
      </c>
      <c r="BT29" s="27">
        <v>130</v>
      </c>
      <c r="BU29" s="27">
        <v>155</v>
      </c>
      <c r="BV29" s="28">
        <v>156</v>
      </c>
      <c r="BW29" s="28">
        <v>155</v>
      </c>
      <c r="BX29" s="27">
        <v>156</v>
      </c>
      <c r="BY29" s="28">
        <v>156</v>
      </c>
      <c r="BZ29" s="28">
        <v>156</v>
      </c>
      <c r="CA29" s="28">
        <v>156</v>
      </c>
      <c r="CB29" s="28">
        <v>157</v>
      </c>
      <c r="CC29" s="28">
        <v>157</v>
      </c>
      <c r="CD29" s="28">
        <v>156</v>
      </c>
      <c r="CE29" s="28">
        <v>156</v>
      </c>
      <c r="CF29" s="28">
        <v>156</v>
      </c>
      <c r="CG29" s="27">
        <v>156</v>
      </c>
      <c r="CH29" s="27">
        <v>156</v>
      </c>
      <c r="CI29" s="27">
        <v>134</v>
      </c>
      <c r="CJ29" s="27">
        <v>131</v>
      </c>
      <c r="CK29" s="27">
        <v>131</v>
      </c>
      <c r="CL29" s="28">
        <v>131</v>
      </c>
      <c r="CM29" s="28">
        <v>131</v>
      </c>
      <c r="CN29" s="27">
        <v>131</v>
      </c>
      <c r="CO29" s="27">
        <v>131</v>
      </c>
      <c r="CP29" s="28">
        <v>131</v>
      </c>
      <c r="CQ29" s="27">
        <v>131</v>
      </c>
      <c r="CR29" s="28">
        <v>130</v>
      </c>
      <c r="CS29" s="27">
        <v>131</v>
      </c>
      <c r="CT29" s="29">
        <v>3126.5</v>
      </c>
    </row>
    <row r="30" spans="1:98" x14ac:dyDescent="0.25">
      <c r="A30" s="18" t="s">
        <v>109</v>
      </c>
      <c r="B30" s="27">
        <v>114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-2</v>
      </c>
      <c r="U30" s="27">
        <v>0</v>
      </c>
      <c r="V30" s="27">
        <v>0</v>
      </c>
      <c r="W30" s="27">
        <v>0</v>
      </c>
      <c r="X30" s="27">
        <v>15</v>
      </c>
      <c r="Y30" s="27">
        <v>45</v>
      </c>
      <c r="Z30" s="27">
        <v>69</v>
      </c>
      <c r="AA30" s="27">
        <v>94</v>
      </c>
      <c r="AB30" s="27">
        <v>114</v>
      </c>
      <c r="AC30" s="27">
        <v>114</v>
      </c>
      <c r="AD30" s="28">
        <v>114</v>
      </c>
      <c r="AE30" s="28">
        <v>114</v>
      </c>
      <c r="AF30" s="27">
        <v>114</v>
      </c>
      <c r="AG30" s="28">
        <v>114</v>
      </c>
      <c r="AH30" s="28">
        <v>114</v>
      </c>
      <c r="AI30" s="27">
        <v>114</v>
      </c>
      <c r="AJ30" s="27">
        <v>114</v>
      </c>
      <c r="AK30" s="27">
        <v>114</v>
      </c>
      <c r="AL30" s="27">
        <v>114</v>
      </c>
      <c r="AM30" s="27">
        <v>114</v>
      </c>
      <c r="AN30" s="27">
        <v>114</v>
      </c>
      <c r="AO30" s="27">
        <v>113</v>
      </c>
      <c r="AP30" s="28">
        <v>114</v>
      </c>
      <c r="AQ30" s="28">
        <v>112</v>
      </c>
      <c r="AR30" s="27">
        <v>112</v>
      </c>
      <c r="AS30" s="27">
        <v>112</v>
      </c>
      <c r="AT30" s="28">
        <v>112</v>
      </c>
      <c r="AU30" s="27">
        <v>112</v>
      </c>
      <c r="AV30" s="28">
        <v>112</v>
      </c>
      <c r="AW30" s="27">
        <v>112</v>
      </c>
      <c r="AX30" s="28">
        <v>112</v>
      </c>
      <c r="AY30" s="28">
        <v>112</v>
      </c>
      <c r="AZ30" s="27">
        <v>112</v>
      </c>
      <c r="BA30" s="27">
        <v>112</v>
      </c>
      <c r="BB30" s="28">
        <v>112</v>
      </c>
      <c r="BC30" s="27">
        <v>112</v>
      </c>
      <c r="BD30" s="28">
        <v>111</v>
      </c>
      <c r="BE30" s="28">
        <v>111</v>
      </c>
      <c r="BF30" s="28">
        <v>111</v>
      </c>
      <c r="BG30" s="28">
        <v>111</v>
      </c>
      <c r="BH30" s="28">
        <v>111</v>
      </c>
      <c r="BI30" s="28">
        <v>111</v>
      </c>
      <c r="BJ30" s="28">
        <v>111</v>
      </c>
      <c r="BK30" s="28">
        <v>111</v>
      </c>
      <c r="BL30" s="28">
        <v>111</v>
      </c>
      <c r="BM30" s="28">
        <v>111</v>
      </c>
      <c r="BN30" s="28">
        <v>111</v>
      </c>
      <c r="BO30" s="28">
        <v>111</v>
      </c>
      <c r="BP30" s="27">
        <v>111</v>
      </c>
      <c r="BQ30" s="27">
        <v>112</v>
      </c>
      <c r="BR30" s="27">
        <v>113</v>
      </c>
      <c r="BS30" s="27">
        <v>114</v>
      </c>
      <c r="BT30" s="27">
        <v>114</v>
      </c>
      <c r="BU30" s="27">
        <v>114</v>
      </c>
      <c r="BV30" s="28">
        <v>114</v>
      </c>
      <c r="BW30" s="28">
        <v>114</v>
      </c>
      <c r="BX30" s="27">
        <v>114</v>
      </c>
      <c r="BY30" s="28">
        <v>114</v>
      </c>
      <c r="BZ30" s="28">
        <v>114</v>
      </c>
      <c r="CA30" s="28">
        <v>114</v>
      </c>
      <c r="CB30" s="28">
        <v>114</v>
      </c>
      <c r="CC30" s="28">
        <v>114</v>
      </c>
      <c r="CD30" s="28">
        <v>114</v>
      </c>
      <c r="CE30" s="28">
        <v>114</v>
      </c>
      <c r="CF30" s="28">
        <v>114</v>
      </c>
      <c r="CG30" s="27">
        <v>114</v>
      </c>
      <c r="CH30" s="27">
        <v>114</v>
      </c>
      <c r="CI30" s="27">
        <v>114</v>
      </c>
      <c r="CJ30" s="27">
        <v>114</v>
      </c>
      <c r="CK30" s="27">
        <v>114</v>
      </c>
      <c r="CL30" s="28">
        <v>114</v>
      </c>
      <c r="CM30" s="28">
        <v>114</v>
      </c>
      <c r="CN30" s="27">
        <v>114</v>
      </c>
      <c r="CO30" s="27">
        <v>114</v>
      </c>
      <c r="CP30" s="28">
        <v>114</v>
      </c>
      <c r="CQ30" s="27">
        <v>114</v>
      </c>
      <c r="CR30" s="28">
        <v>114</v>
      </c>
      <c r="CS30" s="27">
        <v>114</v>
      </c>
      <c r="CT30" s="29">
        <v>1967.4</v>
      </c>
    </row>
    <row r="31" spans="1:98" x14ac:dyDescent="0.25">
      <c r="A31" s="18" t="s">
        <v>110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8">
        <v>0</v>
      </c>
      <c r="BX31" s="27">
        <v>30</v>
      </c>
      <c r="BY31" s="27">
        <v>28</v>
      </c>
      <c r="BZ31" s="27">
        <v>28</v>
      </c>
      <c r="CA31" s="27">
        <v>33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9">
        <v>34</v>
      </c>
    </row>
    <row r="32" spans="1:98" ht="16.5" x14ac:dyDescent="0.25">
      <c r="A32" s="19" t="s">
        <v>111</v>
      </c>
      <c r="B32" s="27">
        <v>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8</v>
      </c>
      <c r="W32" s="27">
        <v>8</v>
      </c>
      <c r="X32" s="27">
        <v>8</v>
      </c>
      <c r="Y32" s="27">
        <v>8</v>
      </c>
      <c r="Z32" s="27">
        <v>8</v>
      </c>
      <c r="AA32" s="27">
        <v>8</v>
      </c>
      <c r="AB32" s="27">
        <v>8</v>
      </c>
      <c r="AC32" s="27">
        <v>8</v>
      </c>
      <c r="AD32" s="27">
        <v>8</v>
      </c>
      <c r="AE32" s="28">
        <v>8</v>
      </c>
      <c r="AF32" s="27">
        <v>8</v>
      </c>
      <c r="AG32" s="27">
        <v>8</v>
      </c>
      <c r="AH32" s="27">
        <v>8</v>
      </c>
      <c r="AI32" s="27">
        <v>8</v>
      </c>
      <c r="AJ32" s="27">
        <v>8</v>
      </c>
      <c r="AK32" s="27">
        <v>8</v>
      </c>
      <c r="AL32" s="27">
        <v>8</v>
      </c>
      <c r="AM32" s="27">
        <v>8</v>
      </c>
      <c r="AN32" s="27">
        <v>8</v>
      </c>
      <c r="AO32" s="27">
        <v>8</v>
      </c>
      <c r="AP32" s="27">
        <v>8</v>
      </c>
      <c r="AQ32" s="28">
        <v>8</v>
      </c>
      <c r="AR32" s="27">
        <v>8</v>
      </c>
      <c r="AS32" s="27">
        <v>8</v>
      </c>
      <c r="AT32" s="27">
        <v>8</v>
      </c>
      <c r="AU32" s="27">
        <v>8</v>
      </c>
      <c r="AV32" s="28">
        <v>8</v>
      </c>
      <c r="AW32" s="27">
        <v>8</v>
      </c>
      <c r="AX32" s="27">
        <v>8</v>
      </c>
      <c r="AY32" s="28">
        <v>8</v>
      </c>
      <c r="AZ32" s="27">
        <v>8</v>
      </c>
      <c r="BA32" s="27">
        <v>8</v>
      </c>
      <c r="BB32" s="28">
        <v>8</v>
      </c>
      <c r="BC32" s="27">
        <v>8</v>
      </c>
      <c r="BD32" s="27">
        <v>8</v>
      </c>
      <c r="BE32" s="27">
        <v>8</v>
      </c>
      <c r="BF32" s="27">
        <v>8</v>
      </c>
      <c r="BG32" s="27">
        <v>8</v>
      </c>
      <c r="BH32" s="27">
        <v>8</v>
      </c>
      <c r="BI32" s="27">
        <v>8</v>
      </c>
      <c r="BJ32" s="27">
        <v>8</v>
      </c>
      <c r="BK32" s="27">
        <v>8</v>
      </c>
      <c r="BL32" s="27">
        <v>8</v>
      </c>
      <c r="BM32" s="27">
        <v>7</v>
      </c>
      <c r="BN32" s="27">
        <v>7</v>
      </c>
      <c r="BO32" s="27">
        <v>7</v>
      </c>
      <c r="BP32" s="27">
        <v>8</v>
      </c>
      <c r="BQ32" s="27">
        <v>8</v>
      </c>
      <c r="BR32" s="27">
        <v>8</v>
      </c>
      <c r="BS32" s="27">
        <v>8</v>
      </c>
      <c r="BT32" s="27">
        <v>8</v>
      </c>
      <c r="BU32" s="27">
        <v>8</v>
      </c>
      <c r="BV32" s="27">
        <v>0</v>
      </c>
      <c r="BW32" s="28">
        <v>8</v>
      </c>
      <c r="BX32" s="27">
        <v>8</v>
      </c>
      <c r="BY32" s="27">
        <v>8</v>
      </c>
      <c r="BZ32" s="27">
        <v>8</v>
      </c>
      <c r="CA32" s="27">
        <v>8</v>
      </c>
      <c r="CB32" s="27">
        <v>8</v>
      </c>
      <c r="CC32" s="27">
        <v>8</v>
      </c>
      <c r="CD32" s="27">
        <v>8</v>
      </c>
      <c r="CE32" s="27">
        <v>8</v>
      </c>
      <c r="CF32" s="27">
        <v>8</v>
      </c>
      <c r="CG32" s="27">
        <v>8</v>
      </c>
      <c r="CH32" s="27">
        <v>8</v>
      </c>
      <c r="CI32" s="27">
        <v>8</v>
      </c>
      <c r="CJ32" s="27">
        <v>8</v>
      </c>
      <c r="CK32" s="27">
        <v>8</v>
      </c>
      <c r="CL32" s="27">
        <v>8</v>
      </c>
      <c r="CM32" s="27">
        <v>8</v>
      </c>
      <c r="CN32" s="27">
        <v>8</v>
      </c>
      <c r="CO32" s="27">
        <v>8</v>
      </c>
      <c r="CP32" s="27">
        <v>8</v>
      </c>
      <c r="CQ32" s="27">
        <v>8</v>
      </c>
      <c r="CR32" s="27">
        <v>8</v>
      </c>
      <c r="CS32" s="27">
        <v>8</v>
      </c>
      <c r="CT32" s="29">
        <v>149.4</v>
      </c>
    </row>
    <row r="33" spans="1:100" ht="16.5" x14ac:dyDescent="0.25">
      <c r="A33" s="19" t="s">
        <v>112</v>
      </c>
      <c r="B33" s="27">
        <v>14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15</v>
      </c>
      <c r="X33" s="27">
        <v>15</v>
      </c>
      <c r="Y33" s="27">
        <v>15</v>
      </c>
      <c r="Z33" s="27">
        <v>15</v>
      </c>
      <c r="AA33" s="27">
        <v>15</v>
      </c>
      <c r="AB33" s="27">
        <v>15</v>
      </c>
      <c r="AC33" s="27">
        <v>15</v>
      </c>
      <c r="AD33" s="27">
        <v>15</v>
      </c>
      <c r="AE33" s="28">
        <v>15</v>
      </c>
      <c r="AF33" s="27">
        <v>15</v>
      </c>
      <c r="AG33" s="27">
        <v>15</v>
      </c>
      <c r="AH33" s="27">
        <v>15</v>
      </c>
      <c r="AI33" s="27">
        <v>15</v>
      </c>
      <c r="AJ33" s="27">
        <v>15</v>
      </c>
      <c r="AK33" s="27">
        <v>15</v>
      </c>
      <c r="AL33" s="27">
        <v>15</v>
      </c>
      <c r="AM33" s="27">
        <v>15</v>
      </c>
      <c r="AN33" s="27">
        <v>15</v>
      </c>
      <c r="AO33" s="27">
        <v>15</v>
      </c>
      <c r="AP33" s="27">
        <v>15</v>
      </c>
      <c r="AQ33" s="28">
        <v>15</v>
      </c>
      <c r="AR33" s="27">
        <v>15</v>
      </c>
      <c r="AS33" s="27">
        <v>15</v>
      </c>
      <c r="AT33" s="27">
        <v>15</v>
      </c>
      <c r="AU33" s="27">
        <v>15</v>
      </c>
      <c r="AV33" s="28">
        <v>15</v>
      </c>
      <c r="AW33" s="27">
        <v>15</v>
      </c>
      <c r="AX33" s="27">
        <v>15</v>
      </c>
      <c r="AY33" s="28">
        <v>15</v>
      </c>
      <c r="AZ33" s="27">
        <v>15</v>
      </c>
      <c r="BA33" s="27">
        <v>15</v>
      </c>
      <c r="BB33" s="28">
        <v>15</v>
      </c>
      <c r="BC33" s="27">
        <v>15</v>
      </c>
      <c r="BD33" s="27">
        <v>15</v>
      </c>
      <c r="BE33" s="27">
        <v>15</v>
      </c>
      <c r="BF33" s="27">
        <v>15</v>
      </c>
      <c r="BG33" s="27">
        <v>15</v>
      </c>
      <c r="BH33" s="27">
        <v>15</v>
      </c>
      <c r="BI33" s="27">
        <v>15</v>
      </c>
      <c r="BJ33" s="27">
        <v>15</v>
      </c>
      <c r="BK33" s="27">
        <v>15</v>
      </c>
      <c r="BL33" s="27">
        <v>15</v>
      </c>
      <c r="BM33" s="27">
        <v>15</v>
      </c>
      <c r="BN33" s="27">
        <v>15</v>
      </c>
      <c r="BO33" s="27">
        <v>15</v>
      </c>
      <c r="BP33" s="27">
        <v>15</v>
      </c>
      <c r="BQ33" s="27">
        <v>15</v>
      </c>
      <c r="BR33" s="27">
        <v>15</v>
      </c>
      <c r="BS33" s="27">
        <v>15</v>
      </c>
      <c r="BT33" s="27">
        <v>15</v>
      </c>
      <c r="BU33" s="27">
        <v>15</v>
      </c>
      <c r="BV33" s="27">
        <v>15</v>
      </c>
      <c r="BW33" s="28">
        <v>15</v>
      </c>
      <c r="BX33" s="27">
        <v>15</v>
      </c>
      <c r="BY33" s="27">
        <v>17</v>
      </c>
      <c r="BZ33" s="27">
        <v>17</v>
      </c>
      <c r="CA33" s="27">
        <v>17</v>
      </c>
      <c r="CB33" s="27">
        <v>17</v>
      </c>
      <c r="CC33" s="27">
        <v>17</v>
      </c>
      <c r="CD33" s="27">
        <v>14</v>
      </c>
      <c r="CE33" s="27">
        <v>14</v>
      </c>
      <c r="CF33" s="27">
        <v>14</v>
      </c>
      <c r="CG33" s="27">
        <v>14</v>
      </c>
      <c r="CH33" s="27">
        <v>14</v>
      </c>
      <c r="CI33" s="27">
        <v>14</v>
      </c>
      <c r="CJ33" s="27">
        <v>14</v>
      </c>
      <c r="CK33" s="27">
        <v>14</v>
      </c>
      <c r="CL33" s="27">
        <v>14</v>
      </c>
      <c r="CM33" s="27">
        <v>14</v>
      </c>
      <c r="CN33" s="27">
        <v>14</v>
      </c>
      <c r="CO33" s="27">
        <v>14</v>
      </c>
      <c r="CP33" s="27">
        <v>14</v>
      </c>
      <c r="CQ33" s="27">
        <v>14</v>
      </c>
      <c r="CR33" s="27">
        <v>14</v>
      </c>
      <c r="CS33" s="27">
        <v>14</v>
      </c>
      <c r="CT33" s="29">
        <v>258.60000000000002</v>
      </c>
    </row>
    <row r="34" spans="1:100" ht="16.5" x14ac:dyDescent="0.25">
      <c r="A34" s="19" t="s">
        <v>113</v>
      </c>
      <c r="B34" s="27">
        <v>15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14</v>
      </c>
      <c r="W34" s="27">
        <v>14</v>
      </c>
      <c r="X34" s="27">
        <v>14</v>
      </c>
      <c r="Y34" s="27">
        <v>14</v>
      </c>
      <c r="Z34" s="27">
        <v>14</v>
      </c>
      <c r="AA34" s="27">
        <v>15</v>
      </c>
      <c r="AB34" s="27">
        <v>15</v>
      </c>
      <c r="AC34" s="27">
        <v>15</v>
      </c>
      <c r="AD34" s="27">
        <v>15</v>
      </c>
      <c r="AE34" s="28">
        <v>15</v>
      </c>
      <c r="AF34" s="27">
        <v>15</v>
      </c>
      <c r="AG34" s="27">
        <v>15</v>
      </c>
      <c r="AH34" s="27">
        <v>15</v>
      </c>
      <c r="AI34" s="27">
        <v>15</v>
      </c>
      <c r="AJ34" s="27">
        <v>15</v>
      </c>
      <c r="AK34" s="27">
        <v>15</v>
      </c>
      <c r="AL34" s="27">
        <v>15</v>
      </c>
      <c r="AM34" s="27">
        <v>15</v>
      </c>
      <c r="AN34" s="27">
        <v>15</v>
      </c>
      <c r="AO34" s="27">
        <v>15</v>
      </c>
      <c r="AP34" s="27">
        <v>15</v>
      </c>
      <c r="AQ34" s="28">
        <v>15</v>
      </c>
      <c r="AR34" s="27">
        <v>15</v>
      </c>
      <c r="AS34" s="27">
        <v>15</v>
      </c>
      <c r="AT34" s="27">
        <v>15</v>
      </c>
      <c r="AU34" s="27">
        <v>15</v>
      </c>
      <c r="AV34" s="28">
        <v>15</v>
      </c>
      <c r="AW34" s="27">
        <v>15</v>
      </c>
      <c r="AX34" s="27">
        <v>15</v>
      </c>
      <c r="AY34" s="28">
        <v>15</v>
      </c>
      <c r="AZ34" s="27">
        <v>15</v>
      </c>
      <c r="BA34" s="27">
        <v>15</v>
      </c>
      <c r="BB34" s="28">
        <v>15</v>
      </c>
      <c r="BC34" s="27">
        <v>15</v>
      </c>
      <c r="BD34" s="27">
        <v>15</v>
      </c>
      <c r="BE34" s="27">
        <v>15</v>
      </c>
      <c r="BF34" s="27">
        <v>15</v>
      </c>
      <c r="BG34" s="27">
        <v>15</v>
      </c>
      <c r="BH34" s="27">
        <v>15</v>
      </c>
      <c r="BI34" s="27">
        <v>15</v>
      </c>
      <c r="BJ34" s="27">
        <v>15</v>
      </c>
      <c r="BK34" s="27">
        <v>15</v>
      </c>
      <c r="BL34" s="27">
        <v>15</v>
      </c>
      <c r="BM34" s="27">
        <v>15</v>
      </c>
      <c r="BN34" s="27">
        <v>15</v>
      </c>
      <c r="BO34" s="27">
        <v>15</v>
      </c>
      <c r="BP34" s="27">
        <v>15</v>
      </c>
      <c r="BQ34" s="27">
        <v>15</v>
      </c>
      <c r="BR34" s="27">
        <v>15</v>
      </c>
      <c r="BS34" s="27">
        <v>15</v>
      </c>
      <c r="BT34" s="27">
        <v>15</v>
      </c>
      <c r="BU34" s="27">
        <v>15</v>
      </c>
      <c r="BV34" s="27">
        <v>15</v>
      </c>
      <c r="BW34" s="28">
        <v>15</v>
      </c>
      <c r="BX34" s="27">
        <v>15</v>
      </c>
      <c r="BY34" s="27">
        <v>15</v>
      </c>
      <c r="BZ34" s="27">
        <v>15</v>
      </c>
      <c r="CA34" s="27">
        <v>15</v>
      </c>
      <c r="CB34" s="27">
        <v>15</v>
      </c>
      <c r="CC34" s="27">
        <v>15</v>
      </c>
      <c r="CD34" s="27">
        <v>15</v>
      </c>
      <c r="CE34" s="27">
        <v>15</v>
      </c>
      <c r="CF34" s="27">
        <v>15</v>
      </c>
      <c r="CG34" s="27">
        <v>15</v>
      </c>
      <c r="CH34" s="27">
        <v>15</v>
      </c>
      <c r="CI34" s="27">
        <v>7</v>
      </c>
      <c r="CJ34" s="27">
        <v>7</v>
      </c>
      <c r="CK34" s="27">
        <v>7</v>
      </c>
      <c r="CL34" s="27">
        <v>7</v>
      </c>
      <c r="CM34" s="27">
        <v>7</v>
      </c>
      <c r="CN34" s="27">
        <v>15</v>
      </c>
      <c r="CO34" s="27">
        <v>15</v>
      </c>
      <c r="CP34" s="27">
        <v>15</v>
      </c>
      <c r="CQ34" s="27">
        <v>15</v>
      </c>
      <c r="CR34" s="27">
        <v>15</v>
      </c>
      <c r="CS34" s="27">
        <v>15</v>
      </c>
      <c r="CT34" s="29">
        <v>237.6</v>
      </c>
    </row>
    <row r="35" spans="1:100" ht="16.5" x14ac:dyDescent="0.25">
      <c r="A35" s="19" t="s">
        <v>114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8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9">
        <v>0</v>
      </c>
    </row>
    <row r="36" spans="1:100" ht="16.5" x14ac:dyDescent="0.25">
      <c r="A36" s="19" t="s">
        <v>115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8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9">
        <v>0</v>
      </c>
    </row>
    <row r="37" spans="1:100" ht="16.5" x14ac:dyDescent="0.25">
      <c r="A37" s="19" t="s">
        <v>116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8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9">
        <v>0</v>
      </c>
    </row>
    <row r="38" spans="1:100" ht="16.5" x14ac:dyDescent="0.25">
      <c r="A38" s="19" t="s">
        <v>117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8">
        <v>0</v>
      </c>
      <c r="AR38" s="27">
        <v>0</v>
      </c>
      <c r="AS38" s="27">
        <v>0</v>
      </c>
      <c r="AT38" s="27">
        <v>0</v>
      </c>
      <c r="AU38" s="27">
        <v>0</v>
      </c>
      <c r="AV38" s="28">
        <v>0</v>
      </c>
      <c r="AW38" s="27">
        <v>0</v>
      </c>
      <c r="AX38" s="27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8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9">
        <v>0</v>
      </c>
    </row>
    <row r="39" spans="1:100" x14ac:dyDescent="0.25">
      <c r="A39" s="18" t="s">
        <v>118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1</v>
      </c>
      <c r="AD39" s="27">
        <v>3</v>
      </c>
      <c r="AE39" s="28">
        <v>5</v>
      </c>
      <c r="AF39" s="27">
        <v>6</v>
      </c>
      <c r="AG39" s="27">
        <v>8</v>
      </c>
      <c r="AH39" s="27">
        <v>10</v>
      </c>
      <c r="AI39" s="27">
        <v>13</v>
      </c>
      <c r="AJ39" s="27">
        <v>13</v>
      </c>
      <c r="AK39" s="27">
        <v>16</v>
      </c>
      <c r="AL39" s="27">
        <v>17</v>
      </c>
      <c r="AM39" s="27">
        <v>20</v>
      </c>
      <c r="AN39" s="27">
        <v>21</v>
      </c>
      <c r="AO39" s="27">
        <v>21</v>
      </c>
      <c r="AP39" s="27">
        <v>15</v>
      </c>
      <c r="AQ39" s="28">
        <v>9</v>
      </c>
      <c r="AR39" s="27">
        <v>17</v>
      </c>
      <c r="AS39" s="27">
        <v>28</v>
      </c>
      <c r="AT39" s="27">
        <v>21</v>
      </c>
      <c r="AU39" s="27">
        <v>1</v>
      </c>
      <c r="AV39" s="28">
        <v>4</v>
      </c>
      <c r="AW39" s="27">
        <v>7</v>
      </c>
      <c r="AX39" s="27">
        <v>32</v>
      </c>
      <c r="AY39" s="28">
        <v>30</v>
      </c>
      <c r="AZ39" s="27">
        <v>7</v>
      </c>
      <c r="BA39" s="27">
        <v>6</v>
      </c>
      <c r="BB39" s="28">
        <v>7</v>
      </c>
      <c r="BC39" s="27">
        <v>13</v>
      </c>
      <c r="BD39" s="27">
        <v>6</v>
      </c>
      <c r="BE39" s="27">
        <v>5</v>
      </c>
      <c r="BF39" s="27">
        <v>5</v>
      </c>
      <c r="BG39" s="27">
        <v>24</v>
      </c>
      <c r="BH39" s="27">
        <v>20</v>
      </c>
      <c r="BI39" s="27">
        <v>12</v>
      </c>
      <c r="BJ39" s="27">
        <v>20</v>
      </c>
      <c r="BK39" s="27">
        <v>16</v>
      </c>
      <c r="BL39" s="27">
        <v>19</v>
      </c>
      <c r="BM39" s="27">
        <v>11</v>
      </c>
      <c r="BN39" s="27">
        <v>6</v>
      </c>
      <c r="BO39" s="27">
        <v>5</v>
      </c>
      <c r="BP39" s="27">
        <v>2</v>
      </c>
      <c r="BQ39" s="27">
        <v>1</v>
      </c>
      <c r="BR39" s="27">
        <v>1</v>
      </c>
      <c r="BS39" s="27">
        <v>1</v>
      </c>
      <c r="BT39" s="27">
        <v>0</v>
      </c>
      <c r="BU39" s="27">
        <v>0</v>
      </c>
      <c r="BV39" s="27">
        <v>0</v>
      </c>
      <c r="BW39" s="28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9">
        <v>196.2</v>
      </c>
    </row>
    <row r="40" spans="1:100" x14ac:dyDescent="0.25">
      <c r="A40" s="18" t="s">
        <v>119</v>
      </c>
      <c r="B40" s="27">
        <v>33</v>
      </c>
      <c r="C40" s="27">
        <v>23</v>
      </c>
      <c r="D40" s="27">
        <v>27</v>
      </c>
      <c r="E40" s="27">
        <v>24</v>
      </c>
      <c r="F40" s="27">
        <v>27</v>
      </c>
      <c r="G40" s="27">
        <v>30</v>
      </c>
      <c r="H40" s="27">
        <v>28</v>
      </c>
      <c r="I40" s="27">
        <v>24</v>
      </c>
      <c r="J40" s="27">
        <v>18</v>
      </c>
      <c r="K40" s="27">
        <v>10</v>
      </c>
      <c r="L40" s="27">
        <v>8</v>
      </c>
      <c r="M40" s="27">
        <v>12</v>
      </c>
      <c r="N40" s="27">
        <v>16</v>
      </c>
      <c r="O40" s="27">
        <v>20</v>
      </c>
      <c r="P40" s="27">
        <v>21</v>
      </c>
      <c r="Q40" s="27">
        <v>18</v>
      </c>
      <c r="R40" s="27">
        <v>13</v>
      </c>
      <c r="S40" s="27">
        <v>10</v>
      </c>
      <c r="T40" s="27">
        <v>19</v>
      </c>
      <c r="U40" s="27">
        <v>17</v>
      </c>
      <c r="V40" s="27">
        <v>24</v>
      </c>
      <c r="W40" s="27">
        <v>21</v>
      </c>
      <c r="X40" s="27">
        <v>17</v>
      </c>
      <c r="Y40" s="27">
        <v>17</v>
      </c>
      <c r="Z40" s="27">
        <v>15</v>
      </c>
      <c r="AA40" s="27">
        <v>17</v>
      </c>
      <c r="AB40" s="27">
        <v>17</v>
      </c>
      <c r="AC40" s="27">
        <v>10</v>
      </c>
      <c r="AD40" s="27">
        <v>20</v>
      </c>
      <c r="AE40" s="28">
        <v>17</v>
      </c>
      <c r="AF40" s="27">
        <v>16</v>
      </c>
      <c r="AG40" s="27">
        <v>12</v>
      </c>
      <c r="AH40" s="27">
        <v>15</v>
      </c>
      <c r="AI40" s="27">
        <v>13</v>
      </c>
      <c r="AJ40" s="27">
        <v>16</v>
      </c>
      <c r="AK40" s="27">
        <v>16</v>
      </c>
      <c r="AL40" s="27">
        <v>16</v>
      </c>
      <c r="AM40" s="27">
        <v>13</v>
      </c>
      <c r="AN40" s="27">
        <v>16</v>
      </c>
      <c r="AO40" s="27">
        <v>20</v>
      </c>
      <c r="AP40" s="27">
        <v>20</v>
      </c>
      <c r="AQ40" s="28">
        <v>22</v>
      </c>
      <c r="AR40" s="27">
        <v>19</v>
      </c>
      <c r="AS40" s="27">
        <v>29</v>
      </c>
      <c r="AT40" s="27">
        <v>37</v>
      </c>
      <c r="AU40" s="27">
        <v>15</v>
      </c>
      <c r="AV40" s="28">
        <v>10</v>
      </c>
      <c r="AW40" s="27">
        <v>19</v>
      </c>
      <c r="AX40" s="27">
        <v>32</v>
      </c>
      <c r="AY40" s="28">
        <v>41</v>
      </c>
      <c r="AZ40" s="27">
        <v>51</v>
      </c>
      <c r="BA40" s="27">
        <v>57</v>
      </c>
      <c r="BB40" s="28">
        <v>39</v>
      </c>
      <c r="BC40" s="27">
        <v>44</v>
      </c>
      <c r="BD40" s="27">
        <v>38</v>
      </c>
      <c r="BE40" s="27">
        <v>28</v>
      </c>
      <c r="BF40" s="27">
        <v>34</v>
      </c>
      <c r="BG40" s="27">
        <v>42</v>
      </c>
      <c r="BH40" s="27">
        <v>65</v>
      </c>
      <c r="BI40" s="27">
        <v>56</v>
      </c>
      <c r="BJ40" s="27">
        <v>37</v>
      </c>
      <c r="BK40" s="27">
        <v>32</v>
      </c>
      <c r="BL40" s="27">
        <v>32</v>
      </c>
      <c r="BM40" s="27">
        <v>47</v>
      </c>
      <c r="BN40" s="27">
        <v>53</v>
      </c>
      <c r="BO40" s="27">
        <v>66</v>
      </c>
      <c r="BP40" s="27">
        <v>65</v>
      </c>
      <c r="BQ40" s="27">
        <v>56</v>
      </c>
      <c r="BR40" s="27">
        <v>53</v>
      </c>
      <c r="BS40" s="27">
        <v>43</v>
      </c>
      <c r="BT40" s="27">
        <v>33</v>
      </c>
      <c r="BU40" s="27">
        <v>36</v>
      </c>
      <c r="BV40" s="27">
        <v>35</v>
      </c>
      <c r="BW40" s="28">
        <v>31</v>
      </c>
      <c r="BX40" s="27">
        <v>31</v>
      </c>
      <c r="BY40" s="27">
        <v>31</v>
      </c>
      <c r="BZ40" s="27">
        <v>25</v>
      </c>
      <c r="CA40" s="27">
        <v>34</v>
      </c>
      <c r="CB40" s="27">
        <v>43</v>
      </c>
      <c r="CC40" s="27">
        <v>49</v>
      </c>
      <c r="CD40" s="27">
        <v>47</v>
      </c>
      <c r="CE40" s="27">
        <v>50</v>
      </c>
      <c r="CF40" s="27">
        <v>49</v>
      </c>
      <c r="CG40" s="27">
        <v>45</v>
      </c>
      <c r="CH40" s="27">
        <v>50</v>
      </c>
      <c r="CI40" s="27">
        <v>45</v>
      </c>
      <c r="CJ40" s="27">
        <v>40</v>
      </c>
      <c r="CK40" s="27">
        <v>30</v>
      </c>
      <c r="CL40" s="27">
        <v>22</v>
      </c>
      <c r="CM40" s="27">
        <v>22</v>
      </c>
      <c r="CN40" s="27">
        <v>23</v>
      </c>
      <c r="CO40" s="27">
        <v>28</v>
      </c>
      <c r="CP40" s="27">
        <v>31</v>
      </c>
      <c r="CQ40" s="27">
        <v>37</v>
      </c>
      <c r="CR40" s="27">
        <v>28</v>
      </c>
      <c r="CS40" s="27">
        <v>34</v>
      </c>
      <c r="CT40" s="29">
        <v>792</v>
      </c>
    </row>
    <row r="41" spans="1:100" x14ac:dyDescent="0.25">
      <c r="A41" s="18" t="s">
        <v>120</v>
      </c>
      <c r="B41" s="27">
        <v>11</v>
      </c>
      <c r="C41" s="27">
        <v>11</v>
      </c>
      <c r="D41" s="27">
        <v>11</v>
      </c>
      <c r="E41" s="27">
        <v>11</v>
      </c>
      <c r="F41" s="27">
        <v>11</v>
      </c>
      <c r="G41" s="27">
        <v>11</v>
      </c>
      <c r="H41" s="27">
        <v>11</v>
      </c>
      <c r="I41" s="27">
        <v>11</v>
      </c>
      <c r="J41" s="27">
        <v>11</v>
      </c>
      <c r="K41" s="27">
        <v>11</v>
      </c>
      <c r="L41" s="27">
        <v>10</v>
      </c>
      <c r="M41" s="27">
        <v>11</v>
      </c>
      <c r="N41" s="27">
        <v>11</v>
      </c>
      <c r="O41" s="27">
        <v>11</v>
      </c>
      <c r="P41" s="27">
        <v>11</v>
      </c>
      <c r="Q41" s="27">
        <v>11</v>
      </c>
      <c r="R41" s="27">
        <v>10</v>
      </c>
      <c r="S41" s="27">
        <v>11</v>
      </c>
      <c r="T41" s="27">
        <v>11</v>
      </c>
      <c r="U41" s="27">
        <v>11</v>
      </c>
      <c r="V41" s="27">
        <v>10</v>
      </c>
      <c r="W41" s="27">
        <v>11</v>
      </c>
      <c r="X41" s="27">
        <v>11</v>
      </c>
      <c r="Y41" s="27">
        <v>10</v>
      </c>
      <c r="Z41" s="27">
        <v>11</v>
      </c>
      <c r="AA41" s="27">
        <v>11</v>
      </c>
      <c r="AB41" s="27">
        <v>10</v>
      </c>
      <c r="AC41" s="27">
        <v>10</v>
      </c>
      <c r="AD41" s="27">
        <v>11</v>
      </c>
      <c r="AE41" s="28">
        <v>11</v>
      </c>
      <c r="AF41" s="27">
        <v>11</v>
      </c>
      <c r="AG41" s="27">
        <v>11</v>
      </c>
      <c r="AH41" s="27">
        <v>11</v>
      </c>
      <c r="AI41" s="27">
        <v>10</v>
      </c>
      <c r="AJ41" s="27">
        <v>11</v>
      </c>
      <c r="AK41" s="27">
        <v>11</v>
      </c>
      <c r="AL41" s="27">
        <v>11</v>
      </c>
      <c r="AM41" s="27">
        <v>11</v>
      </c>
      <c r="AN41" s="27">
        <v>11</v>
      </c>
      <c r="AO41" s="27">
        <v>11</v>
      </c>
      <c r="AP41" s="27">
        <v>11</v>
      </c>
      <c r="AQ41" s="28">
        <v>11</v>
      </c>
      <c r="AR41" s="27">
        <v>11</v>
      </c>
      <c r="AS41" s="27">
        <v>11</v>
      </c>
      <c r="AT41" s="27">
        <v>11</v>
      </c>
      <c r="AU41" s="27">
        <v>11</v>
      </c>
      <c r="AV41" s="28">
        <v>11</v>
      </c>
      <c r="AW41" s="27">
        <v>10</v>
      </c>
      <c r="AX41" s="27">
        <v>10</v>
      </c>
      <c r="AY41" s="28">
        <v>11</v>
      </c>
      <c r="AZ41" s="27">
        <v>11</v>
      </c>
      <c r="BA41" s="27">
        <v>10</v>
      </c>
      <c r="BB41" s="28">
        <v>10</v>
      </c>
      <c r="BC41" s="27">
        <v>11</v>
      </c>
      <c r="BD41" s="27">
        <v>11</v>
      </c>
      <c r="BE41" s="27">
        <v>10</v>
      </c>
      <c r="BF41" s="27">
        <v>10</v>
      </c>
      <c r="BG41" s="27">
        <v>11</v>
      </c>
      <c r="BH41" s="27">
        <v>11</v>
      </c>
      <c r="BI41" s="27">
        <v>10</v>
      </c>
      <c r="BJ41" s="27">
        <v>10</v>
      </c>
      <c r="BK41" s="27">
        <v>10</v>
      </c>
      <c r="BL41" s="27">
        <v>10</v>
      </c>
      <c r="BM41" s="27">
        <v>10</v>
      </c>
      <c r="BN41" s="27">
        <v>11</v>
      </c>
      <c r="BO41" s="27">
        <v>11</v>
      </c>
      <c r="BP41" s="27">
        <v>11</v>
      </c>
      <c r="BQ41" s="27">
        <v>11</v>
      </c>
      <c r="BR41" s="27">
        <v>11</v>
      </c>
      <c r="BS41" s="27">
        <v>11</v>
      </c>
      <c r="BT41" s="27">
        <v>11</v>
      </c>
      <c r="BU41" s="27">
        <v>11</v>
      </c>
      <c r="BV41" s="27">
        <v>11</v>
      </c>
      <c r="BW41" s="28">
        <v>11</v>
      </c>
      <c r="BX41" s="27">
        <v>11</v>
      </c>
      <c r="BY41" s="27">
        <v>11</v>
      </c>
      <c r="BZ41" s="27">
        <v>11</v>
      </c>
      <c r="CA41" s="27">
        <v>11</v>
      </c>
      <c r="CB41" s="27">
        <v>11</v>
      </c>
      <c r="CC41" s="27">
        <v>11</v>
      </c>
      <c r="CD41" s="27">
        <v>11</v>
      </c>
      <c r="CE41" s="27">
        <v>11</v>
      </c>
      <c r="CF41" s="27">
        <v>11</v>
      </c>
      <c r="CG41" s="27">
        <v>11</v>
      </c>
      <c r="CH41" s="27">
        <v>11</v>
      </c>
      <c r="CI41" s="27">
        <v>11</v>
      </c>
      <c r="CJ41" s="27">
        <v>11</v>
      </c>
      <c r="CK41" s="27">
        <v>11</v>
      </c>
      <c r="CL41" s="27">
        <v>11</v>
      </c>
      <c r="CM41" s="27">
        <v>11</v>
      </c>
      <c r="CN41" s="27">
        <v>11</v>
      </c>
      <c r="CO41" s="27">
        <v>11</v>
      </c>
      <c r="CP41" s="27">
        <v>11</v>
      </c>
      <c r="CQ41" s="27">
        <v>11</v>
      </c>
      <c r="CR41" s="27">
        <v>11</v>
      </c>
      <c r="CS41" s="27">
        <v>11</v>
      </c>
      <c r="CT41" s="29">
        <v>260</v>
      </c>
    </row>
    <row r="42" spans="1:100" ht="16.5" x14ac:dyDescent="0.25">
      <c r="A42" s="20" t="s">
        <v>121</v>
      </c>
      <c r="B42" s="27">
        <v>55</v>
      </c>
      <c r="C42" s="27">
        <v>52</v>
      </c>
      <c r="D42" s="27">
        <v>53</v>
      </c>
      <c r="E42" s="27">
        <v>56</v>
      </c>
      <c r="F42" s="27">
        <v>51</v>
      </c>
      <c r="G42" s="27">
        <v>52</v>
      </c>
      <c r="H42" s="27">
        <v>51</v>
      </c>
      <c r="I42" s="27">
        <v>50</v>
      </c>
      <c r="J42" s="27">
        <v>50</v>
      </c>
      <c r="K42" s="27">
        <v>51</v>
      </c>
      <c r="L42" s="27">
        <v>50</v>
      </c>
      <c r="M42" s="27">
        <v>48</v>
      </c>
      <c r="N42" s="27">
        <v>47</v>
      </c>
      <c r="O42" s="27">
        <v>49</v>
      </c>
      <c r="P42" s="27">
        <v>47</v>
      </c>
      <c r="Q42" s="27">
        <v>44</v>
      </c>
      <c r="R42" s="27">
        <v>43</v>
      </c>
      <c r="S42" s="27">
        <v>43</v>
      </c>
      <c r="T42" s="27">
        <v>43</v>
      </c>
      <c r="U42" s="27">
        <v>43</v>
      </c>
      <c r="V42" s="27">
        <v>44</v>
      </c>
      <c r="W42" s="27">
        <v>44</v>
      </c>
      <c r="X42" s="27">
        <v>43</v>
      </c>
      <c r="Y42" s="27">
        <v>43</v>
      </c>
      <c r="Z42" s="27">
        <v>44</v>
      </c>
      <c r="AA42" s="27">
        <v>45</v>
      </c>
      <c r="AB42" s="27">
        <v>41</v>
      </c>
      <c r="AC42" s="27">
        <v>42</v>
      </c>
      <c r="AD42" s="27">
        <v>43</v>
      </c>
      <c r="AE42" s="28">
        <v>42</v>
      </c>
      <c r="AF42" s="27">
        <v>45</v>
      </c>
      <c r="AG42" s="27">
        <v>43</v>
      </c>
      <c r="AH42" s="27">
        <v>44</v>
      </c>
      <c r="AI42" s="27">
        <v>44</v>
      </c>
      <c r="AJ42" s="27">
        <v>45</v>
      </c>
      <c r="AK42" s="27">
        <v>44</v>
      </c>
      <c r="AL42" s="27">
        <v>43</v>
      </c>
      <c r="AM42" s="27">
        <v>45</v>
      </c>
      <c r="AN42" s="27">
        <v>45</v>
      </c>
      <c r="AO42" s="27">
        <v>44</v>
      </c>
      <c r="AP42" s="27">
        <v>43</v>
      </c>
      <c r="AQ42" s="28">
        <v>43</v>
      </c>
      <c r="AR42" s="27">
        <v>42</v>
      </c>
      <c r="AS42" s="27">
        <v>45</v>
      </c>
      <c r="AT42" s="27">
        <v>48</v>
      </c>
      <c r="AU42" s="27">
        <v>48</v>
      </c>
      <c r="AV42" s="28">
        <v>48</v>
      </c>
      <c r="AW42" s="27">
        <v>50</v>
      </c>
      <c r="AX42" s="27">
        <v>53</v>
      </c>
      <c r="AY42" s="28">
        <v>54</v>
      </c>
      <c r="AZ42" s="27">
        <v>49</v>
      </c>
      <c r="BA42" s="27">
        <v>50</v>
      </c>
      <c r="BB42" s="28">
        <v>50</v>
      </c>
      <c r="BC42" s="27">
        <v>51</v>
      </c>
      <c r="BD42" s="27">
        <v>54</v>
      </c>
      <c r="BE42" s="27">
        <v>49</v>
      </c>
      <c r="BF42" s="27">
        <v>55</v>
      </c>
      <c r="BG42" s="27">
        <v>52</v>
      </c>
      <c r="BH42" s="27">
        <v>54</v>
      </c>
      <c r="BI42" s="27">
        <v>51</v>
      </c>
      <c r="BJ42" s="27">
        <v>49</v>
      </c>
      <c r="BK42" s="27">
        <v>51</v>
      </c>
      <c r="BL42" s="27">
        <v>53</v>
      </c>
      <c r="BM42" s="27">
        <v>51</v>
      </c>
      <c r="BN42" s="27">
        <v>52</v>
      </c>
      <c r="BO42" s="27">
        <v>61</v>
      </c>
      <c r="BP42" s="27">
        <v>53</v>
      </c>
      <c r="BQ42" s="27">
        <v>53</v>
      </c>
      <c r="BR42" s="27">
        <v>53</v>
      </c>
      <c r="BS42" s="27">
        <v>51</v>
      </c>
      <c r="BT42" s="27">
        <v>51</v>
      </c>
      <c r="BU42" s="27">
        <v>50</v>
      </c>
      <c r="BV42" s="27">
        <v>51</v>
      </c>
      <c r="BW42" s="28">
        <v>49</v>
      </c>
      <c r="BX42" s="27">
        <v>50</v>
      </c>
      <c r="BY42" s="27">
        <v>50</v>
      </c>
      <c r="BZ42" s="27">
        <v>50</v>
      </c>
      <c r="CA42" s="27">
        <v>51</v>
      </c>
      <c r="CB42" s="27">
        <v>52</v>
      </c>
      <c r="CC42" s="27">
        <v>52</v>
      </c>
      <c r="CD42" s="27">
        <v>53</v>
      </c>
      <c r="CE42" s="27">
        <v>53</v>
      </c>
      <c r="CF42" s="27">
        <v>53</v>
      </c>
      <c r="CG42" s="27">
        <v>54</v>
      </c>
      <c r="CH42" s="27">
        <v>55</v>
      </c>
      <c r="CI42" s="27">
        <v>56</v>
      </c>
      <c r="CJ42" s="27">
        <v>56</v>
      </c>
      <c r="CK42" s="27">
        <v>55</v>
      </c>
      <c r="CL42" s="27">
        <v>48</v>
      </c>
      <c r="CM42" s="27">
        <v>55</v>
      </c>
      <c r="CN42" s="27">
        <v>51</v>
      </c>
      <c r="CO42" s="27">
        <v>49</v>
      </c>
      <c r="CP42" s="27">
        <v>53</v>
      </c>
      <c r="CQ42" s="27">
        <v>50</v>
      </c>
      <c r="CR42" s="27">
        <v>51</v>
      </c>
      <c r="CS42" s="27">
        <v>54</v>
      </c>
      <c r="CT42" s="29">
        <v>1170</v>
      </c>
    </row>
    <row r="43" spans="1:100" x14ac:dyDescent="0.25">
      <c r="A43" s="18" t="s">
        <v>122</v>
      </c>
      <c r="B43" s="30">
        <v>1524</v>
      </c>
      <c r="C43" s="30">
        <v>1424</v>
      </c>
      <c r="D43" s="30">
        <v>1393</v>
      </c>
      <c r="E43" s="30">
        <v>1385</v>
      </c>
      <c r="F43" s="31">
        <v>1363</v>
      </c>
      <c r="G43" s="31">
        <v>1354</v>
      </c>
      <c r="H43" s="31">
        <v>1341</v>
      </c>
      <c r="I43" s="31">
        <v>1315</v>
      </c>
      <c r="J43" s="31">
        <v>1309</v>
      </c>
      <c r="K43" s="31">
        <v>1296</v>
      </c>
      <c r="L43" s="31">
        <v>1291</v>
      </c>
      <c r="M43" s="31">
        <v>1282</v>
      </c>
      <c r="N43" s="31">
        <v>1266</v>
      </c>
      <c r="O43" s="31">
        <v>1274</v>
      </c>
      <c r="P43" s="31">
        <v>1278</v>
      </c>
      <c r="Q43" s="32">
        <v>1285</v>
      </c>
      <c r="R43" s="31">
        <v>1282</v>
      </c>
      <c r="S43" s="31">
        <v>1321</v>
      </c>
      <c r="T43" s="31">
        <v>1353</v>
      </c>
      <c r="U43" s="31">
        <v>1390</v>
      </c>
      <c r="V43" s="31">
        <v>1443</v>
      </c>
      <c r="W43" s="31">
        <v>1535</v>
      </c>
      <c r="X43" s="31">
        <v>1603</v>
      </c>
      <c r="Y43" s="31">
        <v>1665</v>
      </c>
      <c r="Z43" s="31">
        <v>1723</v>
      </c>
      <c r="AA43" s="31">
        <v>1816</v>
      </c>
      <c r="AB43" s="31">
        <v>1887</v>
      </c>
      <c r="AC43" s="31">
        <v>1917</v>
      </c>
      <c r="AD43" s="31">
        <v>1904</v>
      </c>
      <c r="AE43" s="31">
        <v>1883</v>
      </c>
      <c r="AF43" s="31">
        <v>1835</v>
      </c>
      <c r="AG43" s="31">
        <v>1843</v>
      </c>
      <c r="AH43" s="32">
        <v>1841</v>
      </c>
      <c r="AI43" s="31">
        <v>1864</v>
      </c>
      <c r="AJ43" s="31">
        <v>1891</v>
      </c>
      <c r="AK43" s="31">
        <v>1919</v>
      </c>
      <c r="AL43" s="31">
        <v>1930</v>
      </c>
      <c r="AM43" s="31">
        <v>1918</v>
      </c>
      <c r="AN43" s="31">
        <v>1930</v>
      </c>
      <c r="AO43" s="31">
        <v>1929</v>
      </c>
      <c r="AP43" s="30">
        <v>1929</v>
      </c>
      <c r="AQ43" s="30">
        <v>1941</v>
      </c>
      <c r="AR43" s="30">
        <v>1964</v>
      </c>
      <c r="AS43" s="30">
        <v>1987</v>
      </c>
      <c r="AT43" s="30">
        <v>2008</v>
      </c>
      <c r="AU43" s="31">
        <v>2025</v>
      </c>
      <c r="AV43" s="30">
        <v>2069</v>
      </c>
      <c r="AW43" s="31">
        <v>2074</v>
      </c>
      <c r="AX43" s="34">
        <v>2092</v>
      </c>
      <c r="AY43" s="30">
        <v>2054</v>
      </c>
      <c r="AZ43" s="30">
        <v>2050</v>
      </c>
      <c r="BA43" s="30">
        <v>2015</v>
      </c>
      <c r="BB43" s="31">
        <v>1982</v>
      </c>
      <c r="BC43" s="31">
        <v>1967</v>
      </c>
      <c r="BD43" s="31">
        <v>1953</v>
      </c>
      <c r="BE43" s="31">
        <v>1954</v>
      </c>
      <c r="BF43" s="31">
        <v>1956</v>
      </c>
      <c r="BG43" s="31">
        <v>1955</v>
      </c>
      <c r="BH43" s="31">
        <v>1964</v>
      </c>
      <c r="BI43" s="31">
        <v>1988</v>
      </c>
      <c r="BJ43" s="31">
        <v>1965</v>
      </c>
      <c r="BK43" s="31">
        <v>1996</v>
      </c>
      <c r="BL43" s="31">
        <v>2029</v>
      </c>
      <c r="BM43" s="31">
        <v>2056</v>
      </c>
      <c r="BN43" s="31">
        <v>2052</v>
      </c>
      <c r="BO43" s="32">
        <v>2034</v>
      </c>
      <c r="BP43" s="31">
        <v>2063</v>
      </c>
      <c r="BQ43" s="31">
        <v>2045</v>
      </c>
      <c r="BR43" s="31">
        <v>2054</v>
      </c>
      <c r="BS43" s="31">
        <v>2042</v>
      </c>
      <c r="BT43" s="31">
        <v>2022</v>
      </c>
      <c r="BU43" s="31">
        <v>2058</v>
      </c>
      <c r="BV43" s="31">
        <v>2085</v>
      </c>
      <c r="BW43" s="31">
        <v>2217</v>
      </c>
      <c r="BX43" s="31">
        <v>2368</v>
      </c>
      <c r="BY43" s="31">
        <v>2440</v>
      </c>
      <c r="BZ43" s="31">
        <v>2435</v>
      </c>
      <c r="CA43" s="31">
        <v>2420</v>
      </c>
      <c r="CB43" s="31">
        <v>2383</v>
      </c>
      <c r="CC43" s="31">
        <v>2333</v>
      </c>
      <c r="CD43" s="31">
        <v>2290</v>
      </c>
      <c r="CE43" s="31">
        <v>2234</v>
      </c>
      <c r="CF43" s="32">
        <v>2205</v>
      </c>
      <c r="CG43" s="31">
        <v>2163</v>
      </c>
      <c r="CH43" s="31">
        <v>2112</v>
      </c>
      <c r="CI43" s="31">
        <v>2053</v>
      </c>
      <c r="CJ43" s="31">
        <v>2000</v>
      </c>
      <c r="CK43" s="31">
        <v>1946</v>
      </c>
      <c r="CL43" s="30">
        <v>1884</v>
      </c>
      <c r="CM43" s="30">
        <v>1824</v>
      </c>
      <c r="CN43" s="30">
        <v>1775</v>
      </c>
      <c r="CO43" s="30">
        <v>1748</v>
      </c>
      <c r="CP43" s="30">
        <v>1699</v>
      </c>
      <c r="CQ43" s="31">
        <v>1646</v>
      </c>
      <c r="CR43" s="30">
        <v>1600</v>
      </c>
      <c r="CS43" s="30">
        <v>1567</v>
      </c>
      <c r="CT43" s="33">
        <v>43959.6</v>
      </c>
    </row>
    <row r="45" spans="1:100" ht="18" x14ac:dyDescent="0.25">
      <c r="A45" s="6" t="s">
        <v>1</v>
      </c>
      <c r="B45" s="7" t="s">
        <v>124</v>
      </c>
      <c r="C45" s="7" t="s">
        <v>125</v>
      </c>
      <c r="D45" s="7" t="s">
        <v>126</v>
      </c>
      <c r="E45" s="7" t="s">
        <v>127</v>
      </c>
      <c r="F45" s="8" t="s">
        <v>128</v>
      </c>
      <c r="G45" s="8" t="s">
        <v>129</v>
      </c>
      <c r="H45" s="8" t="s">
        <v>130</v>
      </c>
      <c r="I45" s="8" t="s">
        <v>131</v>
      </c>
      <c r="J45" s="7" t="s">
        <v>132</v>
      </c>
      <c r="K45" s="8" t="s">
        <v>133</v>
      </c>
      <c r="L45" s="7" t="s">
        <v>134</v>
      </c>
      <c r="M45" s="7" t="s">
        <v>135</v>
      </c>
      <c r="N45" s="7" t="s">
        <v>136</v>
      </c>
      <c r="O45" s="8" t="s">
        <v>137</v>
      </c>
      <c r="P45" s="7" t="s">
        <v>138</v>
      </c>
      <c r="Q45" s="8" t="s">
        <v>139</v>
      </c>
      <c r="R45" s="7" t="s">
        <v>140</v>
      </c>
      <c r="S45" s="8" t="s">
        <v>141</v>
      </c>
      <c r="T45" s="7" t="s">
        <v>142</v>
      </c>
      <c r="U45" s="7" t="s">
        <v>143</v>
      </c>
      <c r="V45" s="7" t="s">
        <v>144</v>
      </c>
      <c r="W45" s="8" t="s">
        <v>145</v>
      </c>
      <c r="X45" s="7" t="s">
        <v>146</v>
      </c>
      <c r="Y45" s="7" t="s">
        <v>147</v>
      </c>
      <c r="Z45" s="7" t="s">
        <v>148</v>
      </c>
      <c r="AA45" s="8" t="s">
        <v>149</v>
      </c>
      <c r="AB45" s="7" t="s">
        <v>150</v>
      </c>
      <c r="AC45" s="7" t="s">
        <v>151</v>
      </c>
      <c r="AD45" s="7" t="s">
        <v>152</v>
      </c>
      <c r="AE45" s="8" t="s">
        <v>153</v>
      </c>
      <c r="AF45" s="7" t="s">
        <v>154</v>
      </c>
      <c r="AG45" s="7" t="s">
        <v>155</v>
      </c>
      <c r="AH45" s="8" t="s">
        <v>156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157</v>
      </c>
      <c r="AZ45" s="8" t="s">
        <v>158</v>
      </c>
      <c r="BA45" s="8" t="s">
        <v>159</v>
      </c>
      <c r="BB45" s="8" t="s">
        <v>160</v>
      </c>
      <c r="BC45" s="11" t="s">
        <v>161</v>
      </c>
      <c r="BD45" s="8" t="s">
        <v>162</v>
      </c>
      <c r="BE45" s="8" t="s">
        <v>163</v>
      </c>
      <c r="BF45" s="8" t="s">
        <v>164</v>
      </c>
      <c r="BG45" s="8" t="s">
        <v>165</v>
      </c>
      <c r="BH45" s="8" t="s">
        <v>166</v>
      </c>
      <c r="BI45" s="8" t="s">
        <v>167</v>
      </c>
      <c r="BJ45" s="8" t="s">
        <v>168</v>
      </c>
      <c r="BK45" s="8" t="s">
        <v>169</v>
      </c>
      <c r="BL45" s="8" t="s">
        <v>170</v>
      </c>
      <c r="BM45" s="8" t="s">
        <v>171</v>
      </c>
      <c r="BN45" s="8" t="s">
        <v>172</v>
      </c>
      <c r="BO45" s="8" t="s">
        <v>173</v>
      </c>
      <c r="BP45" s="8" t="s">
        <v>174</v>
      </c>
      <c r="BQ45" s="8" t="s">
        <v>175</v>
      </c>
      <c r="BR45" s="8" t="s">
        <v>176</v>
      </c>
      <c r="BS45" s="8" t="s">
        <v>177</v>
      </c>
      <c r="BT45" s="8" t="s">
        <v>178</v>
      </c>
      <c r="BU45" s="8" t="s">
        <v>179</v>
      </c>
      <c r="BV45" s="8" t="s">
        <v>180</v>
      </c>
      <c r="BW45" s="8" t="s">
        <v>181</v>
      </c>
      <c r="BX45" s="8" t="s">
        <v>182</v>
      </c>
      <c r="BY45" s="8" t="s">
        <v>183</v>
      </c>
      <c r="BZ45" s="8" t="s">
        <v>184</v>
      </c>
      <c r="CA45" s="8" t="s">
        <v>185</v>
      </c>
      <c r="CB45" s="8" t="s">
        <v>186</v>
      </c>
      <c r="CC45" s="8" t="s">
        <v>187</v>
      </c>
      <c r="CD45" s="8" t="s">
        <v>188</v>
      </c>
      <c r="CE45" s="8" t="s">
        <v>189</v>
      </c>
      <c r="CF45" s="8" t="s">
        <v>190</v>
      </c>
      <c r="CG45" s="8" t="s">
        <v>191</v>
      </c>
      <c r="CH45" s="8" t="s">
        <v>192</v>
      </c>
      <c r="CI45" s="8" t="s">
        <v>193</v>
      </c>
      <c r="CJ45" s="8" t="s">
        <v>194</v>
      </c>
      <c r="CK45" s="8" t="s">
        <v>195</v>
      </c>
      <c r="CL45" s="8" t="s">
        <v>196</v>
      </c>
      <c r="CM45" s="8" t="s">
        <v>197</v>
      </c>
      <c r="CN45" s="8" t="s">
        <v>198</v>
      </c>
      <c r="CO45" s="8" t="s">
        <v>199</v>
      </c>
      <c r="CP45" s="8" t="s">
        <v>200</v>
      </c>
      <c r="CQ45" s="8" t="s">
        <v>201</v>
      </c>
      <c r="CR45" s="8" t="s">
        <v>202</v>
      </c>
      <c r="CS45" s="7" t="s">
        <v>203</v>
      </c>
      <c r="CT45" s="12" t="s">
        <v>204</v>
      </c>
      <c r="CU45" s="13" t="s">
        <v>205</v>
      </c>
      <c r="CV45" s="13" t="s">
        <v>206</v>
      </c>
    </row>
    <row r="46" spans="1:100" x14ac:dyDescent="0.25">
      <c r="A46" s="13" t="s">
        <v>207</v>
      </c>
      <c r="B46" s="14">
        <f>SUM('31.12.2021'!B17:B19)</f>
        <v>541</v>
      </c>
      <c r="C46" s="14">
        <f>SUM('31.12.2021'!C17:C19)</f>
        <v>539</v>
      </c>
      <c r="D46" s="14">
        <f>SUM('31.12.2021'!D17:D19)</f>
        <v>540</v>
      </c>
      <c r="E46" s="14">
        <f>SUM('31.12.2021'!E17:E19)</f>
        <v>540</v>
      </c>
      <c r="F46" s="14">
        <f>SUM('31.12.2021'!F17:F19)</f>
        <v>540</v>
      </c>
      <c r="G46" s="14">
        <f>SUM('31.12.2021'!G17:G19)</f>
        <v>539</v>
      </c>
      <c r="H46" s="14">
        <f>SUM('31.12.2021'!H17:H19)</f>
        <v>544</v>
      </c>
      <c r="I46" s="14">
        <f>SUM('31.12.2021'!I17:I19)</f>
        <v>541</v>
      </c>
      <c r="J46" s="14">
        <f>SUM('31.12.2021'!J17:J19)</f>
        <v>540</v>
      </c>
      <c r="K46" s="14">
        <f>SUM('31.12.2021'!K17:K19)</f>
        <v>541</v>
      </c>
      <c r="L46" s="14">
        <f>SUM('31.12.2021'!L17:L19)</f>
        <v>540</v>
      </c>
      <c r="M46" s="14">
        <f>SUM('31.12.2021'!M17:M19)</f>
        <v>541</v>
      </c>
      <c r="N46" s="14">
        <f>SUM('31.12.2021'!N17:N19)</f>
        <v>541</v>
      </c>
      <c r="O46" s="14">
        <f>SUM('31.12.2021'!O17:O19)</f>
        <v>541</v>
      </c>
      <c r="P46" s="14">
        <f>SUM('31.12.2021'!P17:P19)</f>
        <v>543</v>
      </c>
      <c r="Q46" s="14">
        <f>SUM('31.12.2021'!Q17:Q19)</f>
        <v>541</v>
      </c>
      <c r="R46" s="14">
        <f>SUM('31.12.2021'!R17:R19)</f>
        <v>542</v>
      </c>
      <c r="S46" s="14">
        <f>SUM('31.12.2021'!S17:S19)</f>
        <v>542</v>
      </c>
      <c r="T46" s="14">
        <f>SUM('31.12.2021'!T17:T19)</f>
        <v>542</v>
      </c>
      <c r="U46" s="14">
        <f>SUM('31.12.2021'!U17:U19)</f>
        <v>541</v>
      </c>
      <c r="V46" s="14">
        <f>SUM('31.12.2021'!V17:V19)</f>
        <v>541</v>
      </c>
      <c r="W46" s="14">
        <f>SUM('31.12.2021'!W17:W19)</f>
        <v>540</v>
      </c>
      <c r="X46" s="14">
        <f>SUM('31.12.2021'!X17:X19)</f>
        <v>540</v>
      </c>
      <c r="Y46" s="14">
        <f>SUM('31.12.2021'!Y17:Y19)</f>
        <v>538</v>
      </c>
      <c r="Z46" s="14">
        <f>SUM('31.12.2021'!Z17:Z19)</f>
        <v>541</v>
      </c>
      <c r="AA46" s="14">
        <f>SUM('31.12.2021'!AA17:AA19)</f>
        <v>542</v>
      </c>
      <c r="AB46" s="14">
        <f>SUM('31.12.2021'!AB17:AB19)</f>
        <v>543</v>
      </c>
      <c r="AC46" s="14">
        <f>SUM('31.12.2021'!AC17:AC19)</f>
        <v>544</v>
      </c>
      <c r="AD46" s="14">
        <f>SUM('31.12.2021'!AD17:AD19)</f>
        <v>542</v>
      </c>
      <c r="AE46" s="14">
        <f>SUM('31.12.2021'!AE17:AE19)</f>
        <v>543</v>
      </c>
      <c r="AF46" s="14">
        <f>SUM('31.12.2021'!AF17:AF19)</f>
        <v>542</v>
      </c>
      <c r="AG46" s="14">
        <f>SUM('31.12.2021'!AG17:AG19)</f>
        <v>543</v>
      </c>
      <c r="AH46" s="14">
        <f>SUM('31.12.2021'!AH17:AH19)</f>
        <v>542</v>
      </c>
      <c r="AI46" s="14">
        <f>SUM('31.12.2021'!AI17:AI19)</f>
        <v>544</v>
      </c>
      <c r="AJ46" s="14">
        <f>SUM('31.12.2021'!AJ17:AJ19)</f>
        <v>544</v>
      </c>
      <c r="AK46" s="14">
        <f>SUM('31.12.2021'!AK17:AK19)</f>
        <v>543</v>
      </c>
      <c r="AL46" s="14">
        <f>SUM('31.12.2021'!AL17:AL19)</f>
        <v>546</v>
      </c>
      <c r="AM46" s="14">
        <f>SUM('31.12.2021'!AM17:AM19)</f>
        <v>544</v>
      </c>
      <c r="AN46" s="14">
        <f>SUM('31.12.2021'!AN17:AN19)</f>
        <v>540</v>
      </c>
      <c r="AO46" s="14">
        <f>SUM('31.12.2021'!AO17:AO19)</f>
        <v>542</v>
      </c>
      <c r="AP46" s="14">
        <f>SUM('31.12.2021'!AP17:AP19)</f>
        <v>543</v>
      </c>
      <c r="AQ46" s="14">
        <f>SUM('31.12.2021'!AQ17:AQ19)</f>
        <v>541</v>
      </c>
      <c r="AR46" s="14">
        <f>SUM('31.12.2021'!AR17:AR19)</f>
        <v>543</v>
      </c>
      <c r="AS46" s="14">
        <f>SUM('31.12.2021'!AS17:AS19)</f>
        <v>543</v>
      </c>
      <c r="AT46" s="14">
        <f>SUM('31.12.2021'!AT17:AT19)</f>
        <v>542</v>
      </c>
      <c r="AU46" s="14">
        <f>SUM('31.12.2021'!AU17:AU19)</f>
        <v>543</v>
      </c>
      <c r="AV46" s="14">
        <f>SUM('31.12.2021'!AV17:AV19)</f>
        <v>545</v>
      </c>
      <c r="AW46" s="14">
        <f>SUM('31.12.2021'!AW17:AW19)</f>
        <v>543</v>
      </c>
      <c r="AX46" s="14">
        <f>SUM('31.12.2021'!AX17:AX19)</f>
        <v>543</v>
      </c>
      <c r="AY46" s="14">
        <f>SUM('31.12.2021'!AY17:AY19)</f>
        <v>543</v>
      </c>
      <c r="AZ46" s="14">
        <f>SUM('31.12.2021'!AZ17:AZ19)</f>
        <v>544</v>
      </c>
      <c r="BA46" s="14">
        <f>SUM('31.12.2021'!BA17:BA19)</f>
        <v>543</v>
      </c>
      <c r="BB46" s="14">
        <f>SUM('31.12.2021'!BB17:BB19)</f>
        <v>541</v>
      </c>
      <c r="BC46" s="14">
        <f>SUM('31.12.2021'!BC17:BC19)</f>
        <v>542</v>
      </c>
      <c r="BD46" s="14">
        <f>SUM('31.12.2021'!BD17:BD19)</f>
        <v>541</v>
      </c>
      <c r="BE46" s="14">
        <f>SUM('31.12.2021'!BE17:BE19)</f>
        <v>541</v>
      </c>
      <c r="BF46" s="14">
        <f>SUM('31.12.2021'!BF17:BF19)</f>
        <v>542</v>
      </c>
      <c r="BG46" s="14">
        <f>SUM('31.12.2021'!BG17:BG19)</f>
        <v>542</v>
      </c>
      <c r="BH46" s="14">
        <f>SUM('31.12.2021'!BH17:BH19)</f>
        <v>541</v>
      </c>
      <c r="BI46" s="14">
        <f>SUM('31.12.2021'!BI17:BI19)</f>
        <v>542</v>
      </c>
      <c r="BJ46" s="14">
        <f>SUM('31.12.2021'!BJ17:BJ19)</f>
        <v>544</v>
      </c>
      <c r="BK46" s="14">
        <f>SUM('31.12.2021'!BK17:BK19)</f>
        <v>542</v>
      </c>
      <c r="BL46" s="14">
        <f>SUM('31.12.2021'!BL17:BL19)</f>
        <v>543</v>
      </c>
      <c r="BM46" s="14">
        <f>SUM('31.12.2021'!BM17:BM19)</f>
        <v>540</v>
      </c>
      <c r="BN46" s="14">
        <f>SUM('31.12.2021'!BN17:BN19)</f>
        <v>539</v>
      </c>
      <c r="BO46" s="14">
        <f>SUM('31.12.2021'!BO17:BO19)</f>
        <v>541</v>
      </c>
      <c r="BP46" s="14">
        <f>SUM('31.12.2021'!BP17:BP19)</f>
        <v>540</v>
      </c>
      <c r="BQ46" s="14">
        <f>SUM('31.12.2021'!BQ17:BQ19)</f>
        <v>542</v>
      </c>
      <c r="BR46" s="14">
        <f>SUM('31.12.2021'!BR17:BR19)</f>
        <v>542</v>
      </c>
      <c r="BS46" s="14">
        <f>SUM('31.12.2021'!BS17:BS19)</f>
        <v>539</v>
      </c>
      <c r="BT46" s="14">
        <f>SUM('31.12.2021'!BT17:BT19)</f>
        <v>538</v>
      </c>
      <c r="BU46" s="14">
        <f>SUM('31.12.2021'!BU17:BU19)</f>
        <v>541</v>
      </c>
      <c r="BV46" s="14">
        <f>SUM('31.12.2021'!BV17:BV19)</f>
        <v>540</v>
      </c>
      <c r="BW46" s="14">
        <f>SUM('31.12.2021'!BW17:BW19)</f>
        <v>540</v>
      </c>
      <c r="BX46" s="14">
        <f>SUM('31.12.2021'!BX17:BX19)</f>
        <v>541</v>
      </c>
      <c r="BY46" s="14">
        <f>SUM('31.12.2021'!BY17:BY19)</f>
        <v>539</v>
      </c>
      <c r="BZ46" s="14">
        <f>SUM('31.12.2021'!BZ17:BZ19)</f>
        <v>539</v>
      </c>
      <c r="CA46" s="14">
        <f>SUM('31.12.2021'!CA17:CA19)</f>
        <v>539</v>
      </c>
      <c r="CB46" s="14">
        <f>SUM('31.12.2021'!CB17:CB19)</f>
        <v>540</v>
      </c>
      <c r="CC46" s="14">
        <f>SUM('31.12.2021'!CC17:CC19)</f>
        <v>539</v>
      </c>
      <c r="CD46" s="14">
        <f>SUM('31.12.2021'!CD17:CD19)</f>
        <v>539</v>
      </c>
      <c r="CE46" s="14">
        <f>SUM('31.12.2021'!CE17:CE19)</f>
        <v>539</v>
      </c>
      <c r="CF46" s="14">
        <f>SUM('31.12.2021'!CF17:CF19)</f>
        <v>541</v>
      </c>
      <c r="CG46" s="14">
        <f>SUM('31.12.2021'!CG17:CG19)</f>
        <v>537</v>
      </c>
      <c r="CH46" s="14">
        <f>SUM('31.12.2021'!CH17:CH19)</f>
        <v>539</v>
      </c>
      <c r="CI46" s="14">
        <f>SUM('31.12.2021'!CI17:CI19)</f>
        <v>537</v>
      </c>
      <c r="CJ46" s="14">
        <f>SUM('31.12.2021'!CJ17:CJ19)</f>
        <v>538</v>
      </c>
      <c r="CK46" s="14">
        <f>SUM('31.12.2021'!CK17:CK19)</f>
        <v>538</v>
      </c>
      <c r="CL46" s="14">
        <f>SUM('31.12.2021'!CL17:CL19)</f>
        <v>538</v>
      </c>
      <c r="CM46" s="14">
        <f>SUM('31.12.2021'!CM17:CM19)</f>
        <v>537</v>
      </c>
      <c r="CN46" s="14">
        <f>SUM('31.12.2021'!CN17:CN19)</f>
        <v>534</v>
      </c>
      <c r="CO46" s="14">
        <f>SUM('31.12.2021'!CO17:CO19)</f>
        <v>539</v>
      </c>
      <c r="CP46" s="14">
        <f>SUM('31.12.2021'!CP17:CP19)</f>
        <v>535</v>
      </c>
      <c r="CQ46" s="14">
        <f>SUM('31.12.2021'!CQ17:CQ19)</f>
        <v>540</v>
      </c>
      <c r="CR46" s="14">
        <f>SUM('31.12.2021'!CR17:CR19)</f>
        <v>538</v>
      </c>
      <c r="CS46" s="14">
        <f>SUM('31.12.2021'!CS17:CS19)</f>
        <v>542</v>
      </c>
      <c r="CT46" s="14">
        <f>SUM('31.12.2021'!CT17:CT19)</f>
        <v>12989</v>
      </c>
      <c r="CU46" s="14">
        <f t="shared" ref="CU46:CU52" si="0">SUM(A46:CS46)/4</f>
        <v>12982.5</v>
      </c>
      <c r="CV46" s="25">
        <v>17950</v>
      </c>
    </row>
    <row r="47" spans="1:100" x14ac:dyDescent="0.25">
      <c r="A47" s="13" t="s">
        <v>208</v>
      </c>
      <c r="B47" s="14">
        <f>SUM('31.12.2021'!B20:B24,'31.12.2021'!B30:B34)</f>
        <v>323</v>
      </c>
      <c r="C47" s="14">
        <f>SUM('31.12.2021'!C20:C24,'31.12.2021'!C30:C34)</f>
        <v>163</v>
      </c>
      <c r="D47" s="14">
        <f>SUM('31.12.2021'!D20:D24,'31.12.2021'!D30:D34)</f>
        <v>162</v>
      </c>
      <c r="E47" s="14">
        <f>SUM('31.12.2021'!E20:E24,'31.12.2021'!E30:E34)</f>
        <v>162</v>
      </c>
      <c r="F47" s="14">
        <f>SUM('31.12.2021'!F20:F24,'31.12.2021'!F30:F34)</f>
        <v>162</v>
      </c>
      <c r="G47" s="14">
        <f>SUM('31.12.2021'!G20:G24,'31.12.2021'!G30:G34)</f>
        <v>164</v>
      </c>
      <c r="H47" s="14">
        <f>SUM('31.12.2021'!H20:H24,'31.12.2021'!H30:H34)</f>
        <v>160</v>
      </c>
      <c r="I47" s="14">
        <f>SUM('31.12.2021'!I20:I24,'31.12.2021'!I30:I34)</f>
        <v>161</v>
      </c>
      <c r="J47" s="14">
        <f>SUM('31.12.2021'!J20:J24,'31.12.2021'!J30:J34)</f>
        <v>163</v>
      </c>
      <c r="K47" s="14">
        <f>SUM('31.12.2021'!K20:K24,'31.12.2021'!K30:K34)</f>
        <v>163</v>
      </c>
      <c r="L47" s="14">
        <f>SUM('31.12.2021'!L20:L24,'31.12.2021'!L30:L34)</f>
        <v>163</v>
      </c>
      <c r="M47" s="14">
        <f>SUM('31.12.2021'!M20:M24,'31.12.2021'!M30:M34)</f>
        <v>162</v>
      </c>
      <c r="N47" s="14">
        <f>SUM('31.12.2021'!N20:N24,'31.12.2021'!N30:N34)</f>
        <v>163</v>
      </c>
      <c r="O47" s="14">
        <f>SUM('31.12.2021'!O20:O24,'31.12.2021'!O30:O34)</f>
        <v>163</v>
      </c>
      <c r="P47" s="14">
        <f>SUM('31.12.2021'!P20:P24,'31.12.2021'!P30:P34)</f>
        <v>161</v>
      </c>
      <c r="Q47" s="14">
        <f>SUM('31.12.2021'!Q20:Q24,'31.12.2021'!Q30:Q34)</f>
        <v>163</v>
      </c>
      <c r="R47" s="14">
        <f>SUM('31.12.2021'!R20:R24,'31.12.2021'!R30:R34)</f>
        <v>161</v>
      </c>
      <c r="S47" s="14">
        <f>SUM('31.12.2021'!S20:S24,'31.12.2021'!S30:S34)</f>
        <v>174</v>
      </c>
      <c r="T47" s="14">
        <f>SUM('31.12.2021'!T20:T24,'31.12.2021'!T30:T34)</f>
        <v>172</v>
      </c>
      <c r="U47" s="14">
        <f>SUM('31.12.2021'!U20:U24,'31.12.2021'!U30:U34)</f>
        <v>174</v>
      </c>
      <c r="V47" s="14">
        <f>SUM('31.12.2021'!V20:V24,'31.12.2021'!V30:V34)</f>
        <v>192</v>
      </c>
      <c r="W47" s="14">
        <f>SUM('31.12.2021'!W20:W24,'31.12.2021'!W30:W34)</f>
        <v>210</v>
      </c>
      <c r="X47" s="14">
        <f>SUM('31.12.2021'!X20:X24,'31.12.2021'!X30:X34)</f>
        <v>218</v>
      </c>
      <c r="Y47" s="14">
        <f>SUM('31.12.2021'!Y20:Y24,'31.12.2021'!Y30:Y34)</f>
        <v>255</v>
      </c>
      <c r="Z47" s="14">
        <f>SUM('31.12.2021'!Z20:Z24,'31.12.2021'!Z30:Z34)</f>
        <v>279</v>
      </c>
      <c r="AA47" s="14">
        <f>SUM('31.12.2021'!AA20:AA24,'31.12.2021'!AA30:AA34)</f>
        <v>303</v>
      </c>
      <c r="AB47" s="14">
        <f>SUM('31.12.2021'!AB20:AB24,'31.12.2021'!AB30:AB34)</f>
        <v>326</v>
      </c>
      <c r="AC47" s="14">
        <f>SUM('31.12.2021'!AC20:AC24,'31.12.2021'!AC30:AC34)</f>
        <v>326</v>
      </c>
      <c r="AD47" s="14">
        <f>SUM('31.12.2021'!AD20:AD24,'31.12.2021'!AD30:AD34)</f>
        <v>325</v>
      </c>
      <c r="AE47" s="14">
        <f>SUM('31.12.2021'!AE20:AE24,'31.12.2021'!AE30:AE34)</f>
        <v>325</v>
      </c>
      <c r="AF47" s="14">
        <f>SUM('31.12.2021'!AF20:AF24,'31.12.2021'!AF30:AF34)</f>
        <v>323</v>
      </c>
      <c r="AG47" s="14">
        <f>SUM('31.12.2021'!AG20:AG24,'31.12.2021'!AG30:AG34)</f>
        <v>325</v>
      </c>
      <c r="AH47" s="14">
        <f>SUM('31.12.2021'!AH20:AH24,'31.12.2021'!AH30:AH34)</f>
        <v>324</v>
      </c>
      <c r="AI47" s="14">
        <f>SUM('31.12.2021'!AI20:AI24,'31.12.2021'!AI30:AI34)</f>
        <v>323</v>
      </c>
      <c r="AJ47" s="14">
        <f>SUM('31.12.2021'!AJ20:AJ24,'31.12.2021'!AJ30:AJ34)</f>
        <v>323</v>
      </c>
      <c r="AK47" s="14">
        <f>SUM('31.12.2021'!AK20:AK24,'31.12.2021'!AK30:AK34)</f>
        <v>324</v>
      </c>
      <c r="AL47" s="14">
        <f>SUM('31.12.2021'!AL20:AL24,'31.12.2021'!AL30:AL34)</f>
        <v>323</v>
      </c>
      <c r="AM47" s="14">
        <f>SUM('31.12.2021'!AM20:AM24,'31.12.2021'!AM30:AM34)</f>
        <v>323</v>
      </c>
      <c r="AN47" s="14">
        <f>SUM('31.12.2021'!AN20:AN24,'31.12.2021'!AN30:AN34)</f>
        <v>322</v>
      </c>
      <c r="AO47" s="14">
        <f>SUM('31.12.2021'!AO20:AO24,'31.12.2021'!AO30:AO34)</f>
        <v>321</v>
      </c>
      <c r="AP47" s="14">
        <f>SUM('31.12.2021'!AP20:AP24,'31.12.2021'!AP30:AP34)</f>
        <v>322</v>
      </c>
      <c r="AQ47" s="14">
        <f>SUM('31.12.2021'!AQ20:AQ24,'31.12.2021'!AQ30:AQ34)</f>
        <v>319</v>
      </c>
      <c r="AR47" s="14">
        <f>SUM('31.12.2021'!AR20:AR24,'31.12.2021'!AR30:AR34)</f>
        <v>320</v>
      </c>
      <c r="AS47" s="14">
        <f>SUM('31.12.2021'!AS20:AS24,'31.12.2021'!AS30:AS34)</f>
        <v>319</v>
      </c>
      <c r="AT47" s="14">
        <f>SUM('31.12.2021'!AT20:AT24,'31.12.2021'!AT30:AT34)</f>
        <v>320</v>
      </c>
      <c r="AU47" s="14">
        <f>SUM('31.12.2021'!AU20:AU24,'31.12.2021'!AU30:AU34)</f>
        <v>319</v>
      </c>
      <c r="AV47" s="14">
        <f>SUM('31.12.2021'!AV20:AV24,'31.12.2021'!AV30:AV34)</f>
        <v>318</v>
      </c>
      <c r="AW47" s="14">
        <f>SUM('31.12.2021'!AW20:AW24,'31.12.2021'!AW30:AW34)</f>
        <v>318</v>
      </c>
      <c r="AX47" s="14">
        <f>SUM('31.12.2021'!AX20:AX24,'31.12.2021'!AX30:AX34)</f>
        <v>318</v>
      </c>
      <c r="AY47" s="14">
        <f>SUM('31.12.2021'!AY20:AY24,'31.12.2021'!AY30:AY34)</f>
        <v>318</v>
      </c>
      <c r="AZ47" s="14">
        <f>SUM('31.12.2021'!AZ20:AZ24,'31.12.2021'!AZ30:AZ34)</f>
        <v>319</v>
      </c>
      <c r="BA47" s="14">
        <f>SUM('31.12.2021'!BA20:BA24,'31.12.2021'!BA30:BA34)</f>
        <v>318</v>
      </c>
      <c r="BB47" s="14">
        <f>SUM('31.12.2021'!BB20:BB24,'31.12.2021'!BB30:BB34)</f>
        <v>318</v>
      </c>
      <c r="BC47" s="14">
        <f>SUM('31.12.2021'!BC20:BC24,'31.12.2021'!BC30:BC34)</f>
        <v>312</v>
      </c>
      <c r="BD47" s="14">
        <f>SUM('31.12.2021'!BD20:BD24,'31.12.2021'!BD30:BD34)</f>
        <v>310</v>
      </c>
      <c r="BE47" s="14">
        <f>SUM('31.12.2021'!BE20:BE24,'31.12.2021'!BE30:BE34)</f>
        <v>314</v>
      </c>
      <c r="BF47" s="14">
        <f>SUM('31.12.2021'!BF20:BF24,'31.12.2021'!BF30:BF34)</f>
        <v>316</v>
      </c>
      <c r="BG47" s="14">
        <f>SUM('31.12.2021'!BG20:BG24,'31.12.2021'!BG30:BG34)</f>
        <v>315</v>
      </c>
      <c r="BH47" s="14">
        <f>SUM('31.12.2021'!BH20:BH24,'31.12.2021'!BH30:BH34)</f>
        <v>316</v>
      </c>
      <c r="BI47" s="14">
        <f>SUM('31.12.2021'!BI20:BI24,'31.12.2021'!BI30:BI34)</f>
        <v>315</v>
      </c>
      <c r="BJ47" s="14">
        <f>SUM('31.12.2021'!BJ20:BJ24,'31.12.2021'!BJ30:BJ34)</f>
        <v>316</v>
      </c>
      <c r="BK47" s="14">
        <f>SUM('31.12.2021'!BK20:BK24,'31.12.2021'!BK30:BK34)</f>
        <v>315</v>
      </c>
      <c r="BL47" s="14">
        <f>SUM('31.12.2021'!BL20:BL24,'31.12.2021'!BL30:BL34)</f>
        <v>315</v>
      </c>
      <c r="BM47" s="14">
        <f>SUM('31.12.2021'!BM20:BM24,'31.12.2021'!BM30:BM34)</f>
        <v>315</v>
      </c>
      <c r="BN47" s="14">
        <f>SUM('31.12.2021'!BN20:BN24,'31.12.2021'!BN30:BN34)</f>
        <v>315</v>
      </c>
      <c r="BO47" s="14">
        <f>SUM('31.12.2021'!BO20:BO24,'31.12.2021'!BO30:BO34)</f>
        <v>313</v>
      </c>
      <c r="BP47" s="14">
        <f>SUM('31.12.2021'!BP20:BP24,'31.12.2021'!BP30:BP34)</f>
        <v>312</v>
      </c>
      <c r="BQ47" s="14">
        <f>SUM('31.12.2021'!BQ20:BQ24,'31.12.2021'!BQ30:BQ34)</f>
        <v>318</v>
      </c>
      <c r="BR47" s="14">
        <f>SUM('31.12.2021'!BR20:BR24,'31.12.2021'!BR30:BR34)</f>
        <v>319</v>
      </c>
      <c r="BS47" s="14">
        <f>SUM('31.12.2021'!BS20:BS24,'31.12.2021'!BS30:BS34)</f>
        <v>321</v>
      </c>
      <c r="BT47" s="14">
        <f>SUM('31.12.2021'!BT20:BT24,'31.12.2021'!BT30:BT34)</f>
        <v>324</v>
      </c>
      <c r="BU47" s="14">
        <f>SUM('31.12.2021'!BU20:BU24,'31.12.2021'!BU30:BU34)</f>
        <v>324</v>
      </c>
      <c r="BV47" s="14">
        <f>SUM('31.12.2021'!BV20:BV24,'31.12.2021'!BV30:BV34)</f>
        <v>316</v>
      </c>
      <c r="BW47" s="14">
        <f>SUM('31.12.2021'!BW20:BW24,'31.12.2021'!BW30:BW34)</f>
        <v>323</v>
      </c>
      <c r="BX47" s="14">
        <f>SUM('31.12.2021'!BX20:BX24,'31.12.2021'!BX30:BX34)</f>
        <v>353</v>
      </c>
      <c r="BY47" s="14">
        <f>SUM('31.12.2021'!BY20:BY24,'31.12.2021'!BY30:BY34)</f>
        <v>354</v>
      </c>
      <c r="BZ47" s="14">
        <f>SUM('31.12.2021'!BZ20:BZ24,'31.12.2021'!BZ30:BZ34)</f>
        <v>354</v>
      </c>
      <c r="CA47" s="14">
        <f>SUM('31.12.2021'!CA20:CA24,'31.12.2021'!CA30:CA34)</f>
        <v>359</v>
      </c>
      <c r="CB47" s="14">
        <f>SUM('31.12.2021'!CB20:CB24,'31.12.2021'!CB30:CB34)</f>
        <v>326</v>
      </c>
      <c r="CC47" s="14">
        <f>SUM('31.12.2021'!CC20:CC24,'31.12.2021'!CC30:CC34)</f>
        <v>327</v>
      </c>
      <c r="CD47" s="14">
        <f>SUM('31.12.2021'!CD20:CD24,'31.12.2021'!CD30:CD34)</f>
        <v>323</v>
      </c>
      <c r="CE47" s="14">
        <f>SUM('31.12.2021'!CE20:CE24,'31.12.2021'!CE30:CE34)</f>
        <v>323</v>
      </c>
      <c r="CF47" s="14">
        <f>SUM('31.12.2021'!CF20:CF24,'31.12.2021'!CF30:CF34)</f>
        <v>322</v>
      </c>
      <c r="CG47" s="14">
        <f>SUM('31.12.2021'!CG20:CG24,'31.12.2021'!CG30:CG34)</f>
        <v>322</v>
      </c>
      <c r="CH47" s="14">
        <f>SUM('31.12.2021'!CH20:CH24,'31.12.2021'!CH30:CH34)</f>
        <v>323</v>
      </c>
      <c r="CI47" s="14">
        <f>SUM('31.12.2021'!CI20:CI24,'31.12.2021'!CI30:CI34)</f>
        <v>313</v>
      </c>
      <c r="CJ47" s="14">
        <f>SUM('31.12.2021'!CJ20:CJ24,'31.12.2021'!CJ30:CJ34)</f>
        <v>315</v>
      </c>
      <c r="CK47" s="14">
        <f>SUM('31.12.2021'!CK20:CK24,'31.12.2021'!CK30:CK34)</f>
        <v>315</v>
      </c>
      <c r="CL47" s="14">
        <f>SUM('31.12.2021'!CL20:CL24,'31.12.2021'!CL30:CL34)</f>
        <v>315</v>
      </c>
      <c r="CM47" s="14">
        <f>SUM('31.12.2021'!CM20:CM24,'31.12.2021'!CM30:CM34)</f>
        <v>316</v>
      </c>
      <c r="CN47" s="14">
        <f>SUM('31.12.2021'!CN20:CN24,'31.12.2021'!CN30:CN34)</f>
        <v>324</v>
      </c>
      <c r="CO47" s="14">
        <f>SUM('31.12.2021'!CO20:CO24,'31.12.2021'!CO30:CO34)</f>
        <v>324</v>
      </c>
      <c r="CP47" s="14">
        <f>SUM('31.12.2021'!CP20:CP24,'31.12.2021'!CP30:CP34)</f>
        <v>323</v>
      </c>
      <c r="CQ47" s="14">
        <f>SUM('31.12.2021'!CQ20:CQ24,'31.12.2021'!CQ30:CQ34)</f>
        <v>322</v>
      </c>
      <c r="CR47" s="14">
        <f>SUM('31.12.2021'!CR20:CR24,'31.12.2021'!CR30:CR34)</f>
        <v>322</v>
      </c>
      <c r="CS47" s="14">
        <f>SUM('31.12.2021'!CS20:CS24,'31.12.2021'!CS30:CS34)</f>
        <v>322</v>
      </c>
      <c r="CT47" s="14">
        <f>SUM('31.12.2021'!CT20:CT24,'31.12.2021'!CT30:CT34)</f>
        <v>6757</v>
      </c>
      <c r="CU47" s="14">
        <f t="shared" si="0"/>
        <v>6854</v>
      </c>
      <c r="CV47" s="25">
        <v>1976</v>
      </c>
    </row>
    <row r="48" spans="1:100" x14ac:dyDescent="0.25">
      <c r="A48" s="13" t="s">
        <v>209</v>
      </c>
      <c r="B48" s="14">
        <f>SUM('31.12.2021'!B25:B29,'31.12.2021'!B35:B38)</f>
        <v>269</v>
      </c>
      <c r="C48" s="14">
        <f>SUM('31.12.2021'!C25:C29,'31.12.2021'!C35:C38)</f>
        <v>268</v>
      </c>
      <c r="D48" s="14">
        <f>SUM('31.12.2021'!D25:D29,'31.12.2021'!D35:D38)</f>
        <v>270</v>
      </c>
      <c r="E48" s="14">
        <f>SUM('31.12.2021'!E25:E29,'31.12.2021'!E35:E38)</f>
        <v>270</v>
      </c>
      <c r="F48" s="14">
        <f>SUM('31.12.2021'!F25:F29,'31.12.2021'!F35:F38)</f>
        <v>271</v>
      </c>
      <c r="G48" s="14">
        <f>SUM('31.12.2021'!G25:G29,'31.12.2021'!G35:G38)</f>
        <v>268</v>
      </c>
      <c r="H48" s="14">
        <f>SUM('31.12.2021'!H25:H29,'31.12.2021'!H35:H38)</f>
        <v>269</v>
      </c>
      <c r="I48" s="14">
        <f>SUM('31.12.2021'!I25:I29,'31.12.2021'!I35:I38)</f>
        <v>262</v>
      </c>
      <c r="J48" s="14">
        <f>SUM('31.12.2021'!J25:J29,'31.12.2021'!J35:J38)</f>
        <v>263</v>
      </c>
      <c r="K48" s="14">
        <f>SUM('31.12.2021'!K25:K29,'31.12.2021'!K35:K38)</f>
        <v>262</v>
      </c>
      <c r="L48" s="14">
        <f>SUM('31.12.2021'!L25:L29,'31.12.2021'!L35:L38)</f>
        <v>262</v>
      </c>
      <c r="M48" s="14">
        <f>SUM('31.12.2021'!M25:M29,'31.12.2021'!M35:M38)</f>
        <v>263</v>
      </c>
      <c r="N48" s="14">
        <f>SUM('31.12.2021'!N25:N29,'31.12.2021'!N35:N38)</f>
        <v>264</v>
      </c>
      <c r="O48" s="14">
        <f>SUM('31.12.2021'!O25:O29,'31.12.2021'!O35:O38)</f>
        <v>264</v>
      </c>
      <c r="P48" s="14">
        <f>SUM('31.12.2021'!P25:P29,'31.12.2021'!P35:P38)</f>
        <v>263</v>
      </c>
      <c r="Q48" s="14">
        <f>SUM('31.12.2021'!Q25:Q29,'31.12.2021'!Q35:Q38)</f>
        <v>263</v>
      </c>
      <c r="R48" s="14">
        <f>SUM('31.12.2021'!R25:R29,'31.12.2021'!R35:R38)</f>
        <v>263</v>
      </c>
      <c r="S48" s="14">
        <f>SUM('31.12.2021'!S25:S29,'31.12.2021'!S35:S38)</f>
        <v>265</v>
      </c>
      <c r="T48" s="14">
        <f>SUM('31.12.2021'!T25:T29,'31.12.2021'!T35:T38)</f>
        <v>263</v>
      </c>
      <c r="U48" s="14">
        <f>SUM('31.12.2021'!U25:U29,'31.12.2021'!U35:U38)</f>
        <v>263</v>
      </c>
      <c r="V48" s="14">
        <f>SUM('31.12.2021'!V25:V29,'31.12.2021'!V35:V38)</f>
        <v>263</v>
      </c>
      <c r="W48" s="14">
        <f>SUM('31.12.2021'!W25:W29,'31.12.2021'!W35:W38)</f>
        <v>264</v>
      </c>
      <c r="X48" s="14">
        <f>SUM('31.12.2021'!X25:X29,'31.12.2021'!X35:X38)</f>
        <v>265</v>
      </c>
      <c r="Y48" s="14">
        <f>SUM('31.12.2021'!Y25:Y29,'31.12.2021'!Y35:Y38)</f>
        <v>264</v>
      </c>
      <c r="Z48" s="14">
        <f>SUM('31.12.2021'!Z25:Z29,'31.12.2021'!Z35:Z38)</f>
        <v>263</v>
      </c>
      <c r="AA48" s="14">
        <f>SUM('31.12.2021'!AA25:AA29,'31.12.2021'!AA35:AA38)</f>
        <v>264</v>
      </c>
      <c r="AB48" s="14">
        <f>SUM('31.12.2021'!AB25:AB29,'31.12.2021'!AB35:AB38)</f>
        <v>264</v>
      </c>
      <c r="AC48" s="14">
        <f>SUM('31.12.2021'!AC25:AC29,'31.12.2021'!AC35:AC38)</f>
        <v>264</v>
      </c>
      <c r="AD48" s="14">
        <f>SUM('31.12.2021'!AD25:AD29,'31.12.2021'!AD35:AD38)</f>
        <v>264</v>
      </c>
      <c r="AE48" s="14">
        <f>SUM('31.12.2021'!AE25:AE29,'31.12.2021'!AE35:AE38)</f>
        <v>269</v>
      </c>
      <c r="AF48" s="14">
        <f>SUM('31.12.2021'!AF25:AF29,'31.12.2021'!AF35:AF38)</f>
        <v>270</v>
      </c>
      <c r="AG48" s="14">
        <f>SUM('31.12.2021'!AG25:AG29,'31.12.2021'!AG35:AG38)</f>
        <v>268</v>
      </c>
      <c r="AH48" s="14">
        <f>SUM('31.12.2021'!AH25:AH29,'31.12.2021'!AH35:AH38)</f>
        <v>267</v>
      </c>
      <c r="AI48" s="14">
        <f>SUM('31.12.2021'!AI25:AI29,'31.12.2021'!AI35:AI38)</f>
        <v>267</v>
      </c>
      <c r="AJ48" s="14">
        <f>SUM('31.12.2021'!AJ25:AJ29,'31.12.2021'!AJ35:AJ38)</f>
        <v>264</v>
      </c>
      <c r="AK48" s="14">
        <f>SUM('31.12.2021'!AK25:AK29,'31.12.2021'!AK35:AK38)</f>
        <v>265</v>
      </c>
      <c r="AL48" s="14">
        <f>SUM('31.12.2021'!AL25:AL29,'31.12.2021'!AL35:AL38)</f>
        <v>265</v>
      </c>
      <c r="AM48" s="14">
        <f>SUM('31.12.2021'!AM25:AM29,'31.12.2021'!AM35:AM38)</f>
        <v>265</v>
      </c>
      <c r="AN48" s="14">
        <f>SUM('31.12.2021'!AN25:AN29,'31.12.2021'!AN35:AN38)</f>
        <v>266</v>
      </c>
      <c r="AO48" s="14">
        <f>SUM('31.12.2021'!AO25:AO29,'31.12.2021'!AO35:AO38)</f>
        <v>266</v>
      </c>
      <c r="AP48" s="14">
        <f>SUM('31.12.2021'!AP25:AP29,'31.12.2021'!AP35:AP38)</f>
        <v>265</v>
      </c>
      <c r="AQ48" s="14">
        <f>SUM('31.12.2021'!AQ25:AQ29,'31.12.2021'!AQ35:AQ38)</f>
        <v>265</v>
      </c>
      <c r="AR48" s="14">
        <f>SUM('31.12.2021'!AR25:AR29,'31.12.2021'!AR35:AR38)</f>
        <v>264</v>
      </c>
      <c r="AS48" s="14">
        <f>SUM('31.12.2021'!AS25:AS29,'31.12.2021'!AS35:AS38)</f>
        <v>264</v>
      </c>
      <c r="AT48" s="14">
        <f>SUM('31.12.2021'!AT25:AT29,'31.12.2021'!AT35:AT38)</f>
        <v>263</v>
      </c>
      <c r="AU48" s="14">
        <f>SUM('31.12.2021'!AU25:AU29,'31.12.2021'!AU35:AU38)</f>
        <v>264</v>
      </c>
      <c r="AV48" s="14">
        <f>SUM('31.12.2021'!AV25:AV29,'31.12.2021'!AV35:AV38)</f>
        <v>264</v>
      </c>
      <c r="AW48" s="14">
        <f>SUM('31.12.2021'!AW25:AW29,'31.12.2021'!AW35:AW38)</f>
        <v>263</v>
      </c>
      <c r="AX48" s="14">
        <f>SUM('31.12.2021'!AX25:AX29,'31.12.2021'!AX35:AX38)</f>
        <v>262</v>
      </c>
      <c r="AY48" s="14">
        <f>SUM('31.12.2021'!AY25:AY29,'31.12.2021'!AY35:AY38)</f>
        <v>262</v>
      </c>
      <c r="AZ48" s="14">
        <f>SUM('31.12.2021'!AZ25:AZ29,'31.12.2021'!AZ35:AZ38)</f>
        <v>262</v>
      </c>
      <c r="BA48" s="14">
        <f>SUM('31.12.2021'!BA25:BA29,'31.12.2021'!BA35:BA38)</f>
        <v>261</v>
      </c>
      <c r="BB48" s="14">
        <f>SUM('31.12.2021'!BB25:BB29,'31.12.2021'!BB35:BB38)</f>
        <v>262</v>
      </c>
      <c r="BC48" s="14">
        <f>SUM('31.12.2021'!BC25:BC29,'31.12.2021'!BC35:BC38)</f>
        <v>261</v>
      </c>
      <c r="BD48" s="14">
        <f>SUM('31.12.2021'!BD25:BD29,'31.12.2021'!BD35:BD38)</f>
        <v>260</v>
      </c>
      <c r="BE48" s="14">
        <f>SUM('31.12.2021'!BE25:BE29,'31.12.2021'!BE35:BE38)</f>
        <v>261</v>
      </c>
      <c r="BF48" s="14">
        <f>SUM('31.12.2021'!BF25:BF29,'31.12.2021'!BF35:BF38)</f>
        <v>262</v>
      </c>
      <c r="BG48" s="14">
        <f>SUM('31.12.2021'!BG25:BG29,'31.12.2021'!BG35:BG38)</f>
        <v>260</v>
      </c>
      <c r="BH48" s="14">
        <f>SUM('31.12.2021'!BH25:BH29,'31.12.2021'!BH35:BH38)</f>
        <v>261</v>
      </c>
      <c r="BI48" s="14">
        <f>SUM('31.12.2021'!BI25:BI29,'31.12.2021'!BI35:BI38)</f>
        <v>260</v>
      </c>
      <c r="BJ48" s="14">
        <f>SUM('31.12.2021'!BJ25:BJ29,'31.12.2021'!BJ35:BJ38)</f>
        <v>260</v>
      </c>
      <c r="BK48" s="14">
        <f>SUM('31.12.2021'!BK25:BK29,'31.12.2021'!BK35:BK38)</f>
        <v>260</v>
      </c>
      <c r="BL48" s="14">
        <f>SUM('31.12.2021'!BL25:BL29,'31.12.2021'!BL35:BL38)</f>
        <v>259</v>
      </c>
      <c r="BM48" s="14">
        <f>SUM('31.12.2021'!BM25:BM29,'31.12.2021'!BM35:BM38)</f>
        <v>259</v>
      </c>
      <c r="BN48" s="14">
        <f>SUM('31.12.2021'!BN25:BN29,'31.12.2021'!BN35:BN38)</f>
        <v>258</v>
      </c>
      <c r="BO48" s="14">
        <f>SUM('31.12.2021'!BO25:BO29,'31.12.2021'!BO35:BO38)</f>
        <v>259</v>
      </c>
      <c r="BP48" s="14">
        <f>SUM('31.12.2021'!BP25:BP29,'31.12.2021'!BP35:BP38)</f>
        <v>259</v>
      </c>
      <c r="BQ48" s="14">
        <f>SUM('31.12.2021'!BQ25:BQ29,'31.12.2021'!BQ35:BQ38)</f>
        <v>260</v>
      </c>
      <c r="BR48" s="14">
        <f>SUM('31.12.2021'!BR25:BR29,'31.12.2021'!BR35:BR38)</f>
        <v>262</v>
      </c>
      <c r="BS48" s="14">
        <f>SUM('31.12.2021'!BS25:BS29,'31.12.2021'!BS35:BS38)</f>
        <v>266</v>
      </c>
      <c r="BT48" s="14">
        <f>SUM('31.12.2021'!BT25:BT29,'31.12.2021'!BT35:BT38)</f>
        <v>267</v>
      </c>
      <c r="BU48" s="14">
        <f>SUM('31.12.2021'!BU25:BU29,'31.12.2021'!BU35:BU38)</f>
        <v>292</v>
      </c>
      <c r="BV48" s="14">
        <f>SUM('31.12.2021'!BV25:BV29,'31.12.2021'!BV35:BV38)</f>
        <v>293</v>
      </c>
      <c r="BW48" s="14">
        <f>SUM('31.12.2021'!BW25:BW29,'31.12.2021'!BW35:BW38)</f>
        <v>292</v>
      </c>
      <c r="BX48" s="14">
        <f>SUM('31.12.2021'!BX25:BX29,'31.12.2021'!BX35:BX38)</f>
        <v>293</v>
      </c>
      <c r="BY48" s="14">
        <f>SUM('31.12.2021'!BY25:BY29,'31.12.2021'!BY35:BY38)</f>
        <v>293</v>
      </c>
      <c r="BZ48" s="14">
        <f>SUM('31.12.2021'!BZ25:BZ29,'31.12.2021'!BZ35:BZ38)</f>
        <v>294</v>
      </c>
      <c r="CA48" s="14">
        <f>SUM('31.12.2021'!CA25:CA29,'31.12.2021'!CA35:CA38)</f>
        <v>294</v>
      </c>
      <c r="CB48" s="14">
        <f>SUM('31.12.2021'!CB25:CB29,'31.12.2021'!CB35:CB38)</f>
        <v>295</v>
      </c>
      <c r="CC48" s="14">
        <f>SUM('31.12.2021'!CC25:CC29,'31.12.2021'!CC35:CC38)</f>
        <v>295</v>
      </c>
      <c r="CD48" s="14">
        <f>SUM('31.12.2021'!CD25:CD29,'31.12.2021'!CD35:CD38)</f>
        <v>293</v>
      </c>
      <c r="CE48" s="14">
        <f>SUM('31.12.2021'!CE25:CE29,'31.12.2021'!CE35:CE38)</f>
        <v>293</v>
      </c>
      <c r="CF48" s="14">
        <f>SUM('31.12.2021'!CF25:CF29,'31.12.2021'!CF35:CF38)</f>
        <v>293</v>
      </c>
      <c r="CG48" s="14">
        <f>SUM('31.12.2021'!CG25:CG29,'31.12.2021'!CG35:CG38)</f>
        <v>293</v>
      </c>
      <c r="CH48" s="14">
        <f>SUM('31.12.2021'!CH25:CH29,'31.12.2021'!CH35:CH38)</f>
        <v>293</v>
      </c>
      <c r="CI48" s="14">
        <f>SUM('31.12.2021'!CI25:CI29,'31.12.2021'!CI35:CI38)</f>
        <v>271</v>
      </c>
      <c r="CJ48" s="14">
        <f>SUM('31.12.2021'!CJ25:CJ29,'31.12.2021'!CJ35:CJ38)</f>
        <v>268</v>
      </c>
      <c r="CK48" s="14">
        <f>SUM('31.12.2021'!CK25:CK29,'31.12.2021'!CK35:CK38)</f>
        <v>268</v>
      </c>
      <c r="CL48" s="14">
        <f>SUM('31.12.2021'!CL25:CL29,'31.12.2021'!CL35:CL38)</f>
        <v>269</v>
      </c>
      <c r="CM48" s="14">
        <f>SUM('31.12.2021'!CM25:CM29,'31.12.2021'!CM35:CM38)</f>
        <v>268</v>
      </c>
      <c r="CN48" s="14">
        <f>SUM('31.12.2021'!CN25:CN29,'31.12.2021'!CN35:CN38)</f>
        <v>268</v>
      </c>
      <c r="CO48" s="14">
        <f>SUM('31.12.2021'!CO25:CO29,'31.12.2021'!CO35:CO38)</f>
        <v>268</v>
      </c>
      <c r="CP48" s="14">
        <f>SUM('31.12.2021'!CP25:CP29,'31.12.2021'!CP35:CP38)</f>
        <v>268</v>
      </c>
      <c r="CQ48" s="14">
        <f>SUM('31.12.2021'!CQ25:CQ29,'31.12.2021'!CQ35:CQ38)</f>
        <v>268</v>
      </c>
      <c r="CR48" s="14">
        <f>SUM('31.12.2021'!CR25:CR29,'31.12.2021'!CR35:CR38)</f>
        <v>268</v>
      </c>
      <c r="CS48" s="14">
        <f>SUM('31.12.2021'!CS25:CS29,'31.12.2021'!CS35:CS38)</f>
        <v>268</v>
      </c>
      <c r="CT48" s="14">
        <f>SUM('31.12.2021'!CT25:CT29,'31.12.2021'!CT35:CT38)</f>
        <v>6247.9</v>
      </c>
      <c r="CU48" s="14">
        <f t="shared" si="0"/>
        <v>6446.25</v>
      </c>
      <c r="CV48" s="25">
        <v>924</v>
      </c>
    </row>
    <row r="49" spans="1:100" x14ac:dyDescent="0.25">
      <c r="A49" s="13" t="s">
        <v>210</v>
      </c>
      <c r="B49" s="14">
        <f>SUM('31.12.2021'!B3:B16)</f>
        <v>290</v>
      </c>
      <c r="C49" s="14">
        <f>SUM('31.12.2021'!C3:C16)</f>
        <v>367</v>
      </c>
      <c r="D49" s="14">
        <f>SUM('31.12.2021'!D3:D16)</f>
        <v>329</v>
      </c>
      <c r="E49" s="14">
        <f>SUM('31.12.2021'!E3:E16)</f>
        <v>322</v>
      </c>
      <c r="F49" s="14">
        <f>SUM('31.12.2021'!F3:F16)</f>
        <v>301</v>
      </c>
      <c r="G49" s="14">
        <f>SUM('31.12.2021'!G3:G16)</f>
        <v>292</v>
      </c>
      <c r="H49" s="14">
        <f>SUM('31.12.2021'!H3:H16)</f>
        <v>278</v>
      </c>
      <c r="I49" s="14">
        <f>SUM('31.12.2021'!I3:I16)</f>
        <v>266</v>
      </c>
      <c r="J49" s="14">
        <f>SUM('31.12.2021'!J3:J16)</f>
        <v>263</v>
      </c>
      <c r="K49" s="14">
        <f>SUM('31.12.2021'!K3:K16)</f>
        <v>256</v>
      </c>
      <c r="L49" s="14">
        <f>SUM('31.12.2021'!L3:L16)</f>
        <v>258</v>
      </c>
      <c r="M49" s="14">
        <f>SUM('31.12.2021'!M3:M16)</f>
        <v>246</v>
      </c>
      <c r="N49" s="14">
        <f>SUM('31.12.2021'!N3:N16)</f>
        <v>222</v>
      </c>
      <c r="O49" s="14">
        <f>SUM('31.12.2021'!O3:O16)</f>
        <v>226</v>
      </c>
      <c r="P49" s="14">
        <f>SUM('31.12.2021'!P3:P16)</f>
        <v>232</v>
      </c>
      <c r="Q49" s="14">
        <f>SUM('31.12.2021'!Q3:Q16)</f>
        <v>244</v>
      </c>
      <c r="R49" s="14">
        <f>SUM('31.12.2021'!R3:R16)</f>
        <v>248</v>
      </c>
      <c r="S49" s="14">
        <f>SUM('31.12.2021'!S3:S16)</f>
        <v>276</v>
      </c>
      <c r="T49" s="14">
        <f>SUM('31.12.2021'!T3:T16)</f>
        <v>302</v>
      </c>
      <c r="U49" s="14">
        <f>SUM('31.12.2021'!U3:U16)</f>
        <v>339</v>
      </c>
      <c r="V49" s="14">
        <f>SUM('31.12.2021'!V3:V16)</f>
        <v>367</v>
      </c>
      <c r="W49" s="14">
        <f>SUM('31.12.2021'!W3:W16)</f>
        <v>443</v>
      </c>
      <c r="X49" s="14">
        <f>SUM('31.12.2021'!X3:X16)</f>
        <v>508</v>
      </c>
      <c r="Y49" s="14">
        <f>SUM('31.12.2021'!Y3:Y16)</f>
        <v>537</v>
      </c>
      <c r="Z49" s="14">
        <f>SUM('31.12.2021'!Z3:Z16)</f>
        <v>569</v>
      </c>
      <c r="AA49" s="14">
        <f>SUM('31.12.2021'!AA3:AA16)</f>
        <v>633</v>
      </c>
      <c r="AB49" s="14">
        <f>SUM('31.12.2021'!AB3:AB16)</f>
        <v>686</v>
      </c>
      <c r="AC49" s="14">
        <f>SUM('31.12.2021'!AC3:AC16)</f>
        <v>721</v>
      </c>
      <c r="AD49" s="14">
        <f>SUM('31.12.2021'!AD3:AD16)</f>
        <v>696</v>
      </c>
      <c r="AE49" s="14">
        <f>SUM('31.12.2021'!AE3:AE16)</f>
        <v>671</v>
      </c>
      <c r="AF49" s="14">
        <f>SUM('31.12.2021'!AF3:AF16)</f>
        <v>623</v>
      </c>
      <c r="AG49" s="14">
        <f>SUM('31.12.2021'!AG3:AG16)</f>
        <v>634</v>
      </c>
      <c r="AH49" s="14">
        <f>SUM('31.12.2021'!AH3:AH16)</f>
        <v>628</v>
      </c>
      <c r="AI49" s="14">
        <f>SUM('31.12.2021'!AI3:AI16)</f>
        <v>649</v>
      </c>
      <c r="AJ49" s="14">
        <f>SUM('31.12.2021'!AJ3:AJ16)</f>
        <v>676</v>
      </c>
      <c r="AK49" s="14">
        <f>SUM('31.12.2021'!AK3:AK16)</f>
        <v>702</v>
      </c>
      <c r="AL49" s="14">
        <f>SUM('31.12.2021'!AL3:AL16)</f>
        <v>707</v>
      </c>
      <c r="AM49" s="14">
        <f>SUM('31.12.2021'!AM3:AM16)</f>
        <v>696</v>
      </c>
      <c r="AN49" s="14">
        <f>SUM('31.12.2021'!AN3:AN16)</f>
        <v>709</v>
      </c>
      <c r="AO49" s="14">
        <f>SUM('31.12.2021'!AO3:AO16)</f>
        <v>705</v>
      </c>
      <c r="AP49" s="14">
        <f>SUM('31.12.2021'!AP3:AP16)</f>
        <v>711</v>
      </c>
      <c r="AQ49" s="14">
        <f>SUM('31.12.2021'!AQ3:AQ16)</f>
        <v>732</v>
      </c>
      <c r="AR49" s="14">
        <f>SUM('31.12.2021'!AR3:AR16)</f>
        <v>748</v>
      </c>
      <c r="AS49" s="14">
        <f>SUM('31.12.2021'!AS3:AS16)</f>
        <v>747</v>
      </c>
      <c r="AT49" s="14">
        <f>SUM('31.12.2021'!AT3:AT16)</f>
        <v>765</v>
      </c>
      <c r="AU49" s="14">
        <f>SUM('31.12.2021'!AU3:AU16)</f>
        <v>824</v>
      </c>
      <c r="AV49" s="14">
        <f>SUM('31.12.2021'!AV3:AV16)</f>
        <v>869</v>
      </c>
      <c r="AW49" s="14">
        <f>SUM('31.12.2021'!AW3:AW16)</f>
        <v>862</v>
      </c>
      <c r="AX49" s="14">
        <f>SUM('31.12.2021'!AX3:AX16)</f>
        <v>841</v>
      </c>
      <c r="AY49" s="14">
        <f>SUM('31.12.2021'!AY3:AY16)</f>
        <v>797</v>
      </c>
      <c r="AZ49" s="14">
        <f>SUM('31.12.2021'!AZ3:AZ16)</f>
        <v>810</v>
      </c>
      <c r="BA49" s="14">
        <f>SUM('31.12.2021'!BA3:BA16)</f>
        <v>769</v>
      </c>
      <c r="BB49" s="14">
        <f>SUM('31.12.2021'!BB3:BB16)</f>
        <v>755</v>
      </c>
      <c r="BC49" s="14">
        <f>SUM('31.12.2021'!BC3:BC16)</f>
        <v>734</v>
      </c>
      <c r="BD49" s="14">
        <f>SUM('31.12.2021'!BD3:BD16)</f>
        <v>734</v>
      </c>
      <c r="BE49" s="14">
        <f>SUM('31.12.2021'!BE3:BE16)</f>
        <v>744</v>
      </c>
      <c r="BF49" s="14">
        <f>SUM('31.12.2021'!BF3:BF16)</f>
        <v>732</v>
      </c>
      <c r="BG49" s="14">
        <f>SUM('31.12.2021'!BG3:BG16)</f>
        <v>711</v>
      </c>
      <c r="BH49" s="14">
        <f>SUM('31.12.2021'!BH3:BH16)</f>
        <v>695</v>
      </c>
      <c r="BI49" s="14">
        <f>SUM('31.12.2021'!BI3:BI16)</f>
        <v>741</v>
      </c>
      <c r="BJ49" s="14">
        <f>SUM('31.12.2021'!BJ3:BJ16)</f>
        <v>728</v>
      </c>
      <c r="BK49" s="14">
        <f>SUM('31.12.2021'!BK3:BK16)</f>
        <v>768</v>
      </c>
      <c r="BL49" s="14">
        <f>SUM('31.12.2021'!BL3:BL16)</f>
        <v>797</v>
      </c>
      <c r="BM49" s="14">
        <f>SUM('31.12.2021'!BM3:BM16)</f>
        <v>825</v>
      </c>
      <c r="BN49" s="14">
        <f>SUM('31.12.2021'!BN3:BN16)</f>
        <v>822</v>
      </c>
      <c r="BO49" s="14">
        <f>SUM('31.12.2021'!BO3:BO16)</f>
        <v>779</v>
      </c>
      <c r="BP49" s="14">
        <f>SUM('31.12.2021'!BP3:BP16)</f>
        <v>819</v>
      </c>
      <c r="BQ49" s="14">
        <f>SUM('31.12.2021'!BQ3:BQ16)</f>
        <v>806</v>
      </c>
      <c r="BR49" s="14">
        <f>SUM('31.12.2021'!BR3:BR16)</f>
        <v>814</v>
      </c>
      <c r="BS49" s="14">
        <f>SUM('31.12.2021'!BS3:BS16)</f>
        <v>811</v>
      </c>
      <c r="BT49" s="14">
        <f>SUM('31.12.2021'!BT3:BT16)</f>
        <v>798</v>
      </c>
      <c r="BU49" s="14">
        <f>SUM('31.12.2021'!BU3:BU16)</f>
        <v>804</v>
      </c>
      <c r="BV49" s="14">
        <f>SUM('31.12.2021'!BV3:BV16)</f>
        <v>840</v>
      </c>
      <c r="BW49" s="14">
        <f>SUM('31.12.2021'!BW3:BW16)</f>
        <v>969</v>
      </c>
      <c r="BX49" s="14">
        <f>SUM('31.12.2021'!BX3:BX16)</f>
        <v>1090</v>
      </c>
      <c r="BY49" s="14">
        <f>SUM('31.12.2021'!BY3:BY16)</f>
        <v>1164</v>
      </c>
      <c r="BZ49" s="14">
        <f>SUM('31.12.2021'!BZ3:BZ16)</f>
        <v>1163</v>
      </c>
      <c r="CA49" s="14">
        <f>SUM('31.12.2021'!CA3:CA16)</f>
        <v>1132</v>
      </c>
      <c r="CB49" s="14">
        <f>SUM('31.12.2021'!CB3:CB16)</f>
        <v>1116</v>
      </c>
      <c r="CC49" s="14">
        <f>SUM('31.12.2021'!CC3:CC16)</f>
        <v>1060</v>
      </c>
      <c r="CD49" s="14">
        <f>SUM('31.12.2021'!CD3:CD16)</f>
        <v>1021</v>
      </c>
      <c r="CE49" s="14">
        <f>SUM('31.12.2021'!CE3:CE16)</f>
        <v>963</v>
      </c>
      <c r="CF49" s="14">
        <f>SUM('31.12.2021'!CF3:CF16)</f>
        <v>936</v>
      </c>
      <c r="CG49" s="14">
        <f>SUM('31.12.2021'!CG3:CG16)</f>
        <v>899</v>
      </c>
      <c r="CH49" s="14">
        <f>SUM('31.12.2021'!CH3:CH16)</f>
        <v>839</v>
      </c>
      <c r="CI49" s="14">
        <f>SUM('31.12.2021'!CI3:CI16)</f>
        <v>817</v>
      </c>
      <c r="CJ49" s="14">
        <f>SUM('31.12.2021'!CJ3:CJ16)</f>
        <v>770</v>
      </c>
      <c r="CK49" s="14">
        <f>SUM('31.12.2021'!CK3:CK16)</f>
        <v>730</v>
      </c>
      <c r="CL49" s="14">
        <f>SUM('31.12.2021'!CL3:CL16)</f>
        <v>680</v>
      </c>
      <c r="CM49" s="14">
        <f>SUM('31.12.2021'!CM3:CM16)</f>
        <v>614</v>
      </c>
      <c r="CN49" s="14">
        <f>SUM('31.12.2021'!CN3:CN16)</f>
        <v>563</v>
      </c>
      <c r="CO49" s="14">
        <f>SUM('31.12.2021'!CO3:CO16)</f>
        <v>529</v>
      </c>
      <c r="CP49" s="14">
        <f>SUM('31.12.2021'!CP3:CP16)</f>
        <v>476</v>
      </c>
      <c r="CQ49" s="14">
        <f>SUM('31.12.2021'!CQ3:CQ16)</f>
        <v>417</v>
      </c>
      <c r="CR49" s="14">
        <f>SUM('31.12.2021'!CR3:CR16)</f>
        <v>382</v>
      </c>
      <c r="CS49" s="14">
        <f>SUM('31.12.2021'!CS3:CS16)</f>
        <v>335</v>
      </c>
      <c r="CT49" s="14">
        <f>SUM('31.12.2021'!CT3:CT16)</f>
        <v>15547.5</v>
      </c>
      <c r="CU49" s="14">
        <f t="shared" si="0"/>
        <v>15628.5</v>
      </c>
      <c r="CV49" s="25">
        <v>18544</v>
      </c>
    </row>
    <row r="50" spans="1:100" x14ac:dyDescent="0.25">
      <c r="A50" s="13" t="s">
        <v>211</v>
      </c>
      <c r="B50" s="14">
        <f>'31.12.2021'!B40</f>
        <v>33</v>
      </c>
      <c r="C50" s="14">
        <f>'31.12.2021'!C40</f>
        <v>23</v>
      </c>
      <c r="D50" s="14">
        <f>'31.12.2021'!D40</f>
        <v>27</v>
      </c>
      <c r="E50" s="14">
        <f>'31.12.2021'!E40</f>
        <v>24</v>
      </c>
      <c r="F50" s="14">
        <f>'31.12.2021'!F40</f>
        <v>27</v>
      </c>
      <c r="G50" s="14">
        <f>'31.12.2021'!G40</f>
        <v>30</v>
      </c>
      <c r="H50" s="14">
        <f>'31.12.2021'!H40</f>
        <v>28</v>
      </c>
      <c r="I50" s="14">
        <f>'31.12.2021'!I40</f>
        <v>24</v>
      </c>
      <c r="J50" s="14">
        <f>'31.12.2021'!J40</f>
        <v>18</v>
      </c>
      <c r="K50" s="14">
        <f>'31.12.2021'!K40</f>
        <v>10</v>
      </c>
      <c r="L50" s="14">
        <f>'31.12.2021'!L40</f>
        <v>8</v>
      </c>
      <c r="M50" s="14">
        <f>'31.12.2021'!M40</f>
        <v>12</v>
      </c>
      <c r="N50" s="14">
        <f>'31.12.2021'!N40</f>
        <v>16</v>
      </c>
      <c r="O50" s="14">
        <f>'31.12.2021'!O40</f>
        <v>20</v>
      </c>
      <c r="P50" s="14">
        <f>'31.12.2021'!P40</f>
        <v>21</v>
      </c>
      <c r="Q50" s="14">
        <f>'31.12.2021'!Q40</f>
        <v>18</v>
      </c>
      <c r="R50" s="14">
        <f>'31.12.2021'!R40</f>
        <v>13</v>
      </c>
      <c r="S50" s="14">
        <f>'31.12.2021'!S40</f>
        <v>10</v>
      </c>
      <c r="T50" s="14">
        <f>'31.12.2021'!T40</f>
        <v>19</v>
      </c>
      <c r="U50" s="14">
        <f>'31.12.2021'!U40</f>
        <v>17</v>
      </c>
      <c r="V50" s="14">
        <f>'31.12.2021'!V40</f>
        <v>24</v>
      </c>
      <c r="W50" s="14">
        <f>'31.12.2021'!W40</f>
        <v>21</v>
      </c>
      <c r="X50" s="14">
        <f>'31.12.2021'!X40</f>
        <v>17</v>
      </c>
      <c r="Y50" s="14">
        <f>'31.12.2021'!Y40</f>
        <v>17</v>
      </c>
      <c r="Z50" s="14">
        <f>'31.12.2021'!Z40</f>
        <v>15</v>
      </c>
      <c r="AA50" s="14">
        <f>'31.12.2021'!AA40</f>
        <v>17</v>
      </c>
      <c r="AB50" s="14">
        <f>'31.12.2021'!AB40</f>
        <v>17</v>
      </c>
      <c r="AC50" s="14">
        <f>'31.12.2021'!AC40</f>
        <v>10</v>
      </c>
      <c r="AD50" s="14">
        <f>'31.12.2021'!AD40</f>
        <v>20</v>
      </c>
      <c r="AE50" s="14">
        <f>'31.12.2021'!AE40</f>
        <v>17</v>
      </c>
      <c r="AF50" s="14">
        <f>'31.12.2021'!AF40</f>
        <v>16</v>
      </c>
      <c r="AG50" s="14">
        <f>'31.12.2021'!AG40</f>
        <v>12</v>
      </c>
      <c r="AH50" s="14">
        <f>'31.12.2021'!AH40</f>
        <v>15</v>
      </c>
      <c r="AI50" s="14">
        <f>'31.12.2021'!AI40</f>
        <v>13</v>
      </c>
      <c r="AJ50" s="14">
        <f>'31.12.2021'!AJ40</f>
        <v>16</v>
      </c>
      <c r="AK50" s="14">
        <f>'31.12.2021'!AK40</f>
        <v>16</v>
      </c>
      <c r="AL50" s="14">
        <f>'31.12.2021'!AL40</f>
        <v>16</v>
      </c>
      <c r="AM50" s="14">
        <f>'31.12.2021'!AM40</f>
        <v>13</v>
      </c>
      <c r="AN50" s="14">
        <f>'31.12.2021'!AN40</f>
        <v>16</v>
      </c>
      <c r="AO50" s="14">
        <f>'31.12.2021'!AO40</f>
        <v>20</v>
      </c>
      <c r="AP50" s="14">
        <f>'31.12.2021'!AP40</f>
        <v>20</v>
      </c>
      <c r="AQ50" s="14">
        <f>'31.12.2021'!AQ40</f>
        <v>22</v>
      </c>
      <c r="AR50" s="14">
        <f>'31.12.2021'!AR40</f>
        <v>19</v>
      </c>
      <c r="AS50" s="14">
        <f>'31.12.2021'!AS40</f>
        <v>29</v>
      </c>
      <c r="AT50" s="14">
        <f>'31.12.2021'!AT40</f>
        <v>37</v>
      </c>
      <c r="AU50" s="14">
        <f>'31.12.2021'!AU40</f>
        <v>15</v>
      </c>
      <c r="AV50" s="14">
        <f>'31.12.2021'!AV40</f>
        <v>10</v>
      </c>
      <c r="AW50" s="14">
        <f>'31.12.2021'!AW40</f>
        <v>19</v>
      </c>
      <c r="AX50" s="14">
        <f>'31.12.2021'!AX40</f>
        <v>32</v>
      </c>
      <c r="AY50" s="14">
        <f>'31.12.2021'!AY40</f>
        <v>41</v>
      </c>
      <c r="AZ50" s="14">
        <f>'31.12.2021'!AZ40</f>
        <v>51</v>
      </c>
      <c r="BA50" s="14">
        <f>'31.12.2021'!BA40</f>
        <v>57</v>
      </c>
      <c r="BB50" s="14">
        <f>'31.12.2021'!BB40</f>
        <v>39</v>
      </c>
      <c r="BC50" s="14">
        <f>'31.12.2021'!BC40</f>
        <v>44</v>
      </c>
      <c r="BD50" s="14">
        <f>'31.12.2021'!BD40</f>
        <v>38</v>
      </c>
      <c r="BE50" s="14">
        <f>'31.12.2021'!BE40</f>
        <v>28</v>
      </c>
      <c r="BF50" s="14">
        <f>'31.12.2021'!BF40</f>
        <v>34</v>
      </c>
      <c r="BG50" s="14">
        <f>'31.12.2021'!BG40</f>
        <v>42</v>
      </c>
      <c r="BH50" s="14">
        <f>'31.12.2021'!BH40</f>
        <v>65</v>
      </c>
      <c r="BI50" s="14">
        <f>'31.12.2021'!BI40</f>
        <v>56</v>
      </c>
      <c r="BJ50" s="14">
        <f>'31.12.2021'!BJ40</f>
        <v>37</v>
      </c>
      <c r="BK50" s="14">
        <f>'31.12.2021'!BK40</f>
        <v>32</v>
      </c>
      <c r="BL50" s="14">
        <f>'31.12.2021'!BL40</f>
        <v>32</v>
      </c>
      <c r="BM50" s="14">
        <f>'31.12.2021'!BM40</f>
        <v>47</v>
      </c>
      <c r="BN50" s="14">
        <f>'31.12.2021'!BN40</f>
        <v>53</v>
      </c>
      <c r="BO50" s="14">
        <f>'31.12.2021'!BO40</f>
        <v>66</v>
      </c>
      <c r="BP50" s="14">
        <f>'31.12.2021'!BP40</f>
        <v>65</v>
      </c>
      <c r="BQ50" s="14">
        <f>'31.12.2021'!BQ40</f>
        <v>56</v>
      </c>
      <c r="BR50" s="14">
        <f>'31.12.2021'!BR40</f>
        <v>53</v>
      </c>
      <c r="BS50" s="14">
        <f>'31.12.2021'!BS40</f>
        <v>43</v>
      </c>
      <c r="BT50" s="14">
        <f>'31.12.2021'!BT40</f>
        <v>33</v>
      </c>
      <c r="BU50" s="14">
        <f>'31.12.2021'!BU40</f>
        <v>36</v>
      </c>
      <c r="BV50" s="14">
        <f>'31.12.2021'!BV40</f>
        <v>35</v>
      </c>
      <c r="BW50" s="14">
        <f>'31.12.2021'!BW40</f>
        <v>31</v>
      </c>
      <c r="BX50" s="14">
        <f>'31.12.2021'!BX40</f>
        <v>31</v>
      </c>
      <c r="BY50" s="14">
        <f>'31.12.2021'!BY40</f>
        <v>31</v>
      </c>
      <c r="BZ50" s="14">
        <f>'31.12.2021'!BZ40</f>
        <v>25</v>
      </c>
      <c r="CA50" s="14">
        <f>'31.12.2021'!CA40</f>
        <v>34</v>
      </c>
      <c r="CB50" s="14">
        <f>'31.12.2021'!CB40</f>
        <v>43</v>
      </c>
      <c r="CC50" s="14">
        <f>'31.12.2021'!CC40</f>
        <v>49</v>
      </c>
      <c r="CD50" s="14">
        <f>'31.12.2021'!CD40</f>
        <v>47</v>
      </c>
      <c r="CE50" s="14">
        <f>'31.12.2021'!CE40</f>
        <v>50</v>
      </c>
      <c r="CF50" s="14">
        <f>'31.12.2021'!CF40</f>
        <v>49</v>
      </c>
      <c r="CG50" s="14">
        <f>'31.12.2021'!CG40</f>
        <v>45</v>
      </c>
      <c r="CH50" s="14">
        <f>'31.12.2021'!CH40</f>
        <v>50</v>
      </c>
      <c r="CI50" s="14">
        <f>'31.12.2021'!CI40</f>
        <v>45</v>
      </c>
      <c r="CJ50" s="14">
        <f>'31.12.2021'!CJ40</f>
        <v>40</v>
      </c>
      <c r="CK50" s="14">
        <f>'31.12.2021'!CK40</f>
        <v>30</v>
      </c>
      <c r="CL50" s="14">
        <f>'31.12.2021'!CL40</f>
        <v>22</v>
      </c>
      <c r="CM50" s="14">
        <f>'31.12.2021'!CM40</f>
        <v>22</v>
      </c>
      <c r="CN50" s="14">
        <f>'31.12.2021'!CN40</f>
        <v>23</v>
      </c>
      <c r="CO50" s="14">
        <f>'31.12.2021'!CO40</f>
        <v>28</v>
      </c>
      <c r="CP50" s="14">
        <f>'31.12.2021'!CP40</f>
        <v>31</v>
      </c>
      <c r="CQ50" s="14">
        <f>'31.12.2021'!CQ40</f>
        <v>37</v>
      </c>
      <c r="CR50" s="14">
        <f>'31.12.2021'!CR40</f>
        <v>28</v>
      </c>
      <c r="CS50" s="14">
        <f>'31.12.2021'!CS40</f>
        <v>34</v>
      </c>
      <c r="CT50" s="14">
        <f>'31.12.2021'!CT40</f>
        <v>792</v>
      </c>
      <c r="CU50" s="14">
        <f t="shared" si="0"/>
        <v>709.25</v>
      </c>
      <c r="CV50" s="25">
        <v>4406</v>
      </c>
    </row>
    <row r="51" spans="1:100" x14ac:dyDescent="0.25">
      <c r="A51" s="13" t="s">
        <v>212</v>
      </c>
      <c r="B51" s="14">
        <f>'31.12.2021'!B39</f>
        <v>0</v>
      </c>
      <c r="C51" s="14">
        <f>'31.12.2021'!C39</f>
        <v>0</v>
      </c>
      <c r="D51" s="14">
        <f>'31.12.2021'!D39</f>
        <v>0</v>
      </c>
      <c r="E51" s="14">
        <f>'31.12.2021'!E39</f>
        <v>0</v>
      </c>
      <c r="F51" s="14">
        <f>'31.12.2021'!F39</f>
        <v>0</v>
      </c>
      <c r="G51" s="14">
        <f>'31.12.2021'!G39</f>
        <v>0</v>
      </c>
      <c r="H51" s="14">
        <f>'31.12.2021'!H39</f>
        <v>0</v>
      </c>
      <c r="I51" s="14">
        <f>'31.12.2021'!I39</f>
        <v>0</v>
      </c>
      <c r="J51" s="14">
        <f>'31.12.2021'!J39</f>
        <v>0</v>
      </c>
      <c r="K51" s="14">
        <f>'31.12.2021'!K39</f>
        <v>0</v>
      </c>
      <c r="L51" s="14">
        <f>'31.12.2021'!L39</f>
        <v>0</v>
      </c>
      <c r="M51" s="14">
        <f>'31.12.2021'!M39</f>
        <v>0</v>
      </c>
      <c r="N51" s="14">
        <f>'31.12.2021'!N39</f>
        <v>0</v>
      </c>
      <c r="O51" s="14">
        <f>'31.12.2021'!O39</f>
        <v>0</v>
      </c>
      <c r="P51" s="14">
        <f>'31.12.2021'!P39</f>
        <v>0</v>
      </c>
      <c r="Q51" s="14">
        <f>'31.12.2021'!Q39</f>
        <v>0</v>
      </c>
      <c r="R51" s="14">
        <f>'31.12.2021'!R39</f>
        <v>0</v>
      </c>
      <c r="S51" s="14">
        <f>'31.12.2021'!S39</f>
        <v>0</v>
      </c>
      <c r="T51" s="14">
        <f>'31.12.2021'!T39</f>
        <v>0</v>
      </c>
      <c r="U51" s="14">
        <f>'31.12.2021'!U39</f>
        <v>0</v>
      </c>
      <c r="V51" s="14">
        <f>'31.12.2021'!V39</f>
        <v>0</v>
      </c>
      <c r="W51" s="14">
        <f>'31.12.2021'!W39</f>
        <v>0</v>
      </c>
      <c r="X51" s="14">
        <f>'31.12.2021'!X39</f>
        <v>0</v>
      </c>
      <c r="Y51" s="14">
        <f>'31.12.2021'!Y39</f>
        <v>0</v>
      </c>
      <c r="Z51" s="14">
        <f>'31.12.2021'!Z39</f>
        <v>0</v>
      </c>
      <c r="AA51" s="14">
        <f>'31.12.2021'!AA39</f>
        <v>0</v>
      </c>
      <c r="AB51" s="14">
        <f>'31.12.2021'!AB39</f>
        <v>0</v>
      </c>
      <c r="AC51" s="14">
        <f>'31.12.2021'!AC39</f>
        <v>1</v>
      </c>
      <c r="AD51" s="14">
        <f>'31.12.2021'!AD39</f>
        <v>3</v>
      </c>
      <c r="AE51" s="14">
        <f>'31.12.2021'!AE39</f>
        <v>5</v>
      </c>
      <c r="AF51" s="14">
        <f>'31.12.2021'!AF39</f>
        <v>6</v>
      </c>
      <c r="AG51" s="14">
        <f>'31.12.2021'!AG39</f>
        <v>8</v>
      </c>
      <c r="AH51" s="14">
        <f>'31.12.2021'!AH39</f>
        <v>10</v>
      </c>
      <c r="AI51" s="14">
        <f>'31.12.2021'!AI39</f>
        <v>13</v>
      </c>
      <c r="AJ51" s="14">
        <f>'31.12.2021'!AJ39</f>
        <v>13</v>
      </c>
      <c r="AK51" s="14">
        <f>'31.12.2021'!AK39</f>
        <v>16</v>
      </c>
      <c r="AL51" s="14">
        <f>'31.12.2021'!AL39</f>
        <v>17</v>
      </c>
      <c r="AM51" s="14">
        <f>'31.12.2021'!AM39</f>
        <v>20</v>
      </c>
      <c r="AN51" s="14">
        <f>'31.12.2021'!AN39</f>
        <v>21</v>
      </c>
      <c r="AO51" s="14">
        <f>'31.12.2021'!AO39</f>
        <v>21</v>
      </c>
      <c r="AP51" s="14">
        <f>'31.12.2021'!AP39</f>
        <v>15</v>
      </c>
      <c r="AQ51" s="14">
        <f>'31.12.2021'!AQ39</f>
        <v>9</v>
      </c>
      <c r="AR51" s="14">
        <f>'31.12.2021'!AR39</f>
        <v>17</v>
      </c>
      <c r="AS51" s="14">
        <f>'31.12.2021'!AS39</f>
        <v>28</v>
      </c>
      <c r="AT51" s="14">
        <f>'31.12.2021'!AT39</f>
        <v>21</v>
      </c>
      <c r="AU51" s="14">
        <f>'31.12.2021'!AU39</f>
        <v>1</v>
      </c>
      <c r="AV51" s="14">
        <f>'31.12.2021'!AV39</f>
        <v>4</v>
      </c>
      <c r="AW51" s="14">
        <f>'31.12.2021'!AW39</f>
        <v>7</v>
      </c>
      <c r="AX51" s="14">
        <f>'31.12.2021'!AX39</f>
        <v>32</v>
      </c>
      <c r="AY51" s="14">
        <f>'31.12.2021'!AY39</f>
        <v>30</v>
      </c>
      <c r="AZ51" s="14">
        <f>'31.12.2021'!AZ39</f>
        <v>7</v>
      </c>
      <c r="BA51" s="14">
        <f>'31.12.2021'!BA39</f>
        <v>6</v>
      </c>
      <c r="BB51" s="14">
        <f>'31.12.2021'!BB39</f>
        <v>7</v>
      </c>
      <c r="BC51" s="14">
        <f>'31.12.2021'!BC39</f>
        <v>13</v>
      </c>
      <c r="BD51" s="14">
        <f>'31.12.2021'!BD39</f>
        <v>6</v>
      </c>
      <c r="BE51" s="14">
        <f>'31.12.2021'!BE39</f>
        <v>5</v>
      </c>
      <c r="BF51" s="14">
        <f>'31.12.2021'!BF39</f>
        <v>5</v>
      </c>
      <c r="BG51" s="14">
        <f>'31.12.2021'!BG39</f>
        <v>24</v>
      </c>
      <c r="BH51" s="14">
        <f>'31.12.2021'!BH39</f>
        <v>20</v>
      </c>
      <c r="BI51" s="14">
        <f>'31.12.2021'!BI39</f>
        <v>12</v>
      </c>
      <c r="BJ51" s="14">
        <f>'31.12.2021'!BJ39</f>
        <v>20</v>
      </c>
      <c r="BK51" s="14">
        <f>'31.12.2021'!BK39</f>
        <v>16</v>
      </c>
      <c r="BL51" s="14">
        <f>'31.12.2021'!BL39</f>
        <v>19</v>
      </c>
      <c r="BM51" s="14">
        <f>'31.12.2021'!BM39</f>
        <v>11</v>
      </c>
      <c r="BN51" s="14">
        <f>'31.12.2021'!BN39</f>
        <v>6</v>
      </c>
      <c r="BO51" s="14">
        <f>'31.12.2021'!BO39</f>
        <v>5</v>
      </c>
      <c r="BP51" s="14">
        <f>'31.12.2021'!BP39</f>
        <v>2</v>
      </c>
      <c r="BQ51" s="14">
        <f>'31.12.2021'!BQ39</f>
        <v>1</v>
      </c>
      <c r="BR51" s="14">
        <f>'31.12.2021'!BR39</f>
        <v>1</v>
      </c>
      <c r="BS51" s="14">
        <f>'31.12.2021'!BS39</f>
        <v>1</v>
      </c>
      <c r="BT51" s="14">
        <f>'31.12.2021'!BT39</f>
        <v>0</v>
      </c>
      <c r="BU51" s="14">
        <f>'31.12.2021'!BU39</f>
        <v>0</v>
      </c>
      <c r="BV51" s="14">
        <f>'31.12.2021'!BV39</f>
        <v>0</v>
      </c>
      <c r="BW51" s="14">
        <f>'31.12.2021'!BW39</f>
        <v>0</v>
      </c>
      <c r="BX51" s="14">
        <f>'31.12.2021'!BX39</f>
        <v>0</v>
      </c>
      <c r="BY51" s="14">
        <f>'31.12.2021'!BY39</f>
        <v>0</v>
      </c>
      <c r="BZ51" s="14">
        <f>'31.12.2021'!BZ39</f>
        <v>0</v>
      </c>
      <c r="CA51" s="14">
        <f>'31.12.2021'!CA39</f>
        <v>0</v>
      </c>
      <c r="CB51" s="14">
        <f>'31.12.2021'!CB39</f>
        <v>0</v>
      </c>
      <c r="CC51" s="14">
        <f>'31.12.2021'!CC39</f>
        <v>0</v>
      </c>
      <c r="CD51" s="14">
        <f>'31.12.2021'!CD39</f>
        <v>0</v>
      </c>
      <c r="CE51" s="14">
        <f>'31.12.2021'!CE39</f>
        <v>0</v>
      </c>
      <c r="CF51" s="14">
        <f>'31.12.2021'!CF39</f>
        <v>0</v>
      </c>
      <c r="CG51" s="14">
        <f>'31.12.2021'!CG39</f>
        <v>0</v>
      </c>
      <c r="CH51" s="14">
        <f>'31.12.2021'!CH39</f>
        <v>0</v>
      </c>
      <c r="CI51" s="14">
        <f>'31.12.2021'!CI39</f>
        <v>0</v>
      </c>
      <c r="CJ51" s="14">
        <f>'31.12.2021'!CJ39</f>
        <v>0</v>
      </c>
      <c r="CK51" s="14">
        <f>'31.12.2021'!CK39</f>
        <v>0</v>
      </c>
      <c r="CL51" s="14">
        <f>'31.12.2021'!CL39</f>
        <v>0</v>
      </c>
      <c r="CM51" s="14">
        <f>'31.12.2021'!CM39</f>
        <v>0</v>
      </c>
      <c r="CN51" s="14">
        <f>'31.12.2021'!CN39</f>
        <v>0</v>
      </c>
      <c r="CO51" s="14">
        <f>'31.12.2021'!CO39</f>
        <v>0</v>
      </c>
      <c r="CP51" s="14">
        <f>'31.12.2021'!CP39</f>
        <v>0</v>
      </c>
      <c r="CQ51" s="14">
        <f>'31.12.2021'!CQ39</f>
        <v>0</v>
      </c>
      <c r="CR51" s="14">
        <f>'31.12.2021'!CR39</f>
        <v>0</v>
      </c>
      <c r="CS51" s="14">
        <f>'31.12.2021'!CS39</f>
        <v>0</v>
      </c>
      <c r="CT51" s="14">
        <f>'31.12.2021'!CT39</f>
        <v>196.2</v>
      </c>
      <c r="CU51" s="14">
        <f t="shared" si="0"/>
        <v>126.25</v>
      </c>
      <c r="CV51" s="25">
        <v>286</v>
      </c>
    </row>
    <row r="52" spans="1:100" x14ac:dyDescent="0.25">
      <c r="A52" s="13" t="s">
        <v>213</v>
      </c>
      <c r="B52" s="14">
        <f>'31.12.2021'!B41</f>
        <v>11</v>
      </c>
      <c r="C52" s="14">
        <f>'31.12.2021'!C41</f>
        <v>11</v>
      </c>
      <c r="D52" s="14">
        <f>'31.12.2021'!D41</f>
        <v>11</v>
      </c>
      <c r="E52" s="14">
        <f>'31.12.2021'!E41</f>
        <v>11</v>
      </c>
      <c r="F52" s="14">
        <f>'31.12.2021'!F41</f>
        <v>11</v>
      </c>
      <c r="G52" s="14">
        <f>'31.12.2021'!G41</f>
        <v>11</v>
      </c>
      <c r="H52" s="14">
        <f>'31.12.2021'!H41</f>
        <v>11</v>
      </c>
      <c r="I52" s="14">
        <f>'31.12.2021'!I41</f>
        <v>11</v>
      </c>
      <c r="J52" s="14">
        <f>'31.12.2021'!J41</f>
        <v>11</v>
      </c>
      <c r="K52" s="14">
        <f>'31.12.2021'!K41</f>
        <v>11</v>
      </c>
      <c r="L52" s="14">
        <f>'31.12.2021'!L41</f>
        <v>10</v>
      </c>
      <c r="M52" s="14">
        <f>'31.12.2021'!M41</f>
        <v>11</v>
      </c>
      <c r="N52" s="14">
        <f>'31.12.2021'!N41</f>
        <v>11</v>
      </c>
      <c r="O52" s="14">
        <f>'31.12.2021'!O41</f>
        <v>11</v>
      </c>
      <c r="P52" s="14">
        <f>'31.12.2021'!P41</f>
        <v>11</v>
      </c>
      <c r="Q52" s="14">
        <f>'31.12.2021'!Q41</f>
        <v>11</v>
      </c>
      <c r="R52" s="14">
        <f>'31.12.2021'!R41</f>
        <v>10</v>
      </c>
      <c r="S52" s="14">
        <f>'31.12.2021'!S41</f>
        <v>11</v>
      </c>
      <c r="T52" s="14">
        <f>'31.12.2021'!T41</f>
        <v>11</v>
      </c>
      <c r="U52" s="14">
        <f>'31.12.2021'!U41</f>
        <v>11</v>
      </c>
      <c r="V52" s="14">
        <f>'31.12.2021'!V41</f>
        <v>10</v>
      </c>
      <c r="W52" s="14">
        <f>'31.12.2021'!W41</f>
        <v>11</v>
      </c>
      <c r="X52" s="14">
        <f>'31.12.2021'!X41</f>
        <v>11</v>
      </c>
      <c r="Y52" s="14">
        <f>'31.12.2021'!Y41</f>
        <v>10</v>
      </c>
      <c r="Z52" s="14">
        <f>'31.12.2021'!Z41</f>
        <v>11</v>
      </c>
      <c r="AA52" s="14">
        <f>'31.12.2021'!AA41</f>
        <v>11</v>
      </c>
      <c r="AB52" s="14">
        <f>'31.12.2021'!AB41</f>
        <v>10</v>
      </c>
      <c r="AC52" s="14">
        <f>'31.12.2021'!AC41</f>
        <v>10</v>
      </c>
      <c r="AD52" s="14">
        <f>'31.12.2021'!AD41</f>
        <v>11</v>
      </c>
      <c r="AE52" s="14">
        <f>'31.12.2021'!AE41</f>
        <v>11</v>
      </c>
      <c r="AF52" s="14">
        <f>'31.12.2021'!AF41</f>
        <v>11</v>
      </c>
      <c r="AG52" s="14">
        <f>'31.12.2021'!AG41</f>
        <v>11</v>
      </c>
      <c r="AH52" s="14">
        <f>'31.12.2021'!AH41</f>
        <v>11</v>
      </c>
      <c r="AI52" s="14">
        <f>'31.12.2021'!AI41</f>
        <v>10</v>
      </c>
      <c r="AJ52" s="14">
        <f>'31.12.2021'!AJ41</f>
        <v>11</v>
      </c>
      <c r="AK52" s="14">
        <f>'31.12.2021'!AK41</f>
        <v>11</v>
      </c>
      <c r="AL52" s="14">
        <f>'31.12.2021'!AL41</f>
        <v>11</v>
      </c>
      <c r="AM52" s="14">
        <f>'31.12.2021'!AM41</f>
        <v>11</v>
      </c>
      <c r="AN52" s="14">
        <f>'31.12.2021'!AN41</f>
        <v>11</v>
      </c>
      <c r="AO52" s="14">
        <f>'31.12.2021'!AO41</f>
        <v>11</v>
      </c>
      <c r="AP52" s="14">
        <f>'31.12.2021'!AP41</f>
        <v>11</v>
      </c>
      <c r="AQ52" s="14">
        <f>'31.12.2021'!AQ41</f>
        <v>11</v>
      </c>
      <c r="AR52" s="14">
        <f>'31.12.2021'!AR41</f>
        <v>11</v>
      </c>
      <c r="AS52" s="14">
        <f>'31.12.2021'!AS41</f>
        <v>11</v>
      </c>
      <c r="AT52" s="14">
        <f>'31.12.2021'!AT41</f>
        <v>11</v>
      </c>
      <c r="AU52" s="14">
        <f>'31.12.2021'!AU41</f>
        <v>11</v>
      </c>
      <c r="AV52" s="14">
        <f>'31.12.2021'!AV41</f>
        <v>11</v>
      </c>
      <c r="AW52" s="14">
        <f>'31.12.2021'!AW41</f>
        <v>10</v>
      </c>
      <c r="AX52" s="14">
        <f>'31.12.2021'!AX41</f>
        <v>10</v>
      </c>
      <c r="AY52" s="14">
        <f>'31.12.2021'!AY41</f>
        <v>11</v>
      </c>
      <c r="AZ52" s="14">
        <f>'31.12.2021'!AZ41</f>
        <v>11</v>
      </c>
      <c r="BA52" s="14">
        <f>'31.12.2021'!BA41</f>
        <v>10</v>
      </c>
      <c r="BB52" s="14">
        <f>'31.12.2021'!BB41</f>
        <v>10</v>
      </c>
      <c r="BC52" s="14">
        <f>'31.12.2021'!BC41</f>
        <v>11</v>
      </c>
      <c r="BD52" s="14">
        <f>'31.12.2021'!BD41</f>
        <v>11</v>
      </c>
      <c r="BE52" s="14">
        <f>'31.12.2021'!BE41</f>
        <v>10</v>
      </c>
      <c r="BF52" s="14">
        <f>'31.12.2021'!BF41</f>
        <v>10</v>
      </c>
      <c r="BG52" s="14">
        <f>'31.12.2021'!BG41</f>
        <v>11</v>
      </c>
      <c r="BH52" s="14">
        <f>'31.12.2021'!BH41</f>
        <v>11</v>
      </c>
      <c r="BI52" s="14">
        <f>'31.12.2021'!BI41</f>
        <v>10</v>
      </c>
      <c r="BJ52" s="14">
        <f>'31.12.2021'!BJ41</f>
        <v>10</v>
      </c>
      <c r="BK52" s="14">
        <f>'31.12.2021'!BK41</f>
        <v>10</v>
      </c>
      <c r="BL52" s="14">
        <f>'31.12.2021'!BL41</f>
        <v>10</v>
      </c>
      <c r="BM52" s="14">
        <f>'31.12.2021'!BM41</f>
        <v>10</v>
      </c>
      <c r="BN52" s="14">
        <f>'31.12.2021'!BN41</f>
        <v>11</v>
      </c>
      <c r="BO52" s="14">
        <f>'31.12.2021'!BO41</f>
        <v>11</v>
      </c>
      <c r="BP52" s="14">
        <f>'31.12.2021'!BP41</f>
        <v>11</v>
      </c>
      <c r="BQ52" s="14">
        <f>'31.12.2021'!BQ41</f>
        <v>11</v>
      </c>
      <c r="BR52" s="14">
        <f>'31.12.2021'!BR41</f>
        <v>11</v>
      </c>
      <c r="BS52" s="14">
        <f>'31.12.2021'!BS41</f>
        <v>11</v>
      </c>
      <c r="BT52" s="14">
        <f>'31.12.2021'!BT41</f>
        <v>11</v>
      </c>
      <c r="BU52" s="14">
        <f>'31.12.2021'!BU41</f>
        <v>11</v>
      </c>
      <c r="BV52" s="14">
        <f>'31.12.2021'!BV41</f>
        <v>11</v>
      </c>
      <c r="BW52" s="14">
        <f>'31.12.2021'!BW41</f>
        <v>11</v>
      </c>
      <c r="BX52" s="14">
        <f>'31.12.2021'!BX41</f>
        <v>11</v>
      </c>
      <c r="BY52" s="14">
        <f>'31.12.2021'!BY41</f>
        <v>11</v>
      </c>
      <c r="BZ52" s="14">
        <f>'31.12.2021'!BZ41</f>
        <v>11</v>
      </c>
      <c r="CA52" s="14">
        <f>'31.12.2021'!CA41</f>
        <v>11</v>
      </c>
      <c r="CB52" s="14">
        <f>'31.12.2021'!CB41</f>
        <v>11</v>
      </c>
      <c r="CC52" s="14">
        <f>'31.12.2021'!CC41</f>
        <v>11</v>
      </c>
      <c r="CD52" s="14">
        <f>'31.12.2021'!CD41</f>
        <v>11</v>
      </c>
      <c r="CE52" s="14">
        <f>'31.12.2021'!CE41</f>
        <v>11</v>
      </c>
      <c r="CF52" s="14">
        <f>'31.12.2021'!CF41</f>
        <v>11</v>
      </c>
      <c r="CG52" s="14">
        <f>'31.12.2021'!CG41</f>
        <v>11</v>
      </c>
      <c r="CH52" s="14">
        <f>'31.12.2021'!CH41</f>
        <v>11</v>
      </c>
      <c r="CI52" s="14">
        <f>'31.12.2021'!CI41</f>
        <v>11</v>
      </c>
      <c r="CJ52" s="14">
        <f>'31.12.2021'!CJ41</f>
        <v>11</v>
      </c>
      <c r="CK52" s="14">
        <f>'31.12.2021'!CK41</f>
        <v>11</v>
      </c>
      <c r="CL52" s="14">
        <f>'31.12.2021'!CL41</f>
        <v>11</v>
      </c>
      <c r="CM52" s="14">
        <f>'31.12.2021'!CM41</f>
        <v>11</v>
      </c>
      <c r="CN52" s="14">
        <f>'31.12.2021'!CN41</f>
        <v>11</v>
      </c>
      <c r="CO52" s="14">
        <f>'31.12.2021'!CO41</f>
        <v>11</v>
      </c>
      <c r="CP52" s="14">
        <f>'31.12.2021'!CP41</f>
        <v>11</v>
      </c>
      <c r="CQ52" s="14">
        <f>'31.12.2021'!CQ41</f>
        <v>11</v>
      </c>
      <c r="CR52" s="14">
        <f>'31.12.2021'!CR41</f>
        <v>11</v>
      </c>
      <c r="CS52" s="14">
        <f>'31.12.2021'!CS41</f>
        <v>11</v>
      </c>
      <c r="CT52" s="14">
        <f>'31.12.2021'!CT41</f>
        <v>260</v>
      </c>
      <c r="CU52" s="14">
        <f t="shared" si="0"/>
        <v>259.5</v>
      </c>
      <c r="CV52" s="26">
        <v>1945</v>
      </c>
    </row>
    <row r="53" spans="1:100" x14ac:dyDescent="0.25">
      <c r="B53" s="14">
        <f t="shared" ref="B53:AG53" si="1">SUM(B46:B52)</f>
        <v>1467</v>
      </c>
      <c r="C53" s="14">
        <f t="shared" si="1"/>
        <v>1371</v>
      </c>
      <c r="D53" s="14">
        <f t="shared" si="1"/>
        <v>1339</v>
      </c>
      <c r="E53" s="14">
        <f t="shared" si="1"/>
        <v>1329</v>
      </c>
      <c r="F53" s="14">
        <f t="shared" si="1"/>
        <v>1312</v>
      </c>
      <c r="G53" s="14">
        <f t="shared" si="1"/>
        <v>1304</v>
      </c>
      <c r="H53" s="14">
        <f t="shared" si="1"/>
        <v>1290</v>
      </c>
      <c r="I53" s="14">
        <f t="shared" si="1"/>
        <v>1265</v>
      </c>
      <c r="J53" s="14">
        <f t="shared" si="1"/>
        <v>1258</v>
      </c>
      <c r="K53" s="14">
        <f t="shared" si="1"/>
        <v>1243</v>
      </c>
      <c r="L53" s="14">
        <f t="shared" si="1"/>
        <v>1241</v>
      </c>
      <c r="M53" s="14">
        <f t="shared" si="1"/>
        <v>1235</v>
      </c>
      <c r="N53" s="14">
        <f t="shared" si="1"/>
        <v>1217</v>
      </c>
      <c r="O53" s="14">
        <f t="shared" si="1"/>
        <v>1225</v>
      </c>
      <c r="P53" s="14">
        <f t="shared" si="1"/>
        <v>1231</v>
      </c>
      <c r="Q53" s="14">
        <f t="shared" si="1"/>
        <v>1240</v>
      </c>
      <c r="R53" s="14">
        <f t="shared" si="1"/>
        <v>1237</v>
      </c>
      <c r="S53" s="14">
        <f t="shared" si="1"/>
        <v>1278</v>
      </c>
      <c r="T53" s="14">
        <f t="shared" si="1"/>
        <v>1309</v>
      </c>
      <c r="U53" s="14">
        <f t="shared" si="1"/>
        <v>1345</v>
      </c>
      <c r="V53" s="14">
        <f t="shared" si="1"/>
        <v>1397</v>
      </c>
      <c r="W53" s="14">
        <f t="shared" si="1"/>
        <v>1489</v>
      </c>
      <c r="X53" s="14">
        <f t="shared" si="1"/>
        <v>1559</v>
      </c>
      <c r="Y53" s="14">
        <f t="shared" si="1"/>
        <v>1621</v>
      </c>
      <c r="Z53" s="14">
        <f t="shared" si="1"/>
        <v>1678</v>
      </c>
      <c r="AA53" s="14">
        <f t="shared" si="1"/>
        <v>1770</v>
      </c>
      <c r="AB53" s="14">
        <f t="shared" si="1"/>
        <v>1846</v>
      </c>
      <c r="AC53" s="14">
        <f t="shared" si="1"/>
        <v>1876</v>
      </c>
      <c r="AD53" s="14">
        <f t="shared" si="1"/>
        <v>1861</v>
      </c>
      <c r="AE53" s="14">
        <f t="shared" si="1"/>
        <v>1841</v>
      </c>
      <c r="AF53" s="14">
        <f t="shared" si="1"/>
        <v>1791</v>
      </c>
      <c r="AG53" s="14">
        <f t="shared" si="1"/>
        <v>1801</v>
      </c>
      <c r="AH53" s="14">
        <f t="shared" ref="AH53:BM53" si="2">SUM(AH46:AH52)</f>
        <v>1797</v>
      </c>
      <c r="AI53" s="14">
        <f t="shared" si="2"/>
        <v>1819</v>
      </c>
      <c r="AJ53" s="14">
        <f t="shared" si="2"/>
        <v>1847</v>
      </c>
      <c r="AK53" s="14">
        <f t="shared" si="2"/>
        <v>1877</v>
      </c>
      <c r="AL53" s="14">
        <f t="shared" si="2"/>
        <v>1885</v>
      </c>
      <c r="AM53" s="14">
        <f t="shared" si="2"/>
        <v>1872</v>
      </c>
      <c r="AN53" s="14">
        <f t="shared" si="2"/>
        <v>1885</v>
      </c>
      <c r="AO53" s="14">
        <f t="shared" si="2"/>
        <v>1886</v>
      </c>
      <c r="AP53" s="14">
        <f t="shared" si="2"/>
        <v>1887</v>
      </c>
      <c r="AQ53" s="14">
        <f t="shared" si="2"/>
        <v>1899</v>
      </c>
      <c r="AR53" s="14">
        <f t="shared" si="2"/>
        <v>1922</v>
      </c>
      <c r="AS53" s="14">
        <f t="shared" si="2"/>
        <v>1941</v>
      </c>
      <c r="AT53" s="14">
        <f t="shared" si="2"/>
        <v>1959</v>
      </c>
      <c r="AU53" s="14">
        <f t="shared" si="2"/>
        <v>1977</v>
      </c>
      <c r="AV53" s="14">
        <f t="shared" si="2"/>
        <v>2021</v>
      </c>
      <c r="AW53" s="14">
        <f t="shared" si="2"/>
        <v>2022</v>
      </c>
      <c r="AX53" s="14">
        <f t="shared" si="2"/>
        <v>2038</v>
      </c>
      <c r="AY53" s="14">
        <f t="shared" si="2"/>
        <v>2002</v>
      </c>
      <c r="AZ53" s="14">
        <f t="shared" si="2"/>
        <v>2004</v>
      </c>
      <c r="BA53" s="14">
        <f t="shared" si="2"/>
        <v>1964</v>
      </c>
      <c r="BB53" s="14">
        <f t="shared" si="2"/>
        <v>1932</v>
      </c>
      <c r="BC53" s="14">
        <f t="shared" si="2"/>
        <v>1917</v>
      </c>
      <c r="BD53" s="14">
        <f t="shared" si="2"/>
        <v>1900</v>
      </c>
      <c r="BE53" s="14">
        <f t="shared" si="2"/>
        <v>1903</v>
      </c>
      <c r="BF53" s="14">
        <f t="shared" si="2"/>
        <v>1901</v>
      </c>
      <c r="BG53" s="14">
        <f t="shared" si="2"/>
        <v>1905</v>
      </c>
      <c r="BH53" s="14">
        <f t="shared" si="2"/>
        <v>1909</v>
      </c>
      <c r="BI53" s="14">
        <f t="shared" si="2"/>
        <v>1936</v>
      </c>
      <c r="BJ53" s="14">
        <f t="shared" si="2"/>
        <v>1915</v>
      </c>
      <c r="BK53" s="14">
        <f t="shared" si="2"/>
        <v>1943</v>
      </c>
      <c r="BL53" s="14">
        <f t="shared" si="2"/>
        <v>1975</v>
      </c>
      <c r="BM53" s="14">
        <f t="shared" si="2"/>
        <v>2007</v>
      </c>
      <c r="BN53" s="14">
        <f t="shared" ref="BN53:CS53" si="3">SUM(BN46:BN52)</f>
        <v>2004</v>
      </c>
      <c r="BO53" s="14">
        <f t="shared" si="3"/>
        <v>1974</v>
      </c>
      <c r="BP53" s="14">
        <f t="shared" si="3"/>
        <v>2008</v>
      </c>
      <c r="BQ53" s="14">
        <f t="shared" si="3"/>
        <v>1994</v>
      </c>
      <c r="BR53" s="14">
        <f t="shared" si="3"/>
        <v>2002</v>
      </c>
      <c r="BS53" s="14">
        <f t="shared" si="3"/>
        <v>1992</v>
      </c>
      <c r="BT53" s="14">
        <f t="shared" si="3"/>
        <v>1971</v>
      </c>
      <c r="BU53" s="14">
        <f t="shared" si="3"/>
        <v>2008</v>
      </c>
      <c r="BV53" s="14">
        <f t="shared" si="3"/>
        <v>2035</v>
      </c>
      <c r="BW53" s="14">
        <f t="shared" si="3"/>
        <v>2166</v>
      </c>
      <c r="BX53" s="14">
        <f t="shared" si="3"/>
        <v>2319</v>
      </c>
      <c r="BY53" s="14">
        <f t="shared" si="3"/>
        <v>2392</v>
      </c>
      <c r="BZ53" s="14">
        <f t="shared" si="3"/>
        <v>2386</v>
      </c>
      <c r="CA53" s="14">
        <f t="shared" si="3"/>
        <v>2369</v>
      </c>
      <c r="CB53" s="14">
        <f t="shared" si="3"/>
        <v>2331</v>
      </c>
      <c r="CC53" s="14">
        <f t="shared" si="3"/>
        <v>2281</v>
      </c>
      <c r="CD53" s="14">
        <f t="shared" si="3"/>
        <v>2234</v>
      </c>
      <c r="CE53" s="14">
        <f t="shared" si="3"/>
        <v>2179</v>
      </c>
      <c r="CF53" s="14">
        <f t="shared" si="3"/>
        <v>2152</v>
      </c>
      <c r="CG53" s="14">
        <f t="shared" si="3"/>
        <v>2107</v>
      </c>
      <c r="CH53" s="14">
        <f t="shared" si="3"/>
        <v>2055</v>
      </c>
      <c r="CI53" s="14">
        <f t="shared" si="3"/>
        <v>1994</v>
      </c>
      <c r="CJ53" s="14">
        <f t="shared" si="3"/>
        <v>1942</v>
      </c>
      <c r="CK53" s="14">
        <f t="shared" si="3"/>
        <v>1892</v>
      </c>
      <c r="CL53" s="14">
        <f t="shared" si="3"/>
        <v>1835</v>
      </c>
      <c r="CM53" s="14">
        <f t="shared" si="3"/>
        <v>1768</v>
      </c>
      <c r="CN53" s="14">
        <f t="shared" si="3"/>
        <v>1723</v>
      </c>
      <c r="CO53" s="14">
        <f t="shared" si="3"/>
        <v>1699</v>
      </c>
      <c r="CP53" s="14">
        <f t="shared" si="3"/>
        <v>1644</v>
      </c>
      <c r="CQ53" s="14">
        <f t="shared" si="3"/>
        <v>1595</v>
      </c>
      <c r="CR53" s="14">
        <f t="shared" si="3"/>
        <v>1549</v>
      </c>
      <c r="CS53" s="14">
        <f t="shared" si="3"/>
        <v>1512</v>
      </c>
      <c r="CT53" s="14">
        <f t="shared" ref="CT53:DY53" si="4">SUM(CT46:CT52)</f>
        <v>42789.599999999999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01.12.2021</vt:lpstr>
      <vt:lpstr>02.12.2021</vt:lpstr>
      <vt:lpstr>03.12.2021</vt:lpstr>
      <vt:lpstr>04.12.2021</vt:lpstr>
      <vt:lpstr>05.12.2021</vt:lpstr>
      <vt:lpstr>06.12.2021</vt:lpstr>
      <vt:lpstr>07.12.2021</vt:lpstr>
      <vt:lpstr>08.12.2021</vt:lpstr>
      <vt:lpstr>09.12.2021</vt:lpstr>
      <vt:lpstr>10.12.2021</vt:lpstr>
      <vt:lpstr>11.12.2021</vt:lpstr>
      <vt:lpstr>13.12.2021</vt:lpstr>
      <vt:lpstr>14.12.2021</vt:lpstr>
      <vt:lpstr>15.12.2021</vt:lpstr>
      <vt:lpstr>16.12.2021</vt:lpstr>
      <vt:lpstr>17.12.2021</vt:lpstr>
      <vt:lpstr>19.12.2021</vt:lpstr>
      <vt:lpstr>20.12.2021</vt:lpstr>
      <vt:lpstr>21.12.2021</vt:lpstr>
      <vt:lpstr>22.12.2021</vt:lpstr>
      <vt:lpstr>23.12.2021</vt:lpstr>
      <vt:lpstr>24.12.2021</vt:lpstr>
      <vt:lpstr>25.12.2021</vt:lpstr>
      <vt:lpstr>26.12.2021</vt:lpstr>
      <vt:lpstr>27.12.2021</vt:lpstr>
      <vt:lpstr>28.12.2021</vt:lpstr>
      <vt:lpstr>29.12.2021</vt:lpstr>
      <vt:lpstr>30.12.2021</vt:lpstr>
      <vt:lpstr>31.12.2021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Punsara</dc:creator>
  <cp:lastModifiedBy>Madushani Wickramasinghe</cp:lastModifiedBy>
  <dcterms:created xsi:type="dcterms:W3CDTF">2021-10-04T07:20:23Z</dcterms:created>
  <dcterms:modified xsi:type="dcterms:W3CDTF">2022-01-25T04:41:29Z</dcterms:modified>
</cp:coreProperties>
</file>