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35" windowWidth="20400" windowHeight="7245" activeTab="5"/>
  </bookViews>
  <sheets>
    <sheet name="01" sheetId="1" r:id="rId1"/>
    <sheet name="02" sheetId="2" r:id="rId2"/>
    <sheet name="03" sheetId="3" r:id="rId3"/>
    <sheet name="04" sheetId="4" r:id="rId4"/>
    <sheet name="05" sheetId="5" r:id="rId5"/>
    <sheet name="06" sheetId="6" r:id="rId6"/>
  </sheets>
  <calcPr calcId="144525"/>
</workbook>
</file>

<file path=xl/calcChain.xml><?xml version="1.0" encoding="utf-8"?>
<calcChain xmlns="http://schemas.openxmlformats.org/spreadsheetml/2006/main">
  <c r="CT51" i="6" l="1"/>
  <c r="CS51" i="6"/>
  <c r="CR51" i="6"/>
  <c r="CQ51" i="6"/>
  <c r="CP51" i="6"/>
  <c r="CO51" i="6"/>
  <c r="CN51" i="6"/>
  <c r="CM51" i="6"/>
  <c r="CL51" i="6"/>
  <c r="CK51" i="6"/>
  <c r="CJ51" i="6"/>
  <c r="CI51" i="6"/>
  <c r="CH51" i="6"/>
  <c r="CG51" i="6"/>
  <c r="CF51" i="6"/>
  <c r="CE51" i="6"/>
  <c r="CD51" i="6"/>
  <c r="CC51" i="6"/>
  <c r="CB51" i="6"/>
  <c r="CA51" i="6"/>
  <c r="BZ51" i="6"/>
  <c r="BY51" i="6"/>
  <c r="BX51" i="6"/>
  <c r="BW51" i="6"/>
  <c r="BV51" i="6"/>
  <c r="BU51" i="6"/>
  <c r="BT51" i="6"/>
  <c r="BS51" i="6"/>
  <c r="BR51" i="6"/>
  <c r="BQ51" i="6"/>
  <c r="BP51" i="6"/>
  <c r="BO51" i="6"/>
  <c r="BN51" i="6"/>
  <c r="BM51" i="6"/>
  <c r="BL51" i="6"/>
  <c r="BK51" i="6"/>
  <c r="BJ51" i="6"/>
  <c r="BI51" i="6"/>
  <c r="BH51" i="6"/>
  <c r="BG51" i="6"/>
  <c r="BF51" i="6"/>
  <c r="BE51" i="6"/>
  <c r="BD51" i="6"/>
  <c r="BC51" i="6"/>
  <c r="BB51" i="6"/>
  <c r="BA51" i="6"/>
  <c r="AZ51" i="6"/>
  <c r="AY51" i="6"/>
  <c r="AX51" i="6"/>
  <c r="AW51" i="6"/>
  <c r="AV51" i="6"/>
  <c r="AU51" i="6"/>
  <c r="AT51" i="6"/>
  <c r="AS51" i="6"/>
  <c r="AR51" i="6"/>
  <c r="AQ51" i="6"/>
  <c r="AP51" i="6"/>
  <c r="AO51" i="6"/>
  <c r="AN51" i="6"/>
  <c r="AM51" i="6"/>
  <c r="AL51" i="6"/>
  <c r="AK51" i="6"/>
  <c r="AJ51" i="6"/>
  <c r="AI51" i="6"/>
  <c r="AH51" i="6"/>
  <c r="AG51" i="6"/>
  <c r="AF51" i="6"/>
  <c r="AE51" i="6"/>
  <c r="AD51" i="6"/>
  <c r="AC51" i="6"/>
  <c r="AB51" i="6"/>
  <c r="AA51" i="6"/>
  <c r="Z51" i="6"/>
  <c r="Y51" i="6"/>
  <c r="X51" i="6"/>
  <c r="W51" i="6"/>
  <c r="V51" i="6"/>
  <c r="U51" i="6"/>
  <c r="T51" i="6"/>
  <c r="S51" i="6"/>
  <c r="R51" i="6"/>
  <c r="Q51" i="6"/>
  <c r="P51" i="6"/>
  <c r="O51" i="6"/>
  <c r="N51" i="6"/>
  <c r="M51" i="6"/>
  <c r="L51" i="6"/>
  <c r="K51" i="6"/>
  <c r="J51" i="6"/>
  <c r="I51" i="6"/>
  <c r="H51" i="6"/>
  <c r="G51" i="6"/>
  <c r="F51" i="6"/>
  <c r="E51" i="6"/>
  <c r="D51" i="6"/>
  <c r="C51" i="6"/>
  <c r="B51" i="6"/>
  <c r="CT50" i="6"/>
  <c r="CS50" i="6"/>
  <c r="CR50" i="6"/>
  <c r="CQ50" i="6"/>
  <c r="CP50" i="6"/>
  <c r="CO50" i="6"/>
  <c r="CN50" i="6"/>
  <c r="CM50" i="6"/>
  <c r="CL50" i="6"/>
  <c r="CK50" i="6"/>
  <c r="CJ50" i="6"/>
  <c r="CI50" i="6"/>
  <c r="CH50" i="6"/>
  <c r="CG50" i="6"/>
  <c r="CF50" i="6"/>
  <c r="CE50" i="6"/>
  <c r="CD50" i="6"/>
  <c r="CC50" i="6"/>
  <c r="CB50" i="6"/>
  <c r="CA50" i="6"/>
  <c r="BZ50" i="6"/>
  <c r="BY50" i="6"/>
  <c r="BX50" i="6"/>
  <c r="BW50" i="6"/>
  <c r="BV50" i="6"/>
  <c r="BU50" i="6"/>
  <c r="BT50" i="6"/>
  <c r="BS50" i="6"/>
  <c r="BR50"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C50" i="6"/>
  <c r="B50" i="6"/>
  <c r="CT49" i="6"/>
  <c r="CS49" i="6"/>
  <c r="CR49" i="6"/>
  <c r="CQ49" i="6"/>
  <c r="CP49" i="6"/>
  <c r="CO49" i="6"/>
  <c r="CN49" i="6"/>
  <c r="CM49" i="6"/>
  <c r="CL49" i="6"/>
  <c r="CK49" i="6"/>
  <c r="CJ49" i="6"/>
  <c r="CI49" i="6"/>
  <c r="CH49" i="6"/>
  <c r="CG49" i="6"/>
  <c r="CF49" i="6"/>
  <c r="CE49" i="6"/>
  <c r="CD49" i="6"/>
  <c r="CC49" i="6"/>
  <c r="CB49" i="6"/>
  <c r="CA49" i="6"/>
  <c r="BZ49" i="6"/>
  <c r="BY49" i="6"/>
  <c r="BX49" i="6"/>
  <c r="BW49" i="6"/>
  <c r="BV49" i="6"/>
  <c r="BU49" i="6"/>
  <c r="BT49" i="6"/>
  <c r="BS49" i="6"/>
  <c r="BR49"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C49" i="6"/>
  <c r="B49" i="6"/>
  <c r="CT48" i="6"/>
  <c r="CS48" i="6"/>
  <c r="CR48" i="6"/>
  <c r="CQ48" i="6"/>
  <c r="CP48" i="6"/>
  <c r="CO48" i="6"/>
  <c r="CN48" i="6"/>
  <c r="CM48" i="6"/>
  <c r="CL48" i="6"/>
  <c r="CK48" i="6"/>
  <c r="CJ48" i="6"/>
  <c r="CI48" i="6"/>
  <c r="CH48" i="6"/>
  <c r="CG48" i="6"/>
  <c r="CF48" i="6"/>
  <c r="CE48" i="6"/>
  <c r="CD48" i="6"/>
  <c r="CC48" i="6"/>
  <c r="CB48" i="6"/>
  <c r="CA48" i="6"/>
  <c r="BZ48" i="6"/>
  <c r="BY48" i="6"/>
  <c r="BX48" i="6"/>
  <c r="BW48" i="6"/>
  <c r="BV48" i="6"/>
  <c r="BU48" i="6"/>
  <c r="BT48" i="6"/>
  <c r="BS48" i="6"/>
  <c r="BR48" i="6"/>
  <c r="BQ48" i="6"/>
  <c r="BP48" i="6"/>
  <c r="BO48" i="6"/>
  <c r="BN48" i="6"/>
  <c r="BM48" i="6"/>
  <c r="BL48" i="6"/>
  <c r="BK48" i="6"/>
  <c r="BJ48" i="6"/>
  <c r="BI48" i="6"/>
  <c r="BH48" i="6"/>
  <c r="BG48" i="6"/>
  <c r="BF48" i="6"/>
  <c r="BE48" i="6"/>
  <c r="BD48" i="6"/>
  <c r="BC48" i="6"/>
  <c r="BB48" i="6"/>
  <c r="BA48" i="6"/>
  <c r="AZ48" i="6"/>
  <c r="AY48" i="6"/>
  <c r="AX48" i="6"/>
  <c r="AW48" i="6"/>
  <c r="AV48" i="6"/>
  <c r="AU48" i="6"/>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8" i="6"/>
  <c r="G48" i="6"/>
  <c r="F48" i="6"/>
  <c r="E48" i="6"/>
  <c r="D48" i="6"/>
  <c r="C48" i="6"/>
  <c r="B48" i="6"/>
  <c r="CT47" i="6"/>
  <c r="CS47" i="6"/>
  <c r="CR47" i="6"/>
  <c r="CQ47" i="6"/>
  <c r="CP47" i="6"/>
  <c r="CO47" i="6"/>
  <c r="CN47" i="6"/>
  <c r="CM47" i="6"/>
  <c r="CL47" i="6"/>
  <c r="CK47" i="6"/>
  <c r="CJ47" i="6"/>
  <c r="CI47" i="6"/>
  <c r="CH47" i="6"/>
  <c r="CG47" i="6"/>
  <c r="CF47" i="6"/>
  <c r="CE47" i="6"/>
  <c r="CD47" i="6"/>
  <c r="CC47" i="6"/>
  <c r="CB47" i="6"/>
  <c r="CA47" i="6"/>
  <c r="BZ47" i="6"/>
  <c r="BY47" i="6"/>
  <c r="BX47" i="6"/>
  <c r="BW47" i="6"/>
  <c r="BV47" i="6"/>
  <c r="BU47" i="6"/>
  <c r="BT47" i="6"/>
  <c r="BS47" i="6"/>
  <c r="BR47" i="6"/>
  <c r="BQ47" i="6"/>
  <c r="BP47" i="6"/>
  <c r="BO47" i="6"/>
  <c r="BN47" i="6"/>
  <c r="BM47" i="6"/>
  <c r="BL47" i="6"/>
  <c r="BK47" i="6"/>
  <c r="BJ47" i="6"/>
  <c r="BI47" i="6"/>
  <c r="BH47" i="6"/>
  <c r="BG47" i="6"/>
  <c r="BF47" i="6"/>
  <c r="BE47" i="6"/>
  <c r="BD47" i="6"/>
  <c r="BC47" i="6"/>
  <c r="BB47" i="6"/>
  <c r="BA47" i="6"/>
  <c r="AZ47" i="6"/>
  <c r="AY47" i="6"/>
  <c r="AX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I47" i="6"/>
  <c r="H47" i="6"/>
  <c r="G47" i="6"/>
  <c r="F47" i="6"/>
  <c r="E47" i="6"/>
  <c r="D47" i="6"/>
  <c r="C47" i="6"/>
  <c r="B47" i="6"/>
  <c r="CT46" i="6"/>
  <c r="CT52" i="6" s="1"/>
  <c r="CS46" i="6"/>
  <c r="CR46" i="6"/>
  <c r="CQ46" i="6"/>
  <c r="CQ52" i="6" s="1"/>
  <c r="CP46" i="6"/>
  <c r="CP52" i="6" s="1"/>
  <c r="CO46" i="6"/>
  <c r="CN46" i="6"/>
  <c r="CM46" i="6"/>
  <c r="CM52" i="6" s="1"/>
  <c r="CL46" i="6"/>
  <c r="CL52" i="6" s="1"/>
  <c r="CK46" i="6"/>
  <c r="CJ46" i="6"/>
  <c r="CI46" i="6"/>
  <c r="CI52" i="6" s="1"/>
  <c r="CH46" i="6"/>
  <c r="CH52" i="6" s="1"/>
  <c r="CG46" i="6"/>
  <c r="CF46" i="6"/>
  <c r="CF52" i="6" s="1"/>
  <c r="CE46" i="6"/>
  <c r="CE52" i="6" s="1"/>
  <c r="CD46" i="6"/>
  <c r="CD52" i="6" s="1"/>
  <c r="CC46" i="6"/>
  <c r="CC52" i="6" s="1"/>
  <c r="CB46" i="6"/>
  <c r="CB52" i="6" s="1"/>
  <c r="CA46" i="6"/>
  <c r="CA52" i="6" s="1"/>
  <c r="BZ46" i="6"/>
  <c r="BZ52" i="6" s="1"/>
  <c r="BY46" i="6"/>
  <c r="BY52" i="6" s="1"/>
  <c r="BX46" i="6"/>
  <c r="BX52" i="6" s="1"/>
  <c r="BW46" i="6"/>
  <c r="BW52" i="6" s="1"/>
  <c r="BV46" i="6"/>
  <c r="BV52" i="6" s="1"/>
  <c r="BU46" i="6"/>
  <c r="BU52" i="6" s="1"/>
  <c r="BT46" i="6"/>
  <c r="BT52" i="6" s="1"/>
  <c r="BS46" i="6"/>
  <c r="BS52" i="6" s="1"/>
  <c r="BR46" i="6"/>
  <c r="BR52" i="6" s="1"/>
  <c r="BQ46" i="6"/>
  <c r="BQ52" i="6" s="1"/>
  <c r="BP46" i="6"/>
  <c r="BP52" i="6" s="1"/>
  <c r="BO46" i="6"/>
  <c r="BO52" i="6" s="1"/>
  <c r="BN46" i="6"/>
  <c r="BM46" i="6"/>
  <c r="BM52" i="6" s="1"/>
  <c r="BL46" i="6"/>
  <c r="BK46" i="6"/>
  <c r="BK52" i="6" s="1"/>
  <c r="BJ46" i="6"/>
  <c r="BI46" i="6"/>
  <c r="BI52" i="6" s="1"/>
  <c r="BH46" i="6"/>
  <c r="BG46" i="6"/>
  <c r="BG52" i="6" s="1"/>
  <c r="BF46" i="6"/>
  <c r="BE46" i="6"/>
  <c r="BE52" i="6" s="1"/>
  <c r="BD46" i="6"/>
  <c r="BC46" i="6"/>
  <c r="BC52" i="6" s="1"/>
  <c r="BB46" i="6"/>
  <c r="BA46" i="6"/>
  <c r="BA52" i="6" s="1"/>
  <c r="AZ46" i="6"/>
  <c r="AY46" i="6"/>
  <c r="AY52" i="6" s="1"/>
  <c r="AX46" i="6"/>
  <c r="AW46" i="6"/>
  <c r="AW52" i="6" s="1"/>
  <c r="AV46" i="6"/>
  <c r="AU46" i="6"/>
  <c r="AU52" i="6" s="1"/>
  <c r="AT46" i="6"/>
  <c r="AS46" i="6"/>
  <c r="AS52" i="6" s="1"/>
  <c r="AR46" i="6"/>
  <c r="AQ46" i="6"/>
  <c r="AQ52" i="6" s="1"/>
  <c r="AP46" i="6"/>
  <c r="AP52" i="6" s="1"/>
  <c r="AO46" i="6"/>
  <c r="AO52" i="6" s="1"/>
  <c r="AN46" i="6"/>
  <c r="AM46" i="6"/>
  <c r="AM52" i="6" s="1"/>
  <c r="AL46" i="6"/>
  <c r="AL52" i="6" s="1"/>
  <c r="AK46" i="6"/>
  <c r="AK52" i="6" s="1"/>
  <c r="AJ46" i="6"/>
  <c r="AI46" i="6"/>
  <c r="AI52" i="6" s="1"/>
  <c r="AH46" i="6"/>
  <c r="AH52" i="6" s="1"/>
  <c r="AG46" i="6"/>
  <c r="AG52" i="6" s="1"/>
  <c r="AF46" i="6"/>
  <c r="AF52" i="6" s="1"/>
  <c r="AE46" i="6"/>
  <c r="AE52" i="6" s="1"/>
  <c r="AD46" i="6"/>
  <c r="AD52" i="6" s="1"/>
  <c r="AC46" i="6"/>
  <c r="AC52" i="6" s="1"/>
  <c r="AB46" i="6"/>
  <c r="AB52" i="6" s="1"/>
  <c r="AA46" i="6"/>
  <c r="AA52" i="6" s="1"/>
  <c r="Z46" i="6"/>
  <c r="Z52" i="6" s="1"/>
  <c r="Y46" i="6"/>
  <c r="Y52" i="6" s="1"/>
  <c r="X46" i="6"/>
  <c r="X52" i="6" s="1"/>
  <c r="W46" i="6"/>
  <c r="W52" i="6" s="1"/>
  <c r="V46" i="6"/>
  <c r="V52" i="6" s="1"/>
  <c r="U46" i="6"/>
  <c r="U52" i="6" s="1"/>
  <c r="T46" i="6"/>
  <c r="T52" i="6" s="1"/>
  <c r="S46" i="6"/>
  <c r="S52" i="6" s="1"/>
  <c r="R46" i="6"/>
  <c r="R52" i="6" s="1"/>
  <c r="Q46" i="6"/>
  <c r="Q52" i="6" s="1"/>
  <c r="P46" i="6"/>
  <c r="O46" i="6"/>
  <c r="O52" i="6" s="1"/>
  <c r="N46" i="6"/>
  <c r="M46" i="6"/>
  <c r="M52" i="6" s="1"/>
  <c r="L46" i="6"/>
  <c r="K46" i="6"/>
  <c r="K52" i="6" s="1"/>
  <c r="J46" i="6"/>
  <c r="I46" i="6"/>
  <c r="I52" i="6" s="1"/>
  <c r="H46" i="6"/>
  <c r="G46" i="6"/>
  <c r="G52" i="6" s="1"/>
  <c r="F46" i="6"/>
  <c r="E46" i="6"/>
  <c r="E52" i="6" s="1"/>
  <c r="D46" i="6"/>
  <c r="C46" i="6"/>
  <c r="C52" i="6" s="1"/>
  <c r="B46" i="6"/>
  <c r="CJ52" i="6" l="1"/>
  <c r="CN52" i="6"/>
  <c r="CR52" i="6"/>
  <c r="CG52" i="6"/>
  <c r="CK52" i="6"/>
  <c r="CO52" i="6"/>
  <c r="CS52" i="6"/>
  <c r="AZ52" i="6"/>
  <c r="BD52" i="6"/>
  <c r="BH52" i="6"/>
  <c r="BL52" i="6"/>
  <c r="BB52" i="6"/>
  <c r="BF52" i="6"/>
  <c r="BJ52" i="6"/>
  <c r="BN52" i="6"/>
  <c r="AJ52" i="6"/>
  <c r="AN52" i="6"/>
  <c r="AR52" i="6"/>
  <c r="AV52" i="6"/>
  <c r="AT52" i="6"/>
  <c r="AX52" i="6"/>
  <c r="D52" i="6"/>
  <c r="H52" i="6"/>
  <c r="L52" i="6"/>
  <c r="P52" i="6"/>
  <c r="B52" i="6"/>
  <c r="F52" i="6"/>
  <c r="J52" i="6"/>
  <c r="N52" i="6"/>
  <c r="CT51" i="5"/>
  <c r="CS51" i="5"/>
  <c r="CR51" i="5"/>
  <c r="CQ51" i="5"/>
  <c r="CP51" i="5"/>
  <c r="CO51" i="5"/>
  <c r="CN51" i="5"/>
  <c r="CM51" i="5"/>
  <c r="CL51" i="5"/>
  <c r="CK51" i="5"/>
  <c r="CJ51" i="5"/>
  <c r="CI51" i="5"/>
  <c r="CH51" i="5"/>
  <c r="CG51" i="5"/>
  <c r="CF51" i="5"/>
  <c r="CE51" i="5"/>
  <c r="CD51" i="5"/>
  <c r="CC51" i="5"/>
  <c r="CB51" i="5"/>
  <c r="CA51" i="5"/>
  <c r="BZ51" i="5"/>
  <c r="BY51" i="5"/>
  <c r="BX51" i="5"/>
  <c r="BW51" i="5"/>
  <c r="BV51" i="5"/>
  <c r="BU51" i="5"/>
  <c r="BT51" i="5"/>
  <c r="BS51" i="5"/>
  <c r="BR51" i="5"/>
  <c r="BQ51" i="5"/>
  <c r="BP51" i="5"/>
  <c r="BO51" i="5"/>
  <c r="BN51" i="5"/>
  <c r="BM51" i="5"/>
  <c r="BL51" i="5"/>
  <c r="BK51" i="5"/>
  <c r="BJ51" i="5"/>
  <c r="BI51" i="5"/>
  <c r="BH51" i="5"/>
  <c r="BG51" i="5"/>
  <c r="BF51" i="5"/>
  <c r="BE51" i="5"/>
  <c r="BD51" i="5"/>
  <c r="BC51" i="5"/>
  <c r="BB51" i="5"/>
  <c r="BA51" i="5"/>
  <c r="AZ51" i="5"/>
  <c r="AY51" i="5"/>
  <c r="AX51" i="5"/>
  <c r="AW51" i="5"/>
  <c r="AV51" i="5"/>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R51" i="5"/>
  <c r="Q51" i="5"/>
  <c r="P51" i="5"/>
  <c r="O51" i="5"/>
  <c r="N51" i="5"/>
  <c r="M51" i="5"/>
  <c r="L51" i="5"/>
  <c r="K51" i="5"/>
  <c r="J51" i="5"/>
  <c r="I51" i="5"/>
  <c r="H51" i="5"/>
  <c r="G51" i="5"/>
  <c r="F51" i="5"/>
  <c r="E51" i="5"/>
  <c r="D51" i="5"/>
  <c r="C51" i="5"/>
  <c r="B51" i="5"/>
  <c r="CT50" i="5"/>
  <c r="CS50" i="5"/>
  <c r="CR50" i="5"/>
  <c r="CQ50" i="5"/>
  <c r="CP50" i="5"/>
  <c r="CO50" i="5"/>
  <c r="CN50" i="5"/>
  <c r="CM50" i="5"/>
  <c r="CL50" i="5"/>
  <c r="CK50" i="5"/>
  <c r="CJ50" i="5"/>
  <c r="CI50" i="5"/>
  <c r="CH50" i="5"/>
  <c r="CG50" i="5"/>
  <c r="CF50" i="5"/>
  <c r="CE50" i="5"/>
  <c r="CD50" i="5"/>
  <c r="CC50" i="5"/>
  <c r="CB50" i="5"/>
  <c r="CA50" i="5"/>
  <c r="BZ50" i="5"/>
  <c r="BY50" i="5"/>
  <c r="BX50" i="5"/>
  <c r="BW50" i="5"/>
  <c r="BV50" i="5"/>
  <c r="BU50" i="5"/>
  <c r="BT50" i="5"/>
  <c r="BS50" i="5"/>
  <c r="BR50" i="5"/>
  <c r="BQ50" i="5"/>
  <c r="BP50" i="5"/>
  <c r="BO50" i="5"/>
  <c r="BN50" i="5"/>
  <c r="BM50" i="5"/>
  <c r="BL50" i="5"/>
  <c r="BK50" i="5"/>
  <c r="BJ50" i="5"/>
  <c r="BI50" i="5"/>
  <c r="BH50" i="5"/>
  <c r="BG50" i="5"/>
  <c r="BF50" i="5"/>
  <c r="BE50" i="5"/>
  <c r="BD50" i="5"/>
  <c r="BC50" i="5"/>
  <c r="BB50" i="5"/>
  <c r="BA50" i="5"/>
  <c r="AZ50" i="5"/>
  <c r="AY50" i="5"/>
  <c r="AX50" i="5"/>
  <c r="AW50" i="5"/>
  <c r="AV50" i="5"/>
  <c r="AU50"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H50" i="5"/>
  <c r="G50" i="5"/>
  <c r="F50" i="5"/>
  <c r="E50" i="5"/>
  <c r="D50" i="5"/>
  <c r="C50" i="5"/>
  <c r="B50" i="5"/>
  <c r="CT49" i="5"/>
  <c r="CS49" i="5"/>
  <c r="CR49" i="5"/>
  <c r="CQ49" i="5"/>
  <c r="CP49" i="5"/>
  <c r="CO49" i="5"/>
  <c r="CN49" i="5"/>
  <c r="CM49" i="5"/>
  <c r="CL49" i="5"/>
  <c r="CK49" i="5"/>
  <c r="CJ49" i="5"/>
  <c r="CI49" i="5"/>
  <c r="CH49" i="5"/>
  <c r="CG49" i="5"/>
  <c r="CF49" i="5"/>
  <c r="CE49" i="5"/>
  <c r="CD49" i="5"/>
  <c r="CC49" i="5"/>
  <c r="CB49" i="5"/>
  <c r="CA49" i="5"/>
  <c r="BZ49" i="5"/>
  <c r="BY49" i="5"/>
  <c r="BX49" i="5"/>
  <c r="BW49" i="5"/>
  <c r="BV49" i="5"/>
  <c r="BU49" i="5"/>
  <c r="BT49" i="5"/>
  <c r="BS49" i="5"/>
  <c r="BR49" i="5"/>
  <c r="BQ49" i="5"/>
  <c r="BP49" i="5"/>
  <c r="BO49" i="5"/>
  <c r="BN49" i="5"/>
  <c r="BM49" i="5"/>
  <c r="BL49" i="5"/>
  <c r="BK49" i="5"/>
  <c r="BJ49" i="5"/>
  <c r="BI49" i="5"/>
  <c r="BH49" i="5"/>
  <c r="BG49" i="5"/>
  <c r="BF49" i="5"/>
  <c r="BE49" i="5"/>
  <c r="BD49" i="5"/>
  <c r="BC49" i="5"/>
  <c r="BB49" i="5"/>
  <c r="BA49" i="5"/>
  <c r="AZ49" i="5"/>
  <c r="AY49" i="5"/>
  <c r="AX49" i="5"/>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R49" i="5"/>
  <c r="Q49" i="5"/>
  <c r="P49" i="5"/>
  <c r="O49" i="5"/>
  <c r="N49" i="5"/>
  <c r="M49" i="5"/>
  <c r="L49" i="5"/>
  <c r="K49" i="5"/>
  <c r="J49" i="5"/>
  <c r="I49" i="5"/>
  <c r="H49" i="5"/>
  <c r="G49" i="5"/>
  <c r="F49" i="5"/>
  <c r="E49" i="5"/>
  <c r="D49" i="5"/>
  <c r="C49" i="5"/>
  <c r="B49" i="5"/>
  <c r="CT48" i="5"/>
  <c r="CS48" i="5"/>
  <c r="CR48" i="5"/>
  <c r="CQ48" i="5"/>
  <c r="CP48" i="5"/>
  <c r="CO48" i="5"/>
  <c r="CN48" i="5"/>
  <c r="CM48" i="5"/>
  <c r="CL48" i="5"/>
  <c r="CK48" i="5"/>
  <c r="CJ48" i="5"/>
  <c r="CI48" i="5"/>
  <c r="CH48" i="5"/>
  <c r="CG48" i="5"/>
  <c r="CF48" i="5"/>
  <c r="CE48" i="5"/>
  <c r="CD48" i="5"/>
  <c r="CC48" i="5"/>
  <c r="CB48" i="5"/>
  <c r="CA48" i="5"/>
  <c r="BZ48" i="5"/>
  <c r="BY48" i="5"/>
  <c r="BX48" i="5"/>
  <c r="BW48" i="5"/>
  <c r="BV48" i="5"/>
  <c r="BU48" i="5"/>
  <c r="BT48" i="5"/>
  <c r="BS48" i="5"/>
  <c r="BR48" i="5"/>
  <c r="BQ48" i="5"/>
  <c r="BP48" i="5"/>
  <c r="BO48" i="5"/>
  <c r="BN48" i="5"/>
  <c r="BM48" i="5"/>
  <c r="BL48" i="5"/>
  <c r="BK48" i="5"/>
  <c r="BJ48" i="5"/>
  <c r="BI48" i="5"/>
  <c r="BH48" i="5"/>
  <c r="BG48" i="5"/>
  <c r="BF48" i="5"/>
  <c r="BE48" i="5"/>
  <c r="BD48" i="5"/>
  <c r="BC48" i="5"/>
  <c r="BB48" i="5"/>
  <c r="BA48" i="5"/>
  <c r="AZ48" i="5"/>
  <c r="AY48" i="5"/>
  <c r="AX48" i="5"/>
  <c r="AW48" i="5"/>
  <c r="AV48" i="5"/>
  <c r="AU48" i="5"/>
  <c r="AT48" i="5"/>
  <c r="AS48" i="5"/>
  <c r="AR48" i="5"/>
  <c r="AQ48" i="5"/>
  <c r="AP48" i="5"/>
  <c r="AO48" i="5"/>
  <c r="AN48" i="5"/>
  <c r="AM48" i="5"/>
  <c r="AL48"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J48" i="5"/>
  <c r="I48" i="5"/>
  <c r="H48" i="5"/>
  <c r="G48" i="5"/>
  <c r="F48" i="5"/>
  <c r="E48" i="5"/>
  <c r="D48" i="5"/>
  <c r="C48" i="5"/>
  <c r="B48" i="5"/>
  <c r="CT47" i="5"/>
  <c r="CS47" i="5"/>
  <c r="CR47" i="5"/>
  <c r="CQ47" i="5"/>
  <c r="CP47" i="5"/>
  <c r="CO47" i="5"/>
  <c r="CN47" i="5"/>
  <c r="CM47" i="5"/>
  <c r="CL47" i="5"/>
  <c r="CK47" i="5"/>
  <c r="CJ47" i="5"/>
  <c r="CI47" i="5"/>
  <c r="CH47" i="5"/>
  <c r="CG47" i="5"/>
  <c r="CF47" i="5"/>
  <c r="CE47" i="5"/>
  <c r="CD47" i="5"/>
  <c r="CC47" i="5"/>
  <c r="CB47" i="5"/>
  <c r="CA47" i="5"/>
  <c r="BZ47" i="5"/>
  <c r="BY47" i="5"/>
  <c r="BX47" i="5"/>
  <c r="BW47" i="5"/>
  <c r="BV47" i="5"/>
  <c r="BU47" i="5"/>
  <c r="BT47" i="5"/>
  <c r="BS47" i="5"/>
  <c r="BR47" i="5"/>
  <c r="BQ47" i="5"/>
  <c r="BP47" i="5"/>
  <c r="BO47" i="5"/>
  <c r="BN47" i="5"/>
  <c r="BM47" i="5"/>
  <c r="BL47" i="5"/>
  <c r="BK47" i="5"/>
  <c r="BJ47" i="5"/>
  <c r="BI47" i="5"/>
  <c r="BH47" i="5"/>
  <c r="BG47" i="5"/>
  <c r="BF47" i="5"/>
  <c r="BE47" i="5"/>
  <c r="BD47" i="5"/>
  <c r="BC47" i="5"/>
  <c r="BB47" i="5"/>
  <c r="BA47" i="5"/>
  <c r="AZ47" i="5"/>
  <c r="AY47" i="5"/>
  <c r="AX47" i="5"/>
  <c r="AW47" i="5"/>
  <c r="AV47" i="5"/>
  <c r="AU47"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R47" i="5"/>
  <c r="Q47" i="5"/>
  <c r="P47" i="5"/>
  <c r="O47" i="5"/>
  <c r="N47" i="5"/>
  <c r="M47" i="5"/>
  <c r="L47" i="5"/>
  <c r="K47" i="5"/>
  <c r="J47" i="5"/>
  <c r="I47" i="5"/>
  <c r="H47" i="5"/>
  <c r="G47" i="5"/>
  <c r="F47" i="5"/>
  <c r="E47" i="5"/>
  <c r="D47" i="5"/>
  <c r="C47" i="5"/>
  <c r="B47" i="5"/>
  <c r="CT46" i="5"/>
  <c r="CS46" i="5"/>
  <c r="CS52" i="5" s="1"/>
  <c r="CR46" i="5"/>
  <c r="CQ46" i="5"/>
  <c r="CQ52" i="5" s="1"/>
  <c r="CP46" i="5"/>
  <c r="CO46" i="5"/>
  <c r="CO52" i="5" s="1"/>
  <c r="CN46" i="5"/>
  <c r="CM46" i="5"/>
  <c r="CM52" i="5" s="1"/>
  <c r="CL46" i="5"/>
  <c r="CK46" i="5"/>
  <c r="CK52" i="5" s="1"/>
  <c r="CJ46" i="5"/>
  <c r="CI46" i="5"/>
  <c r="CI52" i="5" s="1"/>
  <c r="CH46" i="5"/>
  <c r="CG46" i="5"/>
  <c r="CG52" i="5" s="1"/>
  <c r="CF46" i="5"/>
  <c r="CE46" i="5"/>
  <c r="CE52" i="5" s="1"/>
  <c r="CD46" i="5"/>
  <c r="CC46" i="5"/>
  <c r="CC52" i="5" s="1"/>
  <c r="CB46" i="5"/>
  <c r="CA46" i="5"/>
  <c r="CA52" i="5" s="1"/>
  <c r="BZ46" i="5"/>
  <c r="BY46" i="5"/>
  <c r="BY52" i="5" s="1"/>
  <c r="BX46" i="5"/>
  <c r="BW46" i="5"/>
  <c r="BW52" i="5" s="1"/>
  <c r="BV46" i="5"/>
  <c r="BU46" i="5"/>
  <c r="BU52" i="5" s="1"/>
  <c r="BT46" i="5"/>
  <c r="BS46" i="5"/>
  <c r="BS52" i="5" s="1"/>
  <c r="BR46" i="5"/>
  <c r="BQ46" i="5"/>
  <c r="BQ52" i="5" s="1"/>
  <c r="BP46" i="5"/>
  <c r="BO46" i="5"/>
  <c r="BO52" i="5" s="1"/>
  <c r="BN46" i="5"/>
  <c r="BM46" i="5"/>
  <c r="BM52" i="5" s="1"/>
  <c r="BL46" i="5"/>
  <c r="BK46" i="5"/>
  <c r="BK52" i="5" s="1"/>
  <c r="BJ46" i="5"/>
  <c r="BI46" i="5"/>
  <c r="BI52" i="5" s="1"/>
  <c r="BH46" i="5"/>
  <c r="BG46" i="5"/>
  <c r="BG52" i="5" s="1"/>
  <c r="BF46" i="5"/>
  <c r="BE46" i="5"/>
  <c r="BE52" i="5" s="1"/>
  <c r="BD46" i="5"/>
  <c r="BC46" i="5"/>
  <c r="BC52" i="5" s="1"/>
  <c r="BB46" i="5"/>
  <c r="BA46" i="5"/>
  <c r="BA52" i="5" s="1"/>
  <c r="AZ46" i="5"/>
  <c r="AY46" i="5"/>
  <c r="AY52" i="5" s="1"/>
  <c r="AX46" i="5"/>
  <c r="AX52" i="5" s="1"/>
  <c r="AW46" i="5"/>
  <c r="AV46" i="5"/>
  <c r="AU46" i="5"/>
  <c r="AU52" i="5" s="1"/>
  <c r="AT46" i="5"/>
  <c r="AT52" i="5" s="1"/>
  <c r="AS46" i="5"/>
  <c r="AR46" i="5"/>
  <c r="AQ46" i="5"/>
  <c r="AQ52" i="5" s="1"/>
  <c r="AP46" i="5"/>
  <c r="AP52" i="5" s="1"/>
  <c r="AO46" i="5"/>
  <c r="AN46" i="5"/>
  <c r="AM46" i="5"/>
  <c r="AM52" i="5" s="1"/>
  <c r="AL46" i="5"/>
  <c r="AL52" i="5" s="1"/>
  <c r="AK46" i="5"/>
  <c r="AJ46" i="5"/>
  <c r="AI46" i="5"/>
  <c r="AI52" i="5" s="1"/>
  <c r="AH46" i="5"/>
  <c r="AG46" i="5"/>
  <c r="AG52" i="5" s="1"/>
  <c r="AF46" i="5"/>
  <c r="AE46" i="5"/>
  <c r="AE52" i="5" s="1"/>
  <c r="AD46" i="5"/>
  <c r="AC46" i="5"/>
  <c r="AC52" i="5" s="1"/>
  <c r="AB46" i="5"/>
  <c r="AA46" i="5"/>
  <c r="AA52" i="5" s="1"/>
  <c r="Z46" i="5"/>
  <c r="Y46" i="5"/>
  <c r="Y52" i="5" s="1"/>
  <c r="X46" i="5"/>
  <c r="W46" i="5"/>
  <c r="W52" i="5" s="1"/>
  <c r="V46" i="5"/>
  <c r="U46" i="5"/>
  <c r="U52" i="5" s="1"/>
  <c r="T46" i="5"/>
  <c r="S46" i="5"/>
  <c r="S52" i="5" s="1"/>
  <c r="R46" i="5"/>
  <c r="Q46" i="5"/>
  <c r="Q52" i="5" s="1"/>
  <c r="P46" i="5"/>
  <c r="O46" i="5"/>
  <c r="O52" i="5" s="1"/>
  <c r="N46" i="5"/>
  <c r="M46" i="5"/>
  <c r="M52" i="5" s="1"/>
  <c r="L46" i="5"/>
  <c r="L52" i="5" s="1"/>
  <c r="K46" i="5"/>
  <c r="K52" i="5" s="1"/>
  <c r="J46" i="5"/>
  <c r="I46" i="5"/>
  <c r="I52" i="5" s="1"/>
  <c r="H46" i="5"/>
  <c r="H52" i="5" s="1"/>
  <c r="G46" i="5"/>
  <c r="G52" i="5" s="1"/>
  <c r="F46" i="5"/>
  <c r="E46" i="5"/>
  <c r="E52" i="5" s="1"/>
  <c r="D46" i="5"/>
  <c r="D52" i="5" s="1"/>
  <c r="C46" i="5"/>
  <c r="C52" i="5" s="1"/>
  <c r="B46" i="5"/>
  <c r="CT51" i="4"/>
  <c r="CS51" i="4"/>
  <c r="CR51" i="4"/>
  <c r="CQ51" i="4"/>
  <c r="CP51" i="4"/>
  <c r="CO51" i="4"/>
  <c r="CN51" i="4"/>
  <c r="CM51" i="4"/>
  <c r="CL51" i="4"/>
  <c r="CK51" i="4"/>
  <c r="CJ51" i="4"/>
  <c r="CI51" i="4"/>
  <c r="CH51" i="4"/>
  <c r="CG51" i="4"/>
  <c r="CF51" i="4"/>
  <c r="CE51" i="4"/>
  <c r="CD51" i="4"/>
  <c r="CC51" i="4"/>
  <c r="CB51" i="4"/>
  <c r="CA51" i="4"/>
  <c r="BZ51" i="4"/>
  <c r="BY51" i="4"/>
  <c r="BX51" i="4"/>
  <c r="BW51" i="4"/>
  <c r="BV51" i="4"/>
  <c r="BU51" i="4"/>
  <c r="BT51" i="4"/>
  <c r="BS51" i="4"/>
  <c r="BR51" i="4"/>
  <c r="BQ51" i="4"/>
  <c r="BP51" i="4"/>
  <c r="BO51" i="4"/>
  <c r="BN51" i="4"/>
  <c r="BM51" i="4"/>
  <c r="BL51" i="4"/>
  <c r="BK51" i="4"/>
  <c r="BJ51" i="4"/>
  <c r="BI51" i="4"/>
  <c r="BH51" i="4"/>
  <c r="BG51" i="4"/>
  <c r="BF51" i="4"/>
  <c r="BE51" i="4"/>
  <c r="BD51" i="4"/>
  <c r="BC51" i="4"/>
  <c r="BB51" i="4"/>
  <c r="BA51" i="4"/>
  <c r="AZ51" i="4"/>
  <c r="AY51" i="4"/>
  <c r="AX51" i="4"/>
  <c r="AW51" i="4"/>
  <c r="AV51" i="4"/>
  <c r="AU51" i="4"/>
  <c r="AT51" i="4"/>
  <c r="AS51" i="4"/>
  <c r="AR51" i="4"/>
  <c r="AQ51" i="4"/>
  <c r="AP51" i="4"/>
  <c r="AO51" i="4"/>
  <c r="AN51" i="4"/>
  <c r="AM51" i="4"/>
  <c r="AL51" i="4"/>
  <c r="AK51" i="4"/>
  <c r="AJ51" i="4"/>
  <c r="AI51" i="4"/>
  <c r="AH51" i="4"/>
  <c r="AG51" i="4"/>
  <c r="AF51" i="4"/>
  <c r="AE51" i="4"/>
  <c r="AD51" i="4"/>
  <c r="AC51" i="4"/>
  <c r="AB51" i="4"/>
  <c r="AA51" i="4"/>
  <c r="Z51" i="4"/>
  <c r="Y51" i="4"/>
  <c r="X51" i="4"/>
  <c r="W51" i="4"/>
  <c r="V51" i="4"/>
  <c r="U51" i="4"/>
  <c r="T51" i="4"/>
  <c r="S51" i="4"/>
  <c r="R51" i="4"/>
  <c r="Q51" i="4"/>
  <c r="P51" i="4"/>
  <c r="O51" i="4"/>
  <c r="N51" i="4"/>
  <c r="M51" i="4"/>
  <c r="L51" i="4"/>
  <c r="K51" i="4"/>
  <c r="J51" i="4"/>
  <c r="I51" i="4"/>
  <c r="H51" i="4"/>
  <c r="G51" i="4"/>
  <c r="F51" i="4"/>
  <c r="E51" i="4"/>
  <c r="D51" i="4"/>
  <c r="C51" i="4"/>
  <c r="B51" i="4"/>
  <c r="CT50" i="4"/>
  <c r="CS50" i="4"/>
  <c r="CR50" i="4"/>
  <c r="CQ50" i="4"/>
  <c r="CP50" i="4"/>
  <c r="CO50" i="4"/>
  <c r="CN50" i="4"/>
  <c r="CM50" i="4"/>
  <c r="CL50" i="4"/>
  <c r="CK50" i="4"/>
  <c r="CJ50" i="4"/>
  <c r="CI50" i="4"/>
  <c r="CH50" i="4"/>
  <c r="CG50" i="4"/>
  <c r="CF50" i="4"/>
  <c r="CE50" i="4"/>
  <c r="CD50" i="4"/>
  <c r="CC50" i="4"/>
  <c r="CB50" i="4"/>
  <c r="CA50" i="4"/>
  <c r="BZ50" i="4"/>
  <c r="BY50" i="4"/>
  <c r="BX50" i="4"/>
  <c r="BW50" i="4"/>
  <c r="BV50" i="4"/>
  <c r="BU50" i="4"/>
  <c r="BT50" i="4"/>
  <c r="BS50" i="4"/>
  <c r="BR50" i="4"/>
  <c r="BQ50" i="4"/>
  <c r="BP50" i="4"/>
  <c r="BO50" i="4"/>
  <c r="BN50" i="4"/>
  <c r="BM50" i="4"/>
  <c r="BL50" i="4"/>
  <c r="BK50" i="4"/>
  <c r="BJ50" i="4"/>
  <c r="BI50" i="4"/>
  <c r="BH50" i="4"/>
  <c r="BG50" i="4"/>
  <c r="BF50" i="4"/>
  <c r="BE50" i="4"/>
  <c r="BD50" i="4"/>
  <c r="BC50" i="4"/>
  <c r="BB50" i="4"/>
  <c r="BA50" i="4"/>
  <c r="AZ50"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Z50" i="4"/>
  <c r="Y50" i="4"/>
  <c r="X50" i="4"/>
  <c r="W50" i="4"/>
  <c r="V50" i="4"/>
  <c r="U50" i="4"/>
  <c r="T50" i="4"/>
  <c r="S50" i="4"/>
  <c r="R50" i="4"/>
  <c r="Q50" i="4"/>
  <c r="P50" i="4"/>
  <c r="O50" i="4"/>
  <c r="N50" i="4"/>
  <c r="M50" i="4"/>
  <c r="L50" i="4"/>
  <c r="K50" i="4"/>
  <c r="J50" i="4"/>
  <c r="I50" i="4"/>
  <c r="H50" i="4"/>
  <c r="G50" i="4"/>
  <c r="F50" i="4"/>
  <c r="E50" i="4"/>
  <c r="D50" i="4"/>
  <c r="C50" i="4"/>
  <c r="B50" i="4"/>
  <c r="CT49" i="4"/>
  <c r="CS49" i="4"/>
  <c r="CR49" i="4"/>
  <c r="CQ49" i="4"/>
  <c r="CP49" i="4"/>
  <c r="CO49" i="4"/>
  <c r="CN49" i="4"/>
  <c r="CM49" i="4"/>
  <c r="CL49" i="4"/>
  <c r="CK49" i="4"/>
  <c r="CJ49" i="4"/>
  <c r="CI49" i="4"/>
  <c r="CH49" i="4"/>
  <c r="CG49" i="4"/>
  <c r="CF49" i="4"/>
  <c r="CE49" i="4"/>
  <c r="CD49" i="4"/>
  <c r="CC49" i="4"/>
  <c r="CB49" i="4"/>
  <c r="CA49" i="4"/>
  <c r="BZ49" i="4"/>
  <c r="BY49" i="4"/>
  <c r="BX49" i="4"/>
  <c r="BW49" i="4"/>
  <c r="BV49" i="4"/>
  <c r="BU49" i="4"/>
  <c r="BT49" i="4"/>
  <c r="BS49" i="4"/>
  <c r="BR49" i="4"/>
  <c r="BQ49" i="4"/>
  <c r="BP49" i="4"/>
  <c r="BO49" i="4"/>
  <c r="BN49" i="4"/>
  <c r="BM49" i="4"/>
  <c r="BL49" i="4"/>
  <c r="BK49" i="4"/>
  <c r="BJ49" i="4"/>
  <c r="BI49" i="4"/>
  <c r="BH49" i="4"/>
  <c r="BG49" i="4"/>
  <c r="BF49" i="4"/>
  <c r="BE49" i="4"/>
  <c r="BD49" i="4"/>
  <c r="BC49" i="4"/>
  <c r="BB49" i="4"/>
  <c r="BA49" i="4"/>
  <c r="AZ49" i="4"/>
  <c r="AY49" i="4"/>
  <c r="AX49" i="4"/>
  <c r="AW49" i="4"/>
  <c r="AV49" i="4"/>
  <c r="AU49" i="4"/>
  <c r="AT49" i="4"/>
  <c r="AS49" i="4"/>
  <c r="AR49" i="4"/>
  <c r="AQ49" i="4"/>
  <c r="AP49" i="4"/>
  <c r="AO49" i="4"/>
  <c r="AN49" i="4"/>
  <c r="AM49" i="4"/>
  <c r="AL49" i="4"/>
  <c r="AK49" i="4"/>
  <c r="AJ49" i="4"/>
  <c r="AI49" i="4"/>
  <c r="AH49" i="4"/>
  <c r="AG49" i="4"/>
  <c r="AF49" i="4"/>
  <c r="AE49" i="4"/>
  <c r="AD49" i="4"/>
  <c r="AC49" i="4"/>
  <c r="AB49" i="4"/>
  <c r="AA49" i="4"/>
  <c r="Z49" i="4"/>
  <c r="Y49" i="4"/>
  <c r="X49" i="4"/>
  <c r="W49" i="4"/>
  <c r="V49" i="4"/>
  <c r="U49" i="4"/>
  <c r="T49" i="4"/>
  <c r="S49" i="4"/>
  <c r="R49" i="4"/>
  <c r="Q49" i="4"/>
  <c r="P49" i="4"/>
  <c r="O49" i="4"/>
  <c r="N49" i="4"/>
  <c r="M49" i="4"/>
  <c r="L49" i="4"/>
  <c r="K49" i="4"/>
  <c r="J49" i="4"/>
  <c r="I49" i="4"/>
  <c r="H49" i="4"/>
  <c r="G49" i="4"/>
  <c r="F49" i="4"/>
  <c r="E49" i="4"/>
  <c r="D49" i="4"/>
  <c r="C49" i="4"/>
  <c r="B49" i="4"/>
  <c r="CT48" i="4"/>
  <c r="CS48" i="4"/>
  <c r="CR48" i="4"/>
  <c r="CQ48" i="4"/>
  <c r="CP48" i="4"/>
  <c r="CO48" i="4"/>
  <c r="CN48" i="4"/>
  <c r="CM48" i="4"/>
  <c r="CL48" i="4"/>
  <c r="CK48" i="4"/>
  <c r="CJ48" i="4"/>
  <c r="CI48" i="4"/>
  <c r="CH48" i="4"/>
  <c r="CG48" i="4"/>
  <c r="CF48" i="4"/>
  <c r="CE48" i="4"/>
  <c r="CD48" i="4"/>
  <c r="CC48" i="4"/>
  <c r="CB48" i="4"/>
  <c r="CA48" i="4"/>
  <c r="BZ48" i="4"/>
  <c r="BY48" i="4"/>
  <c r="BX48" i="4"/>
  <c r="BW48" i="4"/>
  <c r="BV48" i="4"/>
  <c r="BU48" i="4"/>
  <c r="BT48" i="4"/>
  <c r="BS48" i="4"/>
  <c r="BR48" i="4"/>
  <c r="BQ48" i="4"/>
  <c r="BP48" i="4"/>
  <c r="BO48" i="4"/>
  <c r="BN48" i="4"/>
  <c r="BM48" i="4"/>
  <c r="BL48" i="4"/>
  <c r="BK48" i="4"/>
  <c r="BJ48" i="4"/>
  <c r="BI48" i="4"/>
  <c r="BH48" i="4"/>
  <c r="BG48" i="4"/>
  <c r="BF48" i="4"/>
  <c r="BE48" i="4"/>
  <c r="BD48" i="4"/>
  <c r="BC48" i="4"/>
  <c r="BB48" i="4"/>
  <c r="BA48" i="4"/>
  <c r="AZ48" i="4"/>
  <c r="AY48" i="4"/>
  <c r="AX48" i="4"/>
  <c r="AW48" i="4"/>
  <c r="AV48" i="4"/>
  <c r="AU48" i="4"/>
  <c r="AT48" i="4"/>
  <c r="AS48" i="4"/>
  <c r="AR48" i="4"/>
  <c r="AQ48" i="4"/>
  <c r="AP48" i="4"/>
  <c r="AO48" i="4"/>
  <c r="AN48" i="4"/>
  <c r="AM48"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H48" i="4"/>
  <c r="G48" i="4"/>
  <c r="F48" i="4"/>
  <c r="E48" i="4"/>
  <c r="D48" i="4"/>
  <c r="C48" i="4"/>
  <c r="B48" i="4"/>
  <c r="CT47" i="4"/>
  <c r="CS47" i="4"/>
  <c r="CR47" i="4"/>
  <c r="CQ47" i="4"/>
  <c r="CP47" i="4"/>
  <c r="CO47" i="4"/>
  <c r="CN47" i="4"/>
  <c r="CM47" i="4"/>
  <c r="CL47" i="4"/>
  <c r="CK47" i="4"/>
  <c r="CJ47" i="4"/>
  <c r="CI47" i="4"/>
  <c r="CH47" i="4"/>
  <c r="CG47" i="4"/>
  <c r="CF47" i="4"/>
  <c r="CE47" i="4"/>
  <c r="CD47" i="4"/>
  <c r="CC47" i="4"/>
  <c r="CB47" i="4"/>
  <c r="CA47" i="4"/>
  <c r="BZ47" i="4"/>
  <c r="BY47" i="4"/>
  <c r="BX47" i="4"/>
  <c r="BW47" i="4"/>
  <c r="BV47" i="4"/>
  <c r="BU47" i="4"/>
  <c r="BT47" i="4"/>
  <c r="BS47" i="4"/>
  <c r="BR47" i="4"/>
  <c r="BQ47" i="4"/>
  <c r="BP47" i="4"/>
  <c r="BO47" i="4"/>
  <c r="BN47" i="4"/>
  <c r="BM47" i="4"/>
  <c r="BL47" i="4"/>
  <c r="BK47" i="4"/>
  <c r="BJ47" i="4"/>
  <c r="BI47" i="4"/>
  <c r="BH47" i="4"/>
  <c r="BG47" i="4"/>
  <c r="BF47" i="4"/>
  <c r="BE47" i="4"/>
  <c r="BD47" i="4"/>
  <c r="BC47" i="4"/>
  <c r="BB47" i="4"/>
  <c r="BA47" i="4"/>
  <c r="AZ47" i="4"/>
  <c r="AY47" i="4"/>
  <c r="AX47" i="4"/>
  <c r="AW47" i="4"/>
  <c r="AV47"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T47" i="4"/>
  <c r="S47" i="4"/>
  <c r="R47" i="4"/>
  <c r="Q47" i="4"/>
  <c r="P47" i="4"/>
  <c r="O47" i="4"/>
  <c r="N47" i="4"/>
  <c r="M47" i="4"/>
  <c r="L47" i="4"/>
  <c r="K47" i="4"/>
  <c r="J47" i="4"/>
  <c r="I47" i="4"/>
  <c r="H47" i="4"/>
  <c r="G47" i="4"/>
  <c r="F47" i="4"/>
  <c r="E47" i="4"/>
  <c r="D47" i="4"/>
  <c r="C47" i="4"/>
  <c r="B47" i="4"/>
  <c r="CT46" i="4"/>
  <c r="CS46" i="4"/>
  <c r="CS52" i="4" s="1"/>
  <c r="CR46" i="4"/>
  <c r="CQ46" i="4"/>
  <c r="CQ52" i="4" s="1"/>
  <c r="CP46" i="4"/>
  <c r="CO46" i="4"/>
  <c r="CO52" i="4" s="1"/>
  <c r="CN46" i="4"/>
  <c r="CN52" i="4" s="1"/>
  <c r="CM46" i="4"/>
  <c r="CM52" i="4" s="1"/>
  <c r="CL46" i="4"/>
  <c r="CK46" i="4"/>
  <c r="CK52" i="4" s="1"/>
  <c r="CJ46" i="4"/>
  <c r="CJ52" i="4" s="1"/>
  <c r="CI46" i="4"/>
  <c r="CI52" i="4" s="1"/>
  <c r="CH46" i="4"/>
  <c r="CG46" i="4"/>
  <c r="CG52" i="4" s="1"/>
  <c r="CF46" i="4"/>
  <c r="CF52" i="4" s="1"/>
  <c r="CE46" i="4"/>
  <c r="CE52" i="4" s="1"/>
  <c r="CD46" i="4"/>
  <c r="CD52" i="4" s="1"/>
  <c r="CC46" i="4"/>
  <c r="CC52" i="4" s="1"/>
  <c r="CB46" i="4"/>
  <c r="CB52" i="4" s="1"/>
  <c r="CA46" i="4"/>
  <c r="CA52" i="4" s="1"/>
  <c r="BZ46" i="4"/>
  <c r="BZ52" i="4" s="1"/>
  <c r="BY46" i="4"/>
  <c r="BY52" i="4" s="1"/>
  <c r="BX46" i="4"/>
  <c r="BX52" i="4" s="1"/>
  <c r="BW46" i="4"/>
  <c r="BW52" i="4" s="1"/>
  <c r="BV46" i="4"/>
  <c r="BV52" i="4" s="1"/>
  <c r="BU46" i="4"/>
  <c r="BU52" i="4" s="1"/>
  <c r="BT46" i="4"/>
  <c r="BT52" i="4" s="1"/>
  <c r="BS46" i="4"/>
  <c r="BS52" i="4" s="1"/>
  <c r="BR46" i="4"/>
  <c r="BR52" i="4" s="1"/>
  <c r="BQ46" i="4"/>
  <c r="BQ52" i="4" s="1"/>
  <c r="BP46" i="4"/>
  <c r="BP52" i="4" s="1"/>
  <c r="BO46" i="4"/>
  <c r="BO52" i="4" s="1"/>
  <c r="BN46" i="4"/>
  <c r="BM46" i="4"/>
  <c r="BM52" i="4" s="1"/>
  <c r="BL46" i="4"/>
  <c r="BK46" i="4"/>
  <c r="BK52" i="4" s="1"/>
  <c r="BJ46" i="4"/>
  <c r="BI46" i="4"/>
  <c r="BI52" i="4" s="1"/>
  <c r="BH46" i="4"/>
  <c r="BG46" i="4"/>
  <c r="BG52" i="4" s="1"/>
  <c r="BF46" i="4"/>
  <c r="BE46" i="4"/>
  <c r="BE52" i="4" s="1"/>
  <c r="BD46" i="4"/>
  <c r="BC46" i="4"/>
  <c r="BC52" i="4" s="1"/>
  <c r="BB46" i="4"/>
  <c r="BA46" i="4"/>
  <c r="BA52" i="4" s="1"/>
  <c r="AZ46" i="4"/>
  <c r="AY46" i="4"/>
  <c r="AY52" i="4" s="1"/>
  <c r="AX46" i="4"/>
  <c r="AX52" i="4" s="1"/>
  <c r="AW46" i="4"/>
  <c r="AW52" i="4" s="1"/>
  <c r="AV46" i="4"/>
  <c r="AV52" i="4" s="1"/>
  <c r="AU46" i="4"/>
  <c r="AU52" i="4" s="1"/>
  <c r="AT46" i="4"/>
  <c r="AT52" i="4" s="1"/>
  <c r="AS46" i="4"/>
  <c r="AS52" i="4" s="1"/>
  <c r="AR46" i="4"/>
  <c r="AR52" i="4" s="1"/>
  <c r="AQ46" i="4"/>
  <c r="AQ52" i="4" s="1"/>
  <c r="AP46" i="4"/>
  <c r="AP52" i="4" s="1"/>
  <c r="AO46" i="4"/>
  <c r="AO52" i="4" s="1"/>
  <c r="AN46" i="4"/>
  <c r="AN52" i="4" s="1"/>
  <c r="AM46" i="4"/>
  <c r="AM52" i="4" s="1"/>
  <c r="AL46" i="4"/>
  <c r="AL52" i="4" s="1"/>
  <c r="AK46" i="4"/>
  <c r="AK52" i="4" s="1"/>
  <c r="AJ46" i="4"/>
  <c r="AJ52" i="4" s="1"/>
  <c r="AI46" i="4"/>
  <c r="AI52" i="4" s="1"/>
  <c r="AH46" i="4"/>
  <c r="AG46" i="4"/>
  <c r="AG52" i="4" s="1"/>
  <c r="AF46" i="4"/>
  <c r="AE46" i="4"/>
  <c r="AE52" i="4" s="1"/>
  <c r="AD46" i="4"/>
  <c r="AC46" i="4"/>
  <c r="AC52" i="4" s="1"/>
  <c r="AB46" i="4"/>
  <c r="AA46" i="4"/>
  <c r="AA52" i="4" s="1"/>
  <c r="Z46" i="4"/>
  <c r="Y46" i="4"/>
  <c r="Y52" i="4" s="1"/>
  <c r="X46" i="4"/>
  <c r="W46" i="4"/>
  <c r="W52" i="4" s="1"/>
  <c r="V46" i="4"/>
  <c r="U46" i="4"/>
  <c r="U52" i="4" s="1"/>
  <c r="T46" i="4"/>
  <c r="S46" i="4"/>
  <c r="S52" i="4" s="1"/>
  <c r="R46" i="4"/>
  <c r="Q46" i="4"/>
  <c r="Q52" i="4" s="1"/>
  <c r="P46" i="4"/>
  <c r="P52" i="4" s="1"/>
  <c r="O46" i="4"/>
  <c r="O52" i="4" s="1"/>
  <c r="N46" i="4"/>
  <c r="N52" i="4" s="1"/>
  <c r="M46" i="4"/>
  <c r="M52" i="4" s="1"/>
  <c r="L46" i="4"/>
  <c r="L52" i="4" s="1"/>
  <c r="K46" i="4"/>
  <c r="K52" i="4" s="1"/>
  <c r="J46" i="4"/>
  <c r="J52" i="4" s="1"/>
  <c r="I46" i="4"/>
  <c r="I52" i="4" s="1"/>
  <c r="H46" i="4"/>
  <c r="H52" i="4" s="1"/>
  <c r="G46" i="4"/>
  <c r="G52" i="4" s="1"/>
  <c r="F46" i="4"/>
  <c r="F52" i="4" s="1"/>
  <c r="E46" i="4"/>
  <c r="E52" i="4" s="1"/>
  <c r="D46" i="4"/>
  <c r="D52" i="4" s="1"/>
  <c r="C46" i="4"/>
  <c r="C52" i="4" s="1"/>
  <c r="B46" i="4"/>
  <c r="B52" i="4" s="1"/>
  <c r="CT51" i="3"/>
  <c r="CS51" i="3"/>
  <c r="CR51" i="3"/>
  <c r="CQ51" i="3"/>
  <c r="CP51" i="3"/>
  <c r="CO51" i="3"/>
  <c r="CN51" i="3"/>
  <c r="CM51" i="3"/>
  <c r="CL51" i="3"/>
  <c r="CK51" i="3"/>
  <c r="CJ51" i="3"/>
  <c r="CI51" i="3"/>
  <c r="CH51" i="3"/>
  <c r="CG51" i="3"/>
  <c r="CF51" i="3"/>
  <c r="CE51" i="3"/>
  <c r="CD51" i="3"/>
  <c r="CC51" i="3"/>
  <c r="CB51" i="3"/>
  <c r="CA51" i="3"/>
  <c r="BZ51" i="3"/>
  <c r="BY51" i="3"/>
  <c r="BX51" i="3"/>
  <c r="BW51" i="3"/>
  <c r="BV51" i="3"/>
  <c r="BU51" i="3"/>
  <c r="BT51" i="3"/>
  <c r="BS51" i="3"/>
  <c r="BR51" i="3"/>
  <c r="BQ51" i="3"/>
  <c r="BP51" i="3"/>
  <c r="BO51" i="3"/>
  <c r="BN51" i="3"/>
  <c r="BM51" i="3"/>
  <c r="BL51" i="3"/>
  <c r="BK51" i="3"/>
  <c r="BJ51" i="3"/>
  <c r="BI51" i="3"/>
  <c r="BH51" i="3"/>
  <c r="BG51" i="3"/>
  <c r="BF51" i="3"/>
  <c r="BE51" i="3"/>
  <c r="BD51" i="3"/>
  <c r="BC51" i="3"/>
  <c r="BB51" i="3"/>
  <c r="BA51" i="3"/>
  <c r="AZ51" i="3"/>
  <c r="AY51" i="3"/>
  <c r="AX51" i="3"/>
  <c r="AW51" i="3"/>
  <c r="AV51" i="3"/>
  <c r="AU51" i="3"/>
  <c r="AT51" i="3"/>
  <c r="AS51" i="3"/>
  <c r="AR51" i="3"/>
  <c r="AQ51" i="3"/>
  <c r="AP51" i="3"/>
  <c r="AO51" i="3"/>
  <c r="AN51" i="3"/>
  <c r="AM51" i="3"/>
  <c r="AL51" i="3"/>
  <c r="AK51" i="3"/>
  <c r="AJ51" i="3"/>
  <c r="AI51" i="3"/>
  <c r="AH51" i="3"/>
  <c r="AG51" i="3"/>
  <c r="AF51" i="3"/>
  <c r="AE51" i="3"/>
  <c r="AD51" i="3"/>
  <c r="AC51" i="3"/>
  <c r="AB51" i="3"/>
  <c r="AA51" i="3"/>
  <c r="Z51" i="3"/>
  <c r="Y51" i="3"/>
  <c r="X51" i="3"/>
  <c r="W51" i="3"/>
  <c r="V51" i="3"/>
  <c r="U51" i="3"/>
  <c r="T51" i="3"/>
  <c r="S51" i="3"/>
  <c r="R51" i="3"/>
  <c r="Q51" i="3"/>
  <c r="P51" i="3"/>
  <c r="O51" i="3"/>
  <c r="N51" i="3"/>
  <c r="M51" i="3"/>
  <c r="L51" i="3"/>
  <c r="K51" i="3"/>
  <c r="J51" i="3"/>
  <c r="I51" i="3"/>
  <c r="H51" i="3"/>
  <c r="G51" i="3"/>
  <c r="F51" i="3"/>
  <c r="E51" i="3"/>
  <c r="D51" i="3"/>
  <c r="C51" i="3"/>
  <c r="B51" i="3"/>
  <c r="CT50" i="3"/>
  <c r="CS50" i="3"/>
  <c r="CR50" i="3"/>
  <c r="CQ50" i="3"/>
  <c r="CP50" i="3"/>
  <c r="CO50" i="3"/>
  <c r="CN50" i="3"/>
  <c r="CM50" i="3"/>
  <c r="CL50" i="3"/>
  <c r="CK50" i="3"/>
  <c r="CJ50" i="3"/>
  <c r="CI50" i="3"/>
  <c r="CH50" i="3"/>
  <c r="CG50" i="3"/>
  <c r="CF50" i="3"/>
  <c r="CE50" i="3"/>
  <c r="CD50" i="3"/>
  <c r="CC50" i="3"/>
  <c r="CB50" i="3"/>
  <c r="CA50" i="3"/>
  <c r="BZ50" i="3"/>
  <c r="BY50" i="3"/>
  <c r="BX50" i="3"/>
  <c r="BW50" i="3"/>
  <c r="BV50" i="3"/>
  <c r="BU50" i="3"/>
  <c r="BT50" i="3"/>
  <c r="BS50" i="3"/>
  <c r="BR50" i="3"/>
  <c r="BQ50" i="3"/>
  <c r="BP50" i="3"/>
  <c r="BO50" i="3"/>
  <c r="BN50" i="3"/>
  <c r="BM50" i="3"/>
  <c r="BL50" i="3"/>
  <c r="BK50" i="3"/>
  <c r="BJ50" i="3"/>
  <c r="BI50" i="3"/>
  <c r="BH50" i="3"/>
  <c r="BG50" i="3"/>
  <c r="BF50" i="3"/>
  <c r="BE50" i="3"/>
  <c r="BD50" i="3"/>
  <c r="BC50" i="3"/>
  <c r="BB50"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I50" i="3"/>
  <c r="H50" i="3"/>
  <c r="G50" i="3"/>
  <c r="F50" i="3"/>
  <c r="E50" i="3"/>
  <c r="D50" i="3"/>
  <c r="C50" i="3"/>
  <c r="B50" i="3"/>
  <c r="CT49" i="3"/>
  <c r="CS49" i="3"/>
  <c r="CR49" i="3"/>
  <c r="CQ49" i="3"/>
  <c r="CP49" i="3"/>
  <c r="CO49" i="3"/>
  <c r="CN49" i="3"/>
  <c r="CM49" i="3"/>
  <c r="CL49" i="3"/>
  <c r="CK49" i="3"/>
  <c r="CJ49" i="3"/>
  <c r="CI49" i="3"/>
  <c r="CH49" i="3"/>
  <c r="CG49" i="3"/>
  <c r="CF49" i="3"/>
  <c r="CE49" i="3"/>
  <c r="CD49" i="3"/>
  <c r="CC49" i="3"/>
  <c r="CB49" i="3"/>
  <c r="CA49" i="3"/>
  <c r="BZ49" i="3"/>
  <c r="BY49" i="3"/>
  <c r="BX49" i="3"/>
  <c r="BW49" i="3"/>
  <c r="BV49" i="3"/>
  <c r="BU49" i="3"/>
  <c r="BT49" i="3"/>
  <c r="BS49" i="3"/>
  <c r="BR49" i="3"/>
  <c r="BQ49" i="3"/>
  <c r="BP49" i="3"/>
  <c r="BO49" i="3"/>
  <c r="BN49" i="3"/>
  <c r="BM49" i="3"/>
  <c r="BL49" i="3"/>
  <c r="BK49" i="3"/>
  <c r="BJ49" i="3"/>
  <c r="BI49" i="3"/>
  <c r="BH49" i="3"/>
  <c r="BG49" i="3"/>
  <c r="BF49" i="3"/>
  <c r="BE49" i="3"/>
  <c r="BD49" i="3"/>
  <c r="BC49" i="3"/>
  <c r="BB49" i="3"/>
  <c r="BA49" i="3"/>
  <c r="AZ49"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U49" i="3"/>
  <c r="T49" i="3"/>
  <c r="S49" i="3"/>
  <c r="R49" i="3"/>
  <c r="Q49" i="3"/>
  <c r="P49" i="3"/>
  <c r="O49" i="3"/>
  <c r="N49" i="3"/>
  <c r="M49" i="3"/>
  <c r="L49" i="3"/>
  <c r="K49" i="3"/>
  <c r="J49" i="3"/>
  <c r="I49" i="3"/>
  <c r="H49" i="3"/>
  <c r="G49" i="3"/>
  <c r="F49" i="3"/>
  <c r="E49" i="3"/>
  <c r="D49" i="3"/>
  <c r="C49" i="3"/>
  <c r="B49" i="3"/>
  <c r="CT48" i="3"/>
  <c r="CS48" i="3"/>
  <c r="CR48" i="3"/>
  <c r="CQ48" i="3"/>
  <c r="CP48" i="3"/>
  <c r="CO48" i="3"/>
  <c r="CN48" i="3"/>
  <c r="CM48" i="3"/>
  <c r="CL48" i="3"/>
  <c r="CK48" i="3"/>
  <c r="CJ48" i="3"/>
  <c r="CI48" i="3"/>
  <c r="CH48" i="3"/>
  <c r="CG48" i="3"/>
  <c r="CF48" i="3"/>
  <c r="CE48" i="3"/>
  <c r="CD48" i="3"/>
  <c r="CC48" i="3"/>
  <c r="CB48" i="3"/>
  <c r="CA48" i="3"/>
  <c r="BZ48" i="3"/>
  <c r="BY48" i="3"/>
  <c r="BX48" i="3"/>
  <c r="BW48" i="3"/>
  <c r="BV48" i="3"/>
  <c r="BU48" i="3"/>
  <c r="BT48" i="3"/>
  <c r="BS48" i="3"/>
  <c r="BR48" i="3"/>
  <c r="BQ48" i="3"/>
  <c r="BP48" i="3"/>
  <c r="BO48" i="3"/>
  <c r="BN48" i="3"/>
  <c r="BM48" i="3"/>
  <c r="BL48" i="3"/>
  <c r="BK48" i="3"/>
  <c r="BJ48" i="3"/>
  <c r="BI48" i="3"/>
  <c r="BH48" i="3"/>
  <c r="BG48" i="3"/>
  <c r="BF48" i="3"/>
  <c r="BE48" i="3"/>
  <c r="BD48" i="3"/>
  <c r="BC48" i="3"/>
  <c r="BB48"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V48" i="3"/>
  <c r="U48" i="3"/>
  <c r="T48" i="3"/>
  <c r="S48" i="3"/>
  <c r="R48" i="3"/>
  <c r="Q48" i="3"/>
  <c r="P48" i="3"/>
  <c r="O48" i="3"/>
  <c r="N48" i="3"/>
  <c r="M48" i="3"/>
  <c r="L48" i="3"/>
  <c r="K48" i="3"/>
  <c r="J48" i="3"/>
  <c r="I48" i="3"/>
  <c r="H48" i="3"/>
  <c r="G48" i="3"/>
  <c r="F48" i="3"/>
  <c r="E48" i="3"/>
  <c r="D48" i="3"/>
  <c r="C48" i="3"/>
  <c r="B48" i="3"/>
  <c r="CT47" i="3"/>
  <c r="CS47" i="3"/>
  <c r="CR47" i="3"/>
  <c r="CQ47" i="3"/>
  <c r="CP47" i="3"/>
  <c r="CO47" i="3"/>
  <c r="CN47" i="3"/>
  <c r="CM47" i="3"/>
  <c r="CL47" i="3"/>
  <c r="CK47" i="3"/>
  <c r="CJ47" i="3"/>
  <c r="CI47" i="3"/>
  <c r="CH47" i="3"/>
  <c r="CG47" i="3"/>
  <c r="CF47" i="3"/>
  <c r="CE47" i="3"/>
  <c r="CD47" i="3"/>
  <c r="CC47" i="3"/>
  <c r="CB47" i="3"/>
  <c r="CA47" i="3"/>
  <c r="BZ47" i="3"/>
  <c r="BY47" i="3"/>
  <c r="BX47" i="3"/>
  <c r="BW47" i="3"/>
  <c r="BV47" i="3"/>
  <c r="BU47" i="3"/>
  <c r="BT47" i="3"/>
  <c r="BS47" i="3"/>
  <c r="BR47" i="3"/>
  <c r="BQ47" i="3"/>
  <c r="BP47" i="3"/>
  <c r="BO47" i="3"/>
  <c r="BN47" i="3"/>
  <c r="BM47" i="3"/>
  <c r="BL47" i="3"/>
  <c r="BK47" i="3"/>
  <c r="BJ47" i="3"/>
  <c r="BI47" i="3"/>
  <c r="BH47" i="3"/>
  <c r="BG47" i="3"/>
  <c r="BF47" i="3"/>
  <c r="BE47"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S47" i="3"/>
  <c r="R47" i="3"/>
  <c r="Q47" i="3"/>
  <c r="P47" i="3"/>
  <c r="O47" i="3"/>
  <c r="N47" i="3"/>
  <c r="M47" i="3"/>
  <c r="L47" i="3"/>
  <c r="K47" i="3"/>
  <c r="J47" i="3"/>
  <c r="I47" i="3"/>
  <c r="H47" i="3"/>
  <c r="G47" i="3"/>
  <c r="F47" i="3"/>
  <c r="E47" i="3"/>
  <c r="D47" i="3"/>
  <c r="C47" i="3"/>
  <c r="B47" i="3"/>
  <c r="CT46" i="3"/>
  <c r="CS46" i="3"/>
  <c r="CS52" i="3" s="1"/>
  <c r="CR46" i="3"/>
  <c r="CQ46" i="3"/>
  <c r="CQ52" i="3" s="1"/>
  <c r="CP46" i="3"/>
  <c r="CO46" i="3"/>
  <c r="CO52" i="3" s="1"/>
  <c r="CN46" i="3"/>
  <c r="CM46" i="3"/>
  <c r="CM52" i="3" s="1"/>
  <c r="CL46" i="3"/>
  <c r="CK46" i="3"/>
  <c r="CK52" i="3" s="1"/>
  <c r="CJ46" i="3"/>
  <c r="CI46" i="3"/>
  <c r="CI52" i="3" s="1"/>
  <c r="CH46" i="3"/>
  <c r="CG46" i="3"/>
  <c r="CG52" i="3" s="1"/>
  <c r="CF46" i="3"/>
  <c r="CE46" i="3"/>
  <c r="CE52" i="3" s="1"/>
  <c r="CD46" i="3"/>
  <c r="CC46" i="3"/>
  <c r="CC52" i="3" s="1"/>
  <c r="CB46" i="3"/>
  <c r="CA46" i="3"/>
  <c r="CA52" i="3" s="1"/>
  <c r="BZ46" i="3"/>
  <c r="BY46" i="3"/>
  <c r="BY52" i="3" s="1"/>
  <c r="BX46" i="3"/>
  <c r="BW46" i="3"/>
  <c r="BW52" i="3" s="1"/>
  <c r="BV46" i="3"/>
  <c r="BU46" i="3"/>
  <c r="BU52" i="3" s="1"/>
  <c r="BT46" i="3"/>
  <c r="BS46" i="3"/>
  <c r="BS52" i="3" s="1"/>
  <c r="BR46" i="3"/>
  <c r="BQ46" i="3"/>
  <c r="BQ52" i="3" s="1"/>
  <c r="BP46" i="3"/>
  <c r="BO46" i="3"/>
  <c r="BO52" i="3" s="1"/>
  <c r="BN46" i="3"/>
  <c r="BN52" i="3" s="1"/>
  <c r="BM46" i="3"/>
  <c r="BM52" i="3" s="1"/>
  <c r="BL46" i="3"/>
  <c r="BL52" i="3" s="1"/>
  <c r="BK46" i="3"/>
  <c r="BK52" i="3" s="1"/>
  <c r="BJ46" i="3"/>
  <c r="BJ52" i="3" s="1"/>
  <c r="BI46" i="3"/>
  <c r="BI52" i="3" s="1"/>
  <c r="BH46" i="3"/>
  <c r="BH52" i="3" s="1"/>
  <c r="BG46" i="3"/>
  <c r="BG52" i="3" s="1"/>
  <c r="BF46" i="3"/>
  <c r="BF52" i="3" s="1"/>
  <c r="BE46" i="3"/>
  <c r="BE52" i="3" s="1"/>
  <c r="BD46" i="3"/>
  <c r="BD52" i="3" s="1"/>
  <c r="BC46" i="3"/>
  <c r="BC52" i="3" s="1"/>
  <c r="BB46" i="3"/>
  <c r="BB52" i="3" s="1"/>
  <c r="BA46" i="3"/>
  <c r="BA52" i="3" s="1"/>
  <c r="AZ46" i="3"/>
  <c r="AZ52" i="3" s="1"/>
  <c r="AY46" i="3"/>
  <c r="AY52" i="3" s="1"/>
  <c r="AX46" i="3"/>
  <c r="AW46" i="3"/>
  <c r="AW52" i="3" s="1"/>
  <c r="AV46" i="3"/>
  <c r="AU46" i="3"/>
  <c r="AU52" i="3" s="1"/>
  <c r="AT46" i="3"/>
  <c r="AS46" i="3"/>
  <c r="AS52" i="3" s="1"/>
  <c r="AR46" i="3"/>
  <c r="AQ46" i="3"/>
  <c r="AQ52" i="3" s="1"/>
  <c r="AP46" i="3"/>
  <c r="AO46" i="3"/>
  <c r="AO52" i="3" s="1"/>
  <c r="AN46" i="3"/>
  <c r="AM46" i="3"/>
  <c r="AM52" i="3" s="1"/>
  <c r="AL46" i="3"/>
  <c r="AL52" i="3" s="1"/>
  <c r="AK46" i="3"/>
  <c r="AK52" i="3" s="1"/>
  <c r="AJ46" i="3"/>
  <c r="AI46" i="3"/>
  <c r="AI52" i="3" s="1"/>
  <c r="AH46" i="3"/>
  <c r="AH52" i="3" s="1"/>
  <c r="AG46" i="3"/>
  <c r="AG52" i="3" s="1"/>
  <c r="AF46" i="3"/>
  <c r="AF52" i="3" s="1"/>
  <c r="AE46" i="3"/>
  <c r="AE52" i="3" s="1"/>
  <c r="AD46" i="3"/>
  <c r="AD52" i="3" s="1"/>
  <c r="AC46" i="3"/>
  <c r="AC52" i="3" s="1"/>
  <c r="AB46" i="3"/>
  <c r="AB52" i="3" s="1"/>
  <c r="AA46" i="3"/>
  <c r="AA52" i="3" s="1"/>
  <c r="Z46" i="3"/>
  <c r="Z52" i="3" s="1"/>
  <c r="Y46" i="3"/>
  <c r="Y52" i="3" s="1"/>
  <c r="X46" i="3"/>
  <c r="X52" i="3" s="1"/>
  <c r="W46" i="3"/>
  <c r="W52" i="3" s="1"/>
  <c r="V46" i="3"/>
  <c r="V52" i="3" s="1"/>
  <c r="U46" i="3"/>
  <c r="U52" i="3" s="1"/>
  <c r="T46" i="3"/>
  <c r="T52" i="3" s="1"/>
  <c r="S46" i="3"/>
  <c r="S52" i="3" s="1"/>
  <c r="R46" i="3"/>
  <c r="R52" i="3" s="1"/>
  <c r="Q46" i="3"/>
  <c r="Q52" i="3" s="1"/>
  <c r="P46" i="3"/>
  <c r="P52" i="3" s="1"/>
  <c r="O46" i="3"/>
  <c r="O52" i="3" s="1"/>
  <c r="N46" i="3"/>
  <c r="N52" i="3" s="1"/>
  <c r="M46" i="3"/>
  <c r="M52" i="3" s="1"/>
  <c r="L46" i="3"/>
  <c r="L52" i="3" s="1"/>
  <c r="K46" i="3"/>
  <c r="K52" i="3" s="1"/>
  <c r="J46" i="3"/>
  <c r="J52" i="3" s="1"/>
  <c r="I46" i="3"/>
  <c r="I52" i="3" s="1"/>
  <c r="H46" i="3"/>
  <c r="H52" i="3" s="1"/>
  <c r="G46" i="3"/>
  <c r="G52" i="3" s="1"/>
  <c r="F46" i="3"/>
  <c r="F52" i="3" s="1"/>
  <c r="E46" i="3"/>
  <c r="E52" i="3" s="1"/>
  <c r="D46" i="3"/>
  <c r="D52" i="3" s="1"/>
  <c r="C46" i="3"/>
  <c r="C52" i="3" s="1"/>
  <c r="B46" i="3"/>
  <c r="B52" i="3" s="1"/>
  <c r="CT51" i="2"/>
  <c r="CS51" i="2"/>
  <c r="CR51" i="2"/>
  <c r="CQ51" i="2"/>
  <c r="CP51" i="2"/>
  <c r="CO51" i="2"/>
  <c r="CN51" i="2"/>
  <c r="CM51" i="2"/>
  <c r="CL51" i="2"/>
  <c r="CK51" i="2"/>
  <c r="CJ51" i="2"/>
  <c r="CI51" i="2"/>
  <c r="CH51" i="2"/>
  <c r="CG51" i="2"/>
  <c r="CF51" i="2"/>
  <c r="CE51" i="2"/>
  <c r="CD51" i="2"/>
  <c r="CC51" i="2"/>
  <c r="CB51" i="2"/>
  <c r="CA51" i="2"/>
  <c r="BZ51" i="2"/>
  <c r="BY51" i="2"/>
  <c r="BX51" i="2"/>
  <c r="BW51" i="2"/>
  <c r="BV51" i="2"/>
  <c r="BU51" i="2"/>
  <c r="BT51" i="2"/>
  <c r="BS51" i="2"/>
  <c r="BR51" i="2"/>
  <c r="BQ51" i="2"/>
  <c r="BP51" i="2"/>
  <c r="BO51" i="2"/>
  <c r="BN51" i="2"/>
  <c r="BM51" i="2"/>
  <c r="BL51" i="2"/>
  <c r="BK51" i="2"/>
  <c r="BJ51" i="2"/>
  <c r="BI51" i="2"/>
  <c r="BH51" i="2"/>
  <c r="BG51" i="2"/>
  <c r="BF51" i="2"/>
  <c r="BE51" i="2"/>
  <c r="BD51" i="2"/>
  <c r="BC51" i="2"/>
  <c r="BB51" i="2"/>
  <c r="BA51" i="2"/>
  <c r="AZ51" i="2"/>
  <c r="AY51"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R51" i="2"/>
  <c r="Q51" i="2"/>
  <c r="P51" i="2"/>
  <c r="O51" i="2"/>
  <c r="N51" i="2"/>
  <c r="M51" i="2"/>
  <c r="L51" i="2"/>
  <c r="K51" i="2"/>
  <c r="J51" i="2"/>
  <c r="I51" i="2"/>
  <c r="H51" i="2"/>
  <c r="G51" i="2"/>
  <c r="F51" i="2"/>
  <c r="E51" i="2"/>
  <c r="D51" i="2"/>
  <c r="C51" i="2"/>
  <c r="B51" i="2"/>
  <c r="CT50" i="2"/>
  <c r="CS50" i="2"/>
  <c r="CR50" i="2"/>
  <c r="CQ50" i="2"/>
  <c r="CP50" i="2"/>
  <c r="CO50" i="2"/>
  <c r="CN50" i="2"/>
  <c r="CM50" i="2"/>
  <c r="CL50" i="2"/>
  <c r="CK50" i="2"/>
  <c r="CJ50" i="2"/>
  <c r="CI50" i="2"/>
  <c r="CH50" i="2"/>
  <c r="CG50" i="2"/>
  <c r="CF50" i="2"/>
  <c r="CE50" i="2"/>
  <c r="CD50" i="2"/>
  <c r="CC50" i="2"/>
  <c r="CB50" i="2"/>
  <c r="CA50" i="2"/>
  <c r="BZ50" i="2"/>
  <c r="BY50" i="2"/>
  <c r="BX50" i="2"/>
  <c r="BW50" i="2"/>
  <c r="BV50" i="2"/>
  <c r="BU50" i="2"/>
  <c r="BT50" i="2"/>
  <c r="BS50" i="2"/>
  <c r="BR50" i="2"/>
  <c r="BQ50" i="2"/>
  <c r="BP50" i="2"/>
  <c r="BO50" i="2"/>
  <c r="BN50" i="2"/>
  <c r="BM50" i="2"/>
  <c r="BL50" i="2"/>
  <c r="BK50" i="2"/>
  <c r="BJ50" i="2"/>
  <c r="BI50" i="2"/>
  <c r="BH50" i="2"/>
  <c r="BG50" i="2"/>
  <c r="BF50" i="2"/>
  <c r="BE50" i="2"/>
  <c r="BD50" i="2"/>
  <c r="BC50" i="2"/>
  <c r="BB50" i="2"/>
  <c r="BA50" i="2"/>
  <c r="AZ50"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R50" i="2"/>
  <c r="Q50" i="2"/>
  <c r="P50" i="2"/>
  <c r="O50" i="2"/>
  <c r="N50" i="2"/>
  <c r="M50" i="2"/>
  <c r="L50" i="2"/>
  <c r="K50" i="2"/>
  <c r="J50" i="2"/>
  <c r="I50" i="2"/>
  <c r="H50" i="2"/>
  <c r="G50" i="2"/>
  <c r="F50" i="2"/>
  <c r="E50" i="2"/>
  <c r="D50" i="2"/>
  <c r="C50" i="2"/>
  <c r="B50" i="2"/>
  <c r="CT49" i="2"/>
  <c r="CS49" i="2"/>
  <c r="CR49" i="2"/>
  <c r="CQ49" i="2"/>
  <c r="CP49" i="2"/>
  <c r="CO49" i="2"/>
  <c r="CN49" i="2"/>
  <c r="CM49" i="2"/>
  <c r="CL49" i="2"/>
  <c r="CK49" i="2"/>
  <c r="CJ49" i="2"/>
  <c r="CI49" i="2"/>
  <c r="CH49" i="2"/>
  <c r="CG49" i="2"/>
  <c r="CF49" i="2"/>
  <c r="CE49" i="2"/>
  <c r="CD49" i="2"/>
  <c r="CC49" i="2"/>
  <c r="CB49" i="2"/>
  <c r="CA49" i="2"/>
  <c r="BZ49" i="2"/>
  <c r="BY49" i="2"/>
  <c r="BX49" i="2"/>
  <c r="BW49" i="2"/>
  <c r="BV49" i="2"/>
  <c r="BU49" i="2"/>
  <c r="BT49" i="2"/>
  <c r="BS49" i="2"/>
  <c r="BR49" i="2"/>
  <c r="BQ49" i="2"/>
  <c r="BP49" i="2"/>
  <c r="BO49" i="2"/>
  <c r="BN49" i="2"/>
  <c r="BM49" i="2"/>
  <c r="BL49" i="2"/>
  <c r="BK49" i="2"/>
  <c r="BJ49" i="2"/>
  <c r="BI49" i="2"/>
  <c r="BH49" i="2"/>
  <c r="BG49" i="2"/>
  <c r="BF49" i="2"/>
  <c r="BE49" i="2"/>
  <c r="BD49" i="2"/>
  <c r="BC49" i="2"/>
  <c r="BB49" i="2"/>
  <c r="BA49" i="2"/>
  <c r="AZ49" i="2"/>
  <c r="AY49" i="2"/>
  <c r="AX49" i="2"/>
  <c r="AW49" i="2"/>
  <c r="AV49" i="2"/>
  <c r="AU49" i="2"/>
  <c r="AT49" i="2"/>
  <c r="AS49" i="2"/>
  <c r="AR49" i="2"/>
  <c r="AQ49" i="2"/>
  <c r="AP49" i="2"/>
  <c r="AO49" i="2"/>
  <c r="AN49" i="2"/>
  <c r="AM49" i="2"/>
  <c r="AL49" i="2"/>
  <c r="AK49" i="2"/>
  <c r="AJ49" i="2"/>
  <c r="AI49" i="2"/>
  <c r="AH49" i="2"/>
  <c r="AG49" i="2"/>
  <c r="AF49" i="2"/>
  <c r="AE49" i="2"/>
  <c r="AD49" i="2"/>
  <c r="AC49" i="2"/>
  <c r="AB49" i="2"/>
  <c r="AA49" i="2"/>
  <c r="Z49" i="2"/>
  <c r="Y49" i="2"/>
  <c r="X49" i="2"/>
  <c r="W49" i="2"/>
  <c r="V49" i="2"/>
  <c r="U49" i="2"/>
  <c r="T49" i="2"/>
  <c r="S49" i="2"/>
  <c r="R49" i="2"/>
  <c r="Q49" i="2"/>
  <c r="P49" i="2"/>
  <c r="O49" i="2"/>
  <c r="N49" i="2"/>
  <c r="M49" i="2"/>
  <c r="L49" i="2"/>
  <c r="K49" i="2"/>
  <c r="J49" i="2"/>
  <c r="I49" i="2"/>
  <c r="H49" i="2"/>
  <c r="G49" i="2"/>
  <c r="F49" i="2"/>
  <c r="E49" i="2"/>
  <c r="D49" i="2"/>
  <c r="C49" i="2"/>
  <c r="B49" i="2"/>
  <c r="CT48" i="2"/>
  <c r="CS48" i="2"/>
  <c r="CR48" i="2"/>
  <c r="CQ48" i="2"/>
  <c r="CP48" i="2"/>
  <c r="CO48" i="2"/>
  <c r="CN48" i="2"/>
  <c r="CM48" i="2"/>
  <c r="CL48" i="2"/>
  <c r="CK48" i="2"/>
  <c r="CJ48" i="2"/>
  <c r="CI48" i="2"/>
  <c r="CH48" i="2"/>
  <c r="CG48" i="2"/>
  <c r="CF48" i="2"/>
  <c r="CE48" i="2"/>
  <c r="CD48" i="2"/>
  <c r="CC48" i="2"/>
  <c r="CB48" i="2"/>
  <c r="CA48" i="2"/>
  <c r="BZ48" i="2"/>
  <c r="BY48" i="2"/>
  <c r="BX48" i="2"/>
  <c r="BW48" i="2"/>
  <c r="BV48" i="2"/>
  <c r="BU48" i="2"/>
  <c r="BT48" i="2"/>
  <c r="BS48" i="2"/>
  <c r="BR48" i="2"/>
  <c r="BQ48" i="2"/>
  <c r="BP48" i="2"/>
  <c r="BO48" i="2"/>
  <c r="BN48" i="2"/>
  <c r="BM48" i="2"/>
  <c r="BL48" i="2"/>
  <c r="BK48" i="2"/>
  <c r="BJ48" i="2"/>
  <c r="BI48" i="2"/>
  <c r="BH48" i="2"/>
  <c r="BG48" i="2"/>
  <c r="BF48" i="2"/>
  <c r="BE48" i="2"/>
  <c r="BD48" i="2"/>
  <c r="BC48" i="2"/>
  <c r="BB48" i="2"/>
  <c r="BA48" i="2"/>
  <c r="AZ48" i="2"/>
  <c r="AY48"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R48" i="2"/>
  <c r="Q48" i="2"/>
  <c r="P48" i="2"/>
  <c r="O48" i="2"/>
  <c r="N48" i="2"/>
  <c r="M48" i="2"/>
  <c r="L48" i="2"/>
  <c r="K48" i="2"/>
  <c r="J48" i="2"/>
  <c r="I48" i="2"/>
  <c r="H48" i="2"/>
  <c r="G48" i="2"/>
  <c r="F48" i="2"/>
  <c r="E48" i="2"/>
  <c r="D48" i="2"/>
  <c r="C48" i="2"/>
  <c r="B48" i="2"/>
  <c r="CT47" i="2"/>
  <c r="CS47" i="2"/>
  <c r="CR47" i="2"/>
  <c r="CQ47" i="2"/>
  <c r="CP47" i="2"/>
  <c r="CO47" i="2"/>
  <c r="CN47" i="2"/>
  <c r="CM47" i="2"/>
  <c r="CL47" i="2"/>
  <c r="CK47" i="2"/>
  <c r="CJ47" i="2"/>
  <c r="CI47" i="2"/>
  <c r="CH47" i="2"/>
  <c r="CG47" i="2"/>
  <c r="CF47" i="2"/>
  <c r="CE47" i="2"/>
  <c r="CD47" i="2"/>
  <c r="CC47" i="2"/>
  <c r="CB47" i="2"/>
  <c r="CA47" i="2"/>
  <c r="BZ47" i="2"/>
  <c r="BY47" i="2"/>
  <c r="BX47" i="2"/>
  <c r="BW47" i="2"/>
  <c r="BV47" i="2"/>
  <c r="BU47" i="2"/>
  <c r="BT47" i="2"/>
  <c r="BS47" i="2"/>
  <c r="BR47" i="2"/>
  <c r="BQ47" i="2"/>
  <c r="BP47" i="2"/>
  <c r="BO47" i="2"/>
  <c r="BN47" i="2"/>
  <c r="BM47" i="2"/>
  <c r="BL47" i="2"/>
  <c r="BK47" i="2"/>
  <c r="BJ47" i="2"/>
  <c r="BI47" i="2"/>
  <c r="BH47" i="2"/>
  <c r="BG47" i="2"/>
  <c r="BF47" i="2"/>
  <c r="BE47" i="2"/>
  <c r="BD47" i="2"/>
  <c r="BC47" i="2"/>
  <c r="BB47" i="2"/>
  <c r="BA47" i="2"/>
  <c r="AZ47" i="2"/>
  <c r="AY47"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R47" i="2"/>
  <c r="Q47" i="2"/>
  <c r="P47" i="2"/>
  <c r="O47" i="2"/>
  <c r="N47" i="2"/>
  <c r="M47" i="2"/>
  <c r="L47" i="2"/>
  <c r="K47" i="2"/>
  <c r="J47" i="2"/>
  <c r="I47" i="2"/>
  <c r="H47" i="2"/>
  <c r="G47" i="2"/>
  <c r="F47" i="2"/>
  <c r="E47" i="2"/>
  <c r="D47" i="2"/>
  <c r="C47" i="2"/>
  <c r="B47" i="2"/>
  <c r="CT46" i="2"/>
  <c r="CS46" i="2"/>
  <c r="CS52" i="2" s="1"/>
  <c r="CR46" i="2"/>
  <c r="CQ46" i="2"/>
  <c r="CQ52" i="2" s="1"/>
  <c r="CP46" i="2"/>
  <c r="CO46" i="2"/>
  <c r="CO52" i="2" s="1"/>
  <c r="CN46" i="2"/>
  <c r="CN52" i="2" s="1"/>
  <c r="CM46" i="2"/>
  <c r="CM52" i="2" s="1"/>
  <c r="CL46" i="2"/>
  <c r="CK46" i="2"/>
  <c r="CK52" i="2" s="1"/>
  <c r="CJ46" i="2"/>
  <c r="CJ52" i="2" s="1"/>
  <c r="CI46" i="2"/>
  <c r="CI52" i="2" s="1"/>
  <c r="CH46" i="2"/>
  <c r="CG46" i="2"/>
  <c r="CG52" i="2" s="1"/>
  <c r="CF46" i="2"/>
  <c r="CF52" i="2" s="1"/>
  <c r="CE46" i="2"/>
  <c r="CE52" i="2" s="1"/>
  <c r="CD46" i="2"/>
  <c r="CD52" i="2" s="1"/>
  <c r="CC46" i="2"/>
  <c r="CC52" i="2" s="1"/>
  <c r="CB46" i="2"/>
  <c r="CB52" i="2" s="1"/>
  <c r="CA46" i="2"/>
  <c r="CA52" i="2" s="1"/>
  <c r="BZ46" i="2"/>
  <c r="BZ52" i="2" s="1"/>
  <c r="BY46" i="2"/>
  <c r="BY52" i="2" s="1"/>
  <c r="BX46" i="2"/>
  <c r="BX52" i="2" s="1"/>
  <c r="BW46" i="2"/>
  <c r="BW52" i="2" s="1"/>
  <c r="BV46" i="2"/>
  <c r="BV52" i="2" s="1"/>
  <c r="BU46" i="2"/>
  <c r="BU52" i="2" s="1"/>
  <c r="BT46" i="2"/>
  <c r="BT52" i="2" s="1"/>
  <c r="BS46" i="2"/>
  <c r="BS52" i="2" s="1"/>
  <c r="BR46" i="2"/>
  <c r="BR52" i="2" s="1"/>
  <c r="BQ46" i="2"/>
  <c r="BQ52" i="2" s="1"/>
  <c r="BP46" i="2"/>
  <c r="BP52" i="2" s="1"/>
  <c r="BO46" i="2"/>
  <c r="BO52" i="2" s="1"/>
  <c r="BN46" i="2"/>
  <c r="BN52" i="2" s="1"/>
  <c r="BM46" i="2"/>
  <c r="BM52" i="2" s="1"/>
  <c r="BL46" i="2"/>
  <c r="BL52" i="2" s="1"/>
  <c r="BK46" i="2"/>
  <c r="BK52" i="2" s="1"/>
  <c r="BJ46" i="2"/>
  <c r="BJ52" i="2" s="1"/>
  <c r="BI46" i="2"/>
  <c r="BI52" i="2" s="1"/>
  <c r="BH46" i="2"/>
  <c r="BH52" i="2" s="1"/>
  <c r="BG46" i="2"/>
  <c r="BG52" i="2" s="1"/>
  <c r="BF46" i="2"/>
  <c r="BF52" i="2" s="1"/>
  <c r="BE46" i="2"/>
  <c r="BE52" i="2" s="1"/>
  <c r="BD46" i="2"/>
  <c r="BD52" i="2" s="1"/>
  <c r="BC46" i="2"/>
  <c r="BC52" i="2" s="1"/>
  <c r="BB46" i="2"/>
  <c r="BB52" i="2" s="1"/>
  <c r="BA46" i="2"/>
  <c r="BA52" i="2" s="1"/>
  <c r="AZ46" i="2"/>
  <c r="AZ52" i="2" s="1"/>
  <c r="AY46" i="2"/>
  <c r="AY52" i="2" s="1"/>
  <c r="AX46" i="2"/>
  <c r="AW46" i="2"/>
  <c r="AW52" i="2" s="1"/>
  <c r="AV46" i="2"/>
  <c r="AU46" i="2"/>
  <c r="AU52" i="2" s="1"/>
  <c r="AT46" i="2"/>
  <c r="AS46" i="2"/>
  <c r="AS52" i="2" s="1"/>
  <c r="AR46" i="2"/>
  <c r="AQ46" i="2"/>
  <c r="AQ52" i="2" s="1"/>
  <c r="AP46" i="2"/>
  <c r="AO46" i="2"/>
  <c r="AO52" i="2" s="1"/>
  <c r="AN46" i="2"/>
  <c r="AM46" i="2"/>
  <c r="AM52" i="2" s="1"/>
  <c r="AL46" i="2"/>
  <c r="AK46" i="2"/>
  <c r="AK52" i="2" s="1"/>
  <c r="AJ46" i="2"/>
  <c r="AI46" i="2"/>
  <c r="AI52" i="2" s="1"/>
  <c r="AH46" i="2"/>
  <c r="AG46" i="2"/>
  <c r="AG52" i="2" s="1"/>
  <c r="AF46" i="2"/>
  <c r="AE46" i="2"/>
  <c r="AE52" i="2" s="1"/>
  <c r="AD46" i="2"/>
  <c r="AD52" i="2" s="1"/>
  <c r="AC46" i="2"/>
  <c r="AC52" i="2" s="1"/>
  <c r="AB46" i="2"/>
  <c r="AB52" i="2" s="1"/>
  <c r="AA46" i="2"/>
  <c r="AA52" i="2" s="1"/>
  <c r="Z46" i="2"/>
  <c r="Z52" i="2" s="1"/>
  <c r="Y46" i="2"/>
  <c r="Y52" i="2" s="1"/>
  <c r="X46" i="2"/>
  <c r="X52" i="2" s="1"/>
  <c r="W46" i="2"/>
  <c r="W52" i="2" s="1"/>
  <c r="V46" i="2"/>
  <c r="V52" i="2" s="1"/>
  <c r="U46" i="2"/>
  <c r="U52" i="2" s="1"/>
  <c r="T46" i="2"/>
  <c r="T52" i="2" s="1"/>
  <c r="S46" i="2"/>
  <c r="S52" i="2" s="1"/>
  <c r="R46" i="2"/>
  <c r="R52" i="2" s="1"/>
  <c r="Q46" i="2"/>
  <c r="Q52" i="2" s="1"/>
  <c r="P46" i="2"/>
  <c r="O46" i="2"/>
  <c r="O52" i="2" s="1"/>
  <c r="N46" i="2"/>
  <c r="M46" i="2"/>
  <c r="M52" i="2" s="1"/>
  <c r="L46" i="2"/>
  <c r="K46" i="2"/>
  <c r="K52" i="2" s="1"/>
  <c r="J46" i="2"/>
  <c r="I46" i="2"/>
  <c r="I52" i="2" s="1"/>
  <c r="H46" i="2"/>
  <c r="G46" i="2"/>
  <c r="G52" i="2" s="1"/>
  <c r="F46" i="2"/>
  <c r="E46" i="2"/>
  <c r="E52" i="2" s="1"/>
  <c r="D46" i="2"/>
  <c r="C46" i="2"/>
  <c r="C52" i="2" s="1"/>
  <c r="B46" i="2"/>
  <c r="BP52" i="5" l="1"/>
  <c r="BT52" i="5"/>
  <c r="BX52" i="5"/>
  <c r="CB52" i="5"/>
  <c r="CF52" i="5"/>
  <c r="CJ52" i="5"/>
  <c r="CN52" i="5"/>
  <c r="CR52" i="5"/>
  <c r="BR52" i="5"/>
  <c r="BV52" i="5"/>
  <c r="BZ52" i="5"/>
  <c r="CD52" i="5"/>
  <c r="CH52" i="5"/>
  <c r="CL52" i="5"/>
  <c r="CP52" i="5"/>
  <c r="CT52" i="5"/>
  <c r="AZ52" i="5"/>
  <c r="BD52" i="5"/>
  <c r="BH52" i="5"/>
  <c r="BL52" i="5"/>
  <c r="BB52" i="5"/>
  <c r="BF52" i="5"/>
  <c r="BJ52" i="5"/>
  <c r="BN52" i="5"/>
  <c r="AJ52" i="5"/>
  <c r="AN52" i="5"/>
  <c r="AR52" i="5"/>
  <c r="AV52" i="5"/>
  <c r="AK52" i="5"/>
  <c r="AO52" i="5"/>
  <c r="AS52" i="5"/>
  <c r="AW52" i="5"/>
  <c r="T52" i="5"/>
  <c r="X52" i="5"/>
  <c r="AB52" i="5"/>
  <c r="AF52" i="5"/>
  <c r="R52" i="5"/>
  <c r="V52" i="5"/>
  <c r="Z52" i="5"/>
  <c r="AD52" i="5"/>
  <c r="AH52" i="5"/>
  <c r="P52" i="5"/>
  <c r="B52" i="5"/>
  <c r="F52" i="5"/>
  <c r="J52" i="5"/>
  <c r="N52" i="5"/>
  <c r="CH52" i="4"/>
  <c r="CL52" i="4"/>
  <c r="CP52" i="4"/>
  <c r="CT52" i="4"/>
  <c r="CR52" i="4"/>
  <c r="BB52" i="4"/>
  <c r="BF52" i="4"/>
  <c r="BJ52" i="4"/>
  <c r="BN52" i="4"/>
  <c r="AZ52" i="4"/>
  <c r="BD52" i="4"/>
  <c r="BH52" i="4"/>
  <c r="BL52" i="4"/>
  <c r="R52" i="4"/>
  <c r="V52" i="4"/>
  <c r="Z52" i="4"/>
  <c r="AD52" i="4"/>
  <c r="AH52" i="4"/>
  <c r="T52" i="4"/>
  <c r="X52" i="4"/>
  <c r="AB52" i="4"/>
  <c r="AF52" i="4"/>
  <c r="BP52" i="3"/>
  <c r="BT52" i="3"/>
  <c r="BX52" i="3"/>
  <c r="CB52" i="3"/>
  <c r="CF52" i="3"/>
  <c r="CJ52" i="3"/>
  <c r="CN52" i="3"/>
  <c r="CR52" i="3"/>
  <c r="BR52" i="3"/>
  <c r="BV52" i="3"/>
  <c r="BZ52" i="3"/>
  <c r="CD52" i="3"/>
  <c r="CH52" i="3"/>
  <c r="CL52" i="3"/>
  <c r="CP52" i="3"/>
  <c r="CT52" i="3"/>
  <c r="AJ52" i="3"/>
  <c r="AN52" i="3"/>
  <c r="AR52" i="3"/>
  <c r="AV52" i="3"/>
  <c r="AP52" i="3"/>
  <c r="AT52" i="3"/>
  <c r="AX52" i="3"/>
  <c r="CH52" i="2"/>
  <c r="CL52" i="2"/>
  <c r="CP52" i="2"/>
  <c r="CT52" i="2"/>
  <c r="CR52" i="2"/>
  <c r="AL52" i="2"/>
  <c r="AP52" i="2"/>
  <c r="AT52" i="2"/>
  <c r="AX52" i="2"/>
  <c r="AJ52" i="2"/>
  <c r="AN52" i="2"/>
  <c r="AR52" i="2"/>
  <c r="AV52" i="2"/>
  <c r="AH52" i="2"/>
  <c r="AF52" i="2"/>
  <c r="B52" i="2"/>
  <c r="F52" i="2"/>
  <c r="J52" i="2"/>
  <c r="N52" i="2"/>
  <c r="D52" i="2"/>
  <c r="H52" i="2"/>
  <c r="L52" i="2"/>
  <c r="P52" i="2"/>
  <c r="CT51" i="1"/>
  <c r="CS51" i="1"/>
  <c r="CR51" i="1"/>
  <c r="CQ51" i="1"/>
  <c r="CP51" i="1"/>
  <c r="CO51" i="1"/>
  <c r="CN51" i="1"/>
  <c r="CM51" i="1"/>
  <c r="CL51" i="1"/>
  <c r="CK51" i="1"/>
  <c r="CJ51" i="1"/>
  <c r="CI51" i="1"/>
  <c r="CH51"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R51" i="1"/>
  <c r="Q51" i="1"/>
  <c r="P51" i="1"/>
  <c r="O51" i="1"/>
  <c r="N51" i="1"/>
  <c r="M51" i="1"/>
  <c r="L51" i="1"/>
  <c r="K51" i="1"/>
  <c r="J51" i="1"/>
  <c r="I51" i="1"/>
  <c r="H51" i="1"/>
  <c r="G51" i="1"/>
  <c r="F51" i="1"/>
  <c r="E51" i="1"/>
  <c r="D51" i="1"/>
  <c r="C51" i="1"/>
  <c r="B51" i="1"/>
  <c r="CT50" i="1"/>
  <c r="CS50" i="1"/>
  <c r="CR50" i="1"/>
  <c r="CQ50" i="1"/>
  <c r="CP50" i="1"/>
  <c r="CO50" i="1"/>
  <c r="CN50" i="1"/>
  <c r="CM50" i="1"/>
  <c r="CL50" i="1"/>
  <c r="CK50" i="1"/>
  <c r="CJ50" i="1"/>
  <c r="CI50" i="1"/>
  <c r="CH50" i="1"/>
  <c r="CG50" i="1"/>
  <c r="CF50" i="1"/>
  <c r="CE50" i="1"/>
  <c r="CD50" i="1"/>
  <c r="CC50" i="1"/>
  <c r="CB50" i="1"/>
  <c r="CA50" i="1"/>
  <c r="BZ50" i="1"/>
  <c r="BY50" i="1"/>
  <c r="BX50" i="1"/>
  <c r="BW50" i="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U50" i="1"/>
  <c r="T50" i="1"/>
  <c r="S50" i="1"/>
  <c r="R50" i="1"/>
  <c r="Q50" i="1"/>
  <c r="P50" i="1"/>
  <c r="O50" i="1"/>
  <c r="N50" i="1"/>
  <c r="M50" i="1"/>
  <c r="L50" i="1"/>
  <c r="K50" i="1"/>
  <c r="J50" i="1"/>
  <c r="I50" i="1"/>
  <c r="H50" i="1"/>
  <c r="G50" i="1"/>
  <c r="F50" i="1"/>
  <c r="E50" i="1"/>
  <c r="D50" i="1"/>
  <c r="C50" i="1"/>
  <c r="B50" i="1"/>
  <c r="CT49" i="1"/>
  <c r="CS49" i="1"/>
  <c r="CR49" i="1"/>
  <c r="CQ49" i="1"/>
  <c r="CP49" i="1"/>
  <c r="CO49"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H49" i="1"/>
  <c r="G49" i="1"/>
  <c r="F49" i="1"/>
  <c r="E49" i="1"/>
  <c r="D49" i="1"/>
  <c r="C49" i="1"/>
  <c r="B49" i="1"/>
  <c r="CT48" i="1"/>
  <c r="CS48" i="1"/>
  <c r="CR48" i="1"/>
  <c r="CQ48" i="1"/>
  <c r="CP48" i="1"/>
  <c r="CO48" i="1"/>
  <c r="CN48" i="1"/>
  <c r="CM48" i="1"/>
  <c r="CL48" i="1"/>
  <c r="CK48" i="1"/>
  <c r="CJ48" i="1"/>
  <c r="CI48" i="1"/>
  <c r="CH48"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R48" i="1"/>
  <c r="Q48" i="1"/>
  <c r="P48" i="1"/>
  <c r="O48" i="1"/>
  <c r="N48" i="1"/>
  <c r="M48" i="1"/>
  <c r="L48" i="1"/>
  <c r="K48" i="1"/>
  <c r="J48" i="1"/>
  <c r="I48" i="1"/>
  <c r="H48" i="1"/>
  <c r="G48" i="1"/>
  <c r="F48" i="1"/>
  <c r="E48" i="1"/>
  <c r="D48" i="1"/>
  <c r="C48" i="1"/>
  <c r="B48" i="1"/>
  <c r="CT47" i="1"/>
  <c r="CS47" i="1"/>
  <c r="CR47" i="1"/>
  <c r="CQ47" i="1"/>
  <c r="CP47" i="1"/>
  <c r="CO47"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H47" i="1"/>
  <c r="G47" i="1"/>
  <c r="F47" i="1"/>
  <c r="E47" i="1"/>
  <c r="D47" i="1"/>
  <c r="C47" i="1"/>
  <c r="B47" i="1"/>
  <c r="CT46" i="1"/>
  <c r="CT52" i="1" s="1"/>
  <c r="CS46" i="1"/>
  <c r="CS52" i="1" s="1"/>
  <c r="CR46" i="1"/>
  <c r="CR52" i="1" s="1"/>
  <c r="CQ46" i="1"/>
  <c r="CQ52" i="1" s="1"/>
  <c r="CP46" i="1"/>
  <c r="CP52" i="1" s="1"/>
  <c r="CO46" i="1"/>
  <c r="CO52" i="1" s="1"/>
  <c r="CN46" i="1"/>
  <c r="CN52" i="1" s="1"/>
  <c r="CM46" i="1"/>
  <c r="CM52" i="1" s="1"/>
  <c r="CL46" i="1"/>
  <c r="CL52" i="1" s="1"/>
  <c r="CK46" i="1"/>
  <c r="CK52" i="1" s="1"/>
  <c r="CJ46" i="1"/>
  <c r="CJ52" i="1" s="1"/>
  <c r="CI46" i="1"/>
  <c r="CI52" i="1" s="1"/>
  <c r="CH46" i="1"/>
  <c r="CH52" i="1" s="1"/>
  <c r="CG46" i="1"/>
  <c r="CG52" i="1" s="1"/>
  <c r="CF46" i="1"/>
  <c r="CF52" i="1" s="1"/>
  <c r="CE46" i="1"/>
  <c r="CE52" i="1" s="1"/>
  <c r="CD46" i="1"/>
  <c r="CD52" i="1" s="1"/>
  <c r="CC46" i="1"/>
  <c r="CC52" i="1" s="1"/>
  <c r="CB46" i="1"/>
  <c r="CB52" i="1" s="1"/>
  <c r="CA46" i="1"/>
  <c r="CA52" i="1" s="1"/>
  <c r="BZ46" i="1"/>
  <c r="BZ52" i="1" s="1"/>
  <c r="BY46" i="1"/>
  <c r="BY52" i="1" s="1"/>
  <c r="BX46" i="1"/>
  <c r="BX52" i="1" s="1"/>
  <c r="BW46" i="1"/>
  <c r="BW52" i="1" s="1"/>
  <c r="BV46" i="1"/>
  <c r="BV52" i="1" s="1"/>
  <c r="BU46" i="1"/>
  <c r="BU52" i="1" s="1"/>
  <c r="BT46" i="1"/>
  <c r="BT52" i="1" s="1"/>
  <c r="BS46" i="1"/>
  <c r="BS52" i="1" s="1"/>
  <c r="BR46" i="1"/>
  <c r="BR52" i="1" s="1"/>
  <c r="BQ46" i="1"/>
  <c r="BQ52" i="1" s="1"/>
  <c r="BP46" i="1"/>
  <c r="BP52" i="1" s="1"/>
  <c r="BO46" i="1"/>
  <c r="BO52" i="1" s="1"/>
  <c r="BN46" i="1"/>
  <c r="BM46" i="1"/>
  <c r="BM52" i="1" s="1"/>
  <c r="BL46" i="1"/>
  <c r="BK46" i="1"/>
  <c r="BK52" i="1" s="1"/>
  <c r="BJ46" i="1"/>
  <c r="BJ52" i="1" s="1"/>
  <c r="BI46" i="1"/>
  <c r="BI52" i="1" s="1"/>
  <c r="BH46" i="1"/>
  <c r="BG46" i="1"/>
  <c r="BG52" i="1" s="1"/>
  <c r="BF46" i="1"/>
  <c r="BF52" i="1" s="1"/>
  <c r="BE46" i="1"/>
  <c r="BE52" i="1" s="1"/>
  <c r="BD46" i="1"/>
  <c r="BC46" i="1"/>
  <c r="BC52" i="1" s="1"/>
  <c r="BB46" i="1"/>
  <c r="BB52" i="1" s="1"/>
  <c r="BA46" i="1"/>
  <c r="BA52" i="1" s="1"/>
  <c r="AZ46" i="1"/>
  <c r="AZ52" i="1" s="1"/>
  <c r="AY46" i="1"/>
  <c r="AY52" i="1" s="1"/>
  <c r="AX46" i="1"/>
  <c r="AW46" i="1"/>
  <c r="AV46" i="1"/>
  <c r="AV52" i="1" s="1"/>
  <c r="AU46" i="1"/>
  <c r="AT46" i="1"/>
  <c r="AS46" i="1"/>
  <c r="AR46" i="1"/>
  <c r="AR52" i="1" s="1"/>
  <c r="AQ46" i="1"/>
  <c r="AP46" i="1"/>
  <c r="AO46" i="1"/>
  <c r="AN46" i="1"/>
  <c r="AN52" i="1" s="1"/>
  <c r="AM46" i="1"/>
  <c r="AL46" i="1"/>
  <c r="AK46" i="1"/>
  <c r="AJ46" i="1"/>
  <c r="AJ52" i="1" s="1"/>
  <c r="AI46" i="1"/>
  <c r="AH46" i="1"/>
  <c r="AG46" i="1"/>
  <c r="AG52" i="1" s="1"/>
  <c r="AF46" i="1"/>
  <c r="AE46" i="1"/>
  <c r="AE52" i="1" s="1"/>
  <c r="AD46" i="1"/>
  <c r="AC46" i="1"/>
  <c r="AC52" i="1" s="1"/>
  <c r="AB46" i="1"/>
  <c r="AA46" i="1"/>
  <c r="AA52" i="1" s="1"/>
  <c r="Z46" i="1"/>
  <c r="Y46" i="1"/>
  <c r="Y52" i="1" s="1"/>
  <c r="X46" i="1"/>
  <c r="W46" i="1"/>
  <c r="W52" i="1" s="1"/>
  <c r="V46" i="1"/>
  <c r="U46" i="1"/>
  <c r="U52" i="1" s="1"/>
  <c r="T46" i="1"/>
  <c r="S46" i="1"/>
  <c r="S52" i="1" s="1"/>
  <c r="R46" i="1"/>
  <c r="Q46" i="1"/>
  <c r="P46" i="1"/>
  <c r="P52" i="1" s="1"/>
  <c r="O46" i="1"/>
  <c r="O52" i="1" s="1"/>
  <c r="N46" i="1"/>
  <c r="N52" i="1" s="1"/>
  <c r="M46" i="1"/>
  <c r="L46" i="1"/>
  <c r="L52" i="1" s="1"/>
  <c r="K46" i="1"/>
  <c r="K52" i="1" s="1"/>
  <c r="J46" i="1"/>
  <c r="J52" i="1" s="1"/>
  <c r="I46" i="1"/>
  <c r="H46" i="1"/>
  <c r="H52" i="1" s="1"/>
  <c r="G46" i="1"/>
  <c r="G52" i="1" s="1"/>
  <c r="F46" i="1"/>
  <c r="F52" i="1" s="1"/>
  <c r="E46" i="1"/>
  <c r="D46" i="1"/>
  <c r="D52" i="1" s="1"/>
  <c r="C46" i="1"/>
  <c r="C52" i="1" s="1"/>
  <c r="B46" i="1"/>
  <c r="B52" i="1" s="1"/>
  <c r="BD52" i="1" l="1"/>
  <c r="BH52" i="1"/>
  <c r="BL52" i="1"/>
  <c r="BN52" i="1"/>
  <c r="AK52" i="1"/>
  <c r="AO52" i="1"/>
  <c r="AS52" i="1"/>
  <c r="AW52" i="1"/>
  <c r="AL52" i="1"/>
  <c r="AP52" i="1"/>
  <c r="AT52" i="1"/>
  <c r="AX52" i="1"/>
  <c r="AI52" i="1"/>
  <c r="AM52" i="1"/>
  <c r="AQ52" i="1"/>
  <c r="AU52" i="1"/>
  <c r="T52" i="1"/>
  <c r="X52" i="1"/>
  <c r="AB52" i="1"/>
  <c r="AF52" i="1"/>
  <c r="R52" i="1"/>
  <c r="V52" i="1"/>
  <c r="Z52" i="1"/>
  <c r="AD52" i="1"/>
  <c r="AH52" i="1"/>
  <c r="E52" i="1"/>
  <c r="I52" i="1"/>
  <c r="M52" i="1"/>
  <c r="Q52" i="1"/>
</calcChain>
</file>

<file path=xl/sharedStrings.xml><?xml version="1.0" encoding="utf-8"?>
<sst xmlns="http://schemas.openxmlformats.org/spreadsheetml/2006/main" count="1398" uniqueCount="151">
  <si>
    <r>
      <rPr>
        <b/>
        <sz val="6.5"/>
        <rFont val="Arial"/>
        <family val="2"/>
      </rPr>
      <t>Actual</t>
    </r>
    <r>
      <rPr>
        <sz val="6.5"/>
        <rFont val="Times New Roman"/>
        <family val="1"/>
      </rPr>
      <t xml:space="preserve"> </t>
    </r>
    <r>
      <rPr>
        <b/>
        <sz val="6.5"/>
        <rFont val="Arial"/>
        <family val="2"/>
      </rPr>
      <t>System</t>
    </r>
    <r>
      <rPr>
        <sz val="6.5"/>
        <rFont val="Times New Roman"/>
        <family val="1"/>
      </rPr>
      <t xml:space="preserve"> </t>
    </r>
    <r>
      <rPr>
        <b/>
        <sz val="6.5"/>
        <rFont val="Arial"/>
        <family val="2"/>
      </rPr>
      <t>Dispatch</t>
    </r>
  </si>
  <si>
    <r>
      <rPr>
        <b/>
        <sz val="6.5"/>
        <rFont val="Arial"/>
        <family val="2"/>
      </rPr>
      <t>Time</t>
    </r>
  </si>
  <si>
    <r>
      <rPr>
        <b/>
        <sz val="6.5"/>
        <rFont val="Calibri"/>
        <family val="2"/>
      </rPr>
      <t>0:15</t>
    </r>
  </si>
  <si>
    <r>
      <rPr>
        <b/>
        <sz val="6.5"/>
        <rFont val="Calibri"/>
        <family val="2"/>
      </rPr>
      <t>0:30</t>
    </r>
  </si>
  <si>
    <r>
      <rPr>
        <b/>
        <sz val="6.5"/>
        <rFont val="Calibri"/>
        <family val="2"/>
      </rPr>
      <t>0:45</t>
    </r>
  </si>
  <si>
    <r>
      <rPr>
        <b/>
        <sz val="6.5"/>
        <rFont val="Calibri"/>
        <family val="2"/>
      </rPr>
      <t>1:00</t>
    </r>
  </si>
  <si>
    <r>
      <rPr>
        <b/>
        <sz val="6.5"/>
        <rFont val="Calibri"/>
        <family val="2"/>
      </rPr>
      <t>1:15</t>
    </r>
  </si>
  <si>
    <r>
      <rPr>
        <b/>
        <sz val="6.5"/>
        <rFont val="Calibri"/>
        <family val="2"/>
      </rPr>
      <t>1:30</t>
    </r>
  </si>
  <si>
    <r>
      <rPr>
        <b/>
        <sz val="6.5"/>
        <rFont val="Calibri"/>
        <family val="2"/>
      </rPr>
      <t>1:45</t>
    </r>
  </si>
  <si>
    <r>
      <rPr>
        <b/>
        <sz val="6.5"/>
        <rFont val="Calibri"/>
        <family val="2"/>
      </rPr>
      <t>2:00</t>
    </r>
  </si>
  <si>
    <r>
      <rPr>
        <b/>
        <sz val="6.5"/>
        <rFont val="Calibri"/>
        <family val="2"/>
      </rPr>
      <t>2:15</t>
    </r>
  </si>
  <si>
    <r>
      <rPr>
        <b/>
        <sz val="6.5"/>
        <rFont val="Calibri"/>
        <family val="2"/>
      </rPr>
      <t>2:30</t>
    </r>
  </si>
  <si>
    <r>
      <rPr>
        <b/>
        <sz val="6.5"/>
        <rFont val="Calibri"/>
        <family val="2"/>
      </rPr>
      <t>2:45</t>
    </r>
  </si>
  <si>
    <r>
      <rPr>
        <b/>
        <sz val="6.5"/>
        <rFont val="Calibri"/>
        <family val="2"/>
      </rPr>
      <t>3:00</t>
    </r>
  </si>
  <si>
    <r>
      <rPr>
        <b/>
        <sz val="6.5"/>
        <rFont val="Calibri"/>
        <family val="2"/>
      </rPr>
      <t>3:15</t>
    </r>
  </si>
  <si>
    <r>
      <rPr>
        <b/>
        <sz val="6.5"/>
        <rFont val="Calibri"/>
        <family val="2"/>
      </rPr>
      <t>3:30</t>
    </r>
  </si>
  <si>
    <r>
      <rPr>
        <b/>
        <sz val="6.5"/>
        <rFont val="Calibri"/>
        <family val="2"/>
      </rPr>
      <t>3:45</t>
    </r>
  </si>
  <si>
    <r>
      <rPr>
        <b/>
        <sz val="6.5"/>
        <rFont val="Calibri"/>
        <family val="2"/>
      </rPr>
      <t>4:00</t>
    </r>
  </si>
  <si>
    <r>
      <rPr>
        <b/>
        <sz val="6.5"/>
        <rFont val="Calibri"/>
        <family val="2"/>
      </rPr>
      <t>4:15</t>
    </r>
  </si>
  <si>
    <r>
      <rPr>
        <b/>
        <sz val="6.5"/>
        <rFont val="Calibri"/>
        <family val="2"/>
      </rPr>
      <t>4:30</t>
    </r>
  </si>
  <si>
    <r>
      <rPr>
        <b/>
        <sz val="6.5"/>
        <rFont val="Calibri"/>
        <family val="2"/>
      </rPr>
      <t>4:45</t>
    </r>
  </si>
  <si>
    <r>
      <rPr>
        <b/>
        <sz val="6.5"/>
        <rFont val="Calibri"/>
        <family val="2"/>
      </rPr>
      <t>5:00</t>
    </r>
  </si>
  <si>
    <r>
      <rPr>
        <b/>
        <sz val="6.5"/>
        <rFont val="Calibri"/>
        <family val="2"/>
      </rPr>
      <t>5:15</t>
    </r>
  </si>
  <si>
    <r>
      <rPr>
        <b/>
        <sz val="6.5"/>
        <rFont val="Calibri"/>
        <family val="2"/>
      </rPr>
      <t>5:30</t>
    </r>
  </si>
  <si>
    <r>
      <rPr>
        <b/>
        <sz val="6.5"/>
        <rFont val="Calibri"/>
        <family val="2"/>
      </rPr>
      <t>5:45</t>
    </r>
  </si>
  <si>
    <r>
      <rPr>
        <b/>
        <sz val="6.5"/>
        <rFont val="Calibri"/>
        <family val="2"/>
      </rPr>
      <t>6:00</t>
    </r>
  </si>
  <si>
    <r>
      <rPr>
        <b/>
        <sz val="6.5"/>
        <rFont val="Calibri"/>
        <family val="2"/>
      </rPr>
      <t>6:15</t>
    </r>
  </si>
  <si>
    <r>
      <rPr>
        <b/>
        <sz val="6.5"/>
        <rFont val="Calibri"/>
        <family val="2"/>
      </rPr>
      <t>6:30</t>
    </r>
  </si>
  <si>
    <r>
      <rPr>
        <b/>
        <sz val="6.5"/>
        <rFont val="Calibri"/>
        <family val="2"/>
      </rPr>
      <t>6:45</t>
    </r>
  </si>
  <si>
    <r>
      <rPr>
        <b/>
        <sz val="6.5"/>
        <rFont val="Calibri"/>
        <family val="2"/>
      </rPr>
      <t>7:00</t>
    </r>
  </si>
  <si>
    <r>
      <rPr>
        <b/>
        <sz val="6.5"/>
        <rFont val="Calibri"/>
        <family val="2"/>
      </rPr>
      <t>7:15</t>
    </r>
  </si>
  <si>
    <r>
      <rPr>
        <b/>
        <sz val="6.5"/>
        <rFont val="Calibri"/>
        <family val="2"/>
      </rPr>
      <t>7:30</t>
    </r>
  </si>
  <si>
    <r>
      <rPr>
        <b/>
        <sz val="6.5"/>
        <rFont val="Calibri"/>
        <family val="2"/>
      </rPr>
      <t>7:45</t>
    </r>
  </si>
  <si>
    <r>
      <rPr>
        <b/>
        <sz val="6.5"/>
        <rFont val="Calibri"/>
        <family val="2"/>
      </rPr>
      <t>8:00</t>
    </r>
  </si>
  <si>
    <r>
      <rPr>
        <b/>
        <sz val="6.5"/>
        <rFont val="Calibri"/>
        <family val="2"/>
      </rPr>
      <t>8:15</t>
    </r>
  </si>
  <si>
    <r>
      <rPr>
        <b/>
        <sz val="6.5"/>
        <rFont val="Calibri"/>
        <family val="2"/>
      </rPr>
      <t>8:30</t>
    </r>
  </si>
  <si>
    <r>
      <rPr>
        <b/>
        <sz val="6.5"/>
        <rFont val="Calibri"/>
        <family val="2"/>
      </rPr>
      <t>8:45</t>
    </r>
  </si>
  <si>
    <r>
      <rPr>
        <b/>
        <sz val="6.5"/>
        <rFont val="Calibri"/>
        <family val="2"/>
      </rPr>
      <t>9:00</t>
    </r>
  </si>
  <si>
    <r>
      <rPr>
        <b/>
        <sz val="6.5"/>
        <rFont val="Calibri"/>
        <family val="2"/>
      </rPr>
      <t>9:15</t>
    </r>
  </si>
  <si>
    <r>
      <rPr>
        <b/>
        <sz val="6.5"/>
        <rFont val="Calibri"/>
        <family val="2"/>
      </rPr>
      <t>9:30</t>
    </r>
  </si>
  <si>
    <r>
      <rPr>
        <b/>
        <sz val="6.5"/>
        <rFont val="Calibri"/>
        <family val="2"/>
      </rPr>
      <t>9:45</t>
    </r>
  </si>
  <si>
    <r>
      <rPr>
        <b/>
        <sz val="6.5"/>
        <rFont val="Calibri"/>
        <family val="2"/>
      </rPr>
      <t>10:00</t>
    </r>
  </si>
  <si>
    <r>
      <rPr>
        <b/>
        <sz val="6.5"/>
        <rFont val="Calibri"/>
        <family val="2"/>
      </rPr>
      <t>10:15</t>
    </r>
  </si>
  <si>
    <r>
      <rPr>
        <b/>
        <sz val="6.5"/>
        <rFont val="Calibri"/>
        <family val="2"/>
      </rPr>
      <t>10:30</t>
    </r>
  </si>
  <si>
    <r>
      <rPr>
        <b/>
        <sz val="6.5"/>
        <rFont val="Calibri"/>
        <family val="2"/>
      </rPr>
      <t>10:45</t>
    </r>
  </si>
  <si>
    <r>
      <rPr>
        <b/>
        <sz val="6.5"/>
        <rFont val="Calibri"/>
        <family val="2"/>
      </rPr>
      <t>11:00</t>
    </r>
  </si>
  <si>
    <r>
      <rPr>
        <b/>
        <sz val="6.5"/>
        <rFont val="Calibri"/>
        <family val="2"/>
      </rPr>
      <t>11:15</t>
    </r>
  </si>
  <si>
    <r>
      <rPr>
        <b/>
        <sz val="6.5"/>
        <rFont val="Calibri"/>
        <family val="2"/>
      </rPr>
      <t>11:30</t>
    </r>
  </si>
  <si>
    <r>
      <rPr>
        <b/>
        <sz val="6.5"/>
        <rFont val="Calibri"/>
        <family val="2"/>
      </rPr>
      <t>11:45</t>
    </r>
  </si>
  <si>
    <r>
      <rPr>
        <b/>
        <sz val="6.5"/>
        <rFont val="Calibri"/>
        <family val="2"/>
      </rPr>
      <t>12:00</t>
    </r>
  </si>
  <si>
    <r>
      <rPr>
        <b/>
        <sz val="6.5"/>
        <rFont val="Calibri"/>
        <family val="2"/>
      </rPr>
      <t>12:15</t>
    </r>
  </si>
  <si>
    <r>
      <rPr>
        <b/>
        <sz val="6.5"/>
        <rFont val="Calibri"/>
        <family val="2"/>
      </rPr>
      <t>12:30</t>
    </r>
  </si>
  <si>
    <r>
      <rPr>
        <b/>
        <sz val="6.5"/>
        <rFont val="Calibri"/>
        <family val="2"/>
      </rPr>
      <t>12:45</t>
    </r>
  </si>
  <si>
    <r>
      <rPr>
        <b/>
        <sz val="6.5"/>
        <rFont val="Calibri"/>
        <family val="2"/>
      </rPr>
      <t>13:00</t>
    </r>
  </si>
  <si>
    <r>
      <rPr>
        <b/>
        <sz val="6.5"/>
        <rFont val="Calibri"/>
        <family val="2"/>
      </rPr>
      <t>13:15</t>
    </r>
  </si>
  <si>
    <r>
      <rPr>
        <b/>
        <sz val="6.5"/>
        <rFont val="Calibri"/>
        <family val="2"/>
      </rPr>
      <t>13:30</t>
    </r>
  </si>
  <si>
    <r>
      <rPr>
        <b/>
        <sz val="6.5"/>
        <rFont val="Calibri"/>
        <family val="2"/>
      </rPr>
      <t>13:45</t>
    </r>
  </si>
  <si>
    <r>
      <rPr>
        <b/>
        <sz val="6.5"/>
        <rFont val="Calibri"/>
        <family val="2"/>
      </rPr>
      <t>14:00</t>
    </r>
  </si>
  <si>
    <r>
      <rPr>
        <b/>
        <sz val="6.5"/>
        <rFont val="Calibri"/>
        <family val="2"/>
      </rPr>
      <t>14:15</t>
    </r>
  </si>
  <si>
    <r>
      <rPr>
        <b/>
        <sz val="6.5"/>
        <rFont val="Calibri"/>
        <family val="2"/>
      </rPr>
      <t>14:30</t>
    </r>
  </si>
  <si>
    <r>
      <rPr>
        <b/>
        <sz val="6.5"/>
        <rFont val="Calibri"/>
        <family val="2"/>
      </rPr>
      <t>14:45</t>
    </r>
  </si>
  <si>
    <r>
      <rPr>
        <b/>
        <sz val="6.5"/>
        <rFont val="Calibri"/>
        <family val="2"/>
      </rPr>
      <t>15:00</t>
    </r>
  </si>
  <si>
    <r>
      <rPr>
        <b/>
        <sz val="6.5"/>
        <rFont val="Calibri"/>
        <family val="2"/>
      </rPr>
      <t>15:15</t>
    </r>
  </si>
  <si>
    <r>
      <rPr>
        <b/>
        <sz val="6.5"/>
        <rFont val="Calibri"/>
        <family val="2"/>
      </rPr>
      <t>15:30</t>
    </r>
  </si>
  <si>
    <r>
      <rPr>
        <b/>
        <sz val="6.5"/>
        <rFont val="Calibri"/>
        <family val="2"/>
      </rPr>
      <t>15:45</t>
    </r>
  </si>
  <si>
    <r>
      <rPr>
        <b/>
        <sz val="6.5"/>
        <rFont val="Calibri"/>
        <family val="2"/>
      </rPr>
      <t>16:00</t>
    </r>
  </si>
  <si>
    <r>
      <rPr>
        <b/>
        <sz val="6.5"/>
        <rFont val="Calibri"/>
        <family val="2"/>
      </rPr>
      <t>16:15</t>
    </r>
  </si>
  <si>
    <r>
      <rPr>
        <b/>
        <sz val="6.5"/>
        <rFont val="Calibri"/>
        <family val="2"/>
      </rPr>
      <t>16:30</t>
    </r>
  </si>
  <si>
    <r>
      <rPr>
        <b/>
        <sz val="6.5"/>
        <rFont val="Calibri"/>
        <family val="2"/>
      </rPr>
      <t>16:45</t>
    </r>
  </si>
  <si>
    <r>
      <rPr>
        <b/>
        <sz val="6.5"/>
        <rFont val="Calibri"/>
        <family val="2"/>
      </rPr>
      <t>17:00</t>
    </r>
  </si>
  <si>
    <r>
      <rPr>
        <b/>
        <sz val="6.5"/>
        <rFont val="Calibri"/>
        <family val="2"/>
      </rPr>
      <t>17:15</t>
    </r>
  </si>
  <si>
    <r>
      <rPr>
        <b/>
        <sz val="6.5"/>
        <rFont val="Calibri"/>
        <family val="2"/>
      </rPr>
      <t>17:30</t>
    </r>
  </si>
  <si>
    <r>
      <rPr>
        <b/>
        <sz val="6.5"/>
        <rFont val="Calibri"/>
        <family val="2"/>
      </rPr>
      <t>17:45</t>
    </r>
  </si>
  <si>
    <r>
      <rPr>
        <b/>
        <sz val="6.5"/>
        <rFont val="Calibri"/>
        <family val="2"/>
      </rPr>
      <t>18:00</t>
    </r>
  </si>
  <si>
    <r>
      <rPr>
        <b/>
        <sz val="6.5"/>
        <rFont val="Calibri"/>
        <family val="2"/>
      </rPr>
      <t>18:15</t>
    </r>
  </si>
  <si>
    <r>
      <rPr>
        <b/>
        <sz val="6.5"/>
        <rFont val="Calibri"/>
        <family val="2"/>
      </rPr>
      <t>18:30</t>
    </r>
  </si>
  <si>
    <r>
      <rPr>
        <b/>
        <sz val="6.5"/>
        <rFont val="Calibri"/>
        <family val="2"/>
      </rPr>
      <t>18:45</t>
    </r>
  </si>
  <si>
    <r>
      <rPr>
        <b/>
        <sz val="6.5"/>
        <rFont val="Calibri"/>
        <family val="2"/>
      </rPr>
      <t>19:00</t>
    </r>
  </si>
  <si>
    <r>
      <rPr>
        <b/>
        <sz val="6.5"/>
        <rFont val="Calibri"/>
        <family val="2"/>
      </rPr>
      <t>19:15</t>
    </r>
  </si>
  <si>
    <r>
      <rPr>
        <b/>
        <sz val="6.5"/>
        <rFont val="Calibri"/>
        <family val="2"/>
      </rPr>
      <t>19:30</t>
    </r>
  </si>
  <si>
    <r>
      <rPr>
        <b/>
        <sz val="6.5"/>
        <rFont val="Calibri"/>
        <family val="2"/>
      </rPr>
      <t>19:45</t>
    </r>
  </si>
  <si>
    <r>
      <rPr>
        <b/>
        <sz val="6.5"/>
        <rFont val="Calibri"/>
        <family val="2"/>
      </rPr>
      <t>20:00</t>
    </r>
  </si>
  <si>
    <r>
      <rPr>
        <b/>
        <sz val="6.5"/>
        <rFont val="Calibri"/>
        <family val="2"/>
      </rPr>
      <t>20:15</t>
    </r>
  </si>
  <si>
    <r>
      <rPr>
        <b/>
        <sz val="6.5"/>
        <rFont val="Calibri"/>
        <family val="2"/>
      </rPr>
      <t>20:30</t>
    </r>
  </si>
  <si>
    <r>
      <rPr>
        <b/>
        <sz val="6.5"/>
        <rFont val="Calibri"/>
        <family val="2"/>
      </rPr>
      <t>20:45</t>
    </r>
  </si>
  <si>
    <r>
      <rPr>
        <b/>
        <sz val="6.5"/>
        <rFont val="Calibri"/>
        <family val="2"/>
      </rPr>
      <t>21:00</t>
    </r>
  </si>
  <si>
    <r>
      <rPr>
        <b/>
        <sz val="6.5"/>
        <rFont val="Calibri"/>
        <family val="2"/>
      </rPr>
      <t>21:15</t>
    </r>
  </si>
  <si>
    <r>
      <rPr>
        <b/>
        <sz val="6.5"/>
        <rFont val="Calibri"/>
        <family val="2"/>
      </rPr>
      <t>21:30</t>
    </r>
  </si>
  <si>
    <r>
      <rPr>
        <b/>
        <sz val="6.5"/>
        <rFont val="Calibri"/>
        <family val="2"/>
      </rPr>
      <t>21:45</t>
    </r>
  </si>
  <si>
    <r>
      <rPr>
        <b/>
        <sz val="6.5"/>
        <rFont val="Calibri"/>
        <family val="2"/>
      </rPr>
      <t>22:00</t>
    </r>
  </si>
  <si>
    <r>
      <rPr>
        <b/>
        <sz val="6.5"/>
        <rFont val="Calibri"/>
        <family val="2"/>
      </rPr>
      <t>22:15</t>
    </r>
  </si>
  <si>
    <r>
      <rPr>
        <b/>
        <sz val="6.5"/>
        <rFont val="Calibri"/>
        <family val="2"/>
      </rPr>
      <t>22:30</t>
    </r>
  </si>
  <si>
    <r>
      <rPr>
        <b/>
        <sz val="6.5"/>
        <rFont val="Calibri"/>
        <family val="2"/>
      </rPr>
      <t>22:45</t>
    </r>
  </si>
  <si>
    <r>
      <rPr>
        <b/>
        <sz val="6.5"/>
        <rFont val="Calibri"/>
        <family val="2"/>
      </rPr>
      <t>23:00</t>
    </r>
  </si>
  <si>
    <r>
      <rPr>
        <b/>
        <sz val="6.5"/>
        <rFont val="Calibri"/>
        <family val="2"/>
      </rPr>
      <t>23:15</t>
    </r>
  </si>
  <si>
    <r>
      <rPr>
        <b/>
        <sz val="6.5"/>
        <rFont val="Calibri"/>
        <family val="2"/>
      </rPr>
      <t>23:30</t>
    </r>
  </si>
  <si>
    <r>
      <rPr>
        <b/>
        <sz val="6.5"/>
        <rFont val="Calibri"/>
        <family val="2"/>
      </rPr>
      <t>23:45</t>
    </r>
  </si>
  <si>
    <r>
      <rPr>
        <b/>
        <sz val="6.5"/>
        <rFont val="Calibri"/>
        <family val="2"/>
      </rPr>
      <t>0:00</t>
    </r>
  </si>
  <si>
    <r>
      <rPr>
        <b/>
        <sz val="6.5"/>
        <rFont val="Arial"/>
        <family val="2"/>
      </rPr>
      <t>Energy/(MWh)</t>
    </r>
    <r>
      <rPr>
        <sz val="6.5"/>
        <rFont val="Times New Roman"/>
        <family val="1"/>
      </rPr>
      <t xml:space="preserve"> </t>
    </r>
    <r>
      <rPr>
        <b/>
        <sz val="6.5"/>
        <rFont val="Arial"/>
        <family val="2"/>
      </rPr>
      <t>*</t>
    </r>
  </si>
  <si>
    <r>
      <rPr>
        <b/>
        <sz val="6.5"/>
        <rFont val="Arial"/>
        <family val="2"/>
      </rPr>
      <t>Canyon</t>
    </r>
  </si>
  <si>
    <r>
      <rPr>
        <b/>
        <sz val="6.5"/>
        <rFont val="Arial"/>
        <family val="2"/>
      </rPr>
      <t>WPS</t>
    </r>
  </si>
  <si>
    <r>
      <rPr>
        <b/>
        <sz val="6.5"/>
        <rFont val="Arial"/>
        <family val="2"/>
      </rPr>
      <t>Olax</t>
    </r>
  </si>
  <si>
    <r>
      <rPr>
        <b/>
        <sz val="6.5"/>
        <rFont val="Arial"/>
        <family val="2"/>
      </rPr>
      <t>Nlax</t>
    </r>
  </si>
  <si>
    <r>
      <rPr>
        <b/>
        <sz val="6.5"/>
        <rFont val="Arial"/>
        <family val="2"/>
      </rPr>
      <t>Polp</t>
    </r>
  </si>
  <si>
    <r>
      <rPr>
        <b/>
        <sz val="6.5"/>
        <rFont val="Arial"/>
        <family val="2"/>
      </rPr>
      <t>Upper</t>
    </r>
    <r>
      <rPr>
        <sz val="6.5"/>
        <rFont val="Times New Roman"/>
        <family val="1"/>
      </rPr>
      <t xml:space="preserve"> </t>
    </r>
    <r>
      <rPr>
        <b/>
        <sz val="6.5"/>
        <rFont val="Arial"/>
        <family val="2"/>
      </rPr>
      <t>Kothmale</t>
    </r>
  </si>
  <si>
    <r>
      <rPr>
        <b/>
        <sz val="6.5"/>
        <rFont val="Arial"/>
        <family val="2"/>
      </rPr>
      <t>Koth</t>
    </r>
  </si>
  <si>
    <r>
      <rPr>
        <b/>
        <sz val="6.5"/>
        <rFont val="Arial"/>
        <family val="2"/>
      </rPr>
      <t>Vict</t>
    </r>
  </si>
  <si>
    <r>
      <rPr>
        <b/>
        <sz val="6.5"/>
        <rFont val="Arial"/>
        <family val="2"/>
      </rPr>
      <t>Rand</t>
    </r>
  </si>
  <si>
    <r>
      <rPr>
        <b/>
        <sz val="6.5"/>
        <rFont val="Arial"/>
        <family val="2"/>
      </rPr>
      <t>Rant</t>
    </r>
  </si>
  <si>
    <r>
      <rPr>
        <b/>
        <sz val="6.5"/>
        <rFont val="Arial"/>
        <family val="2"/>
      </rPr>
      <t>Uku</t>
    </r>
  </si>
  <si>
    <r>
      <rPr>
        <b/>
        <sz val="6.5"/>
        <rFont val="Arial"/>
        <family val="2"/>
      </rPr>
      <t>Bowa</t>
    </r>
  </si>
  <si>
    <r>
      <rPr>
        <b/>
        <sz val="6.5"/>
        <rFont val="Arial"/>
        <family val="2"/>
      </rPr>
      <t>Sam</t>
    </r>
  </si>
  <si>
    <r>
      <rPr>
        <b/>
        <sz val="6.5"/>
        <rFont val="Arial"/>
        <family val="2"/>
      </rPr>
      <t>Kukule</t>
    </r>
  </si>
  <si>
    <r>
      <rPr>
        <b/>
        <sz val="6.5"/>
        <rFont val="Arial"/>
        <family val="2"/>
      </rPr>
      <t>LVPS</t>
    </r>
    <r>
      <rPr>
        <sz val="6.5"/>
        <rFont val="Times New Roman"/>
        <family val="1"/>
      </rPr>
      <t xml:space="preserve"> </t>
    </r>
    <r>
      <rPr>
        <b/>
        <sz val="6.5"/>
        <rFont val="Arial"/>
        <family val="2"/>
      </rPr>
      <t>1</t>
    </r>
  </si>
  <si>
    <r>
      <rPr>
        <b/>
        <sz val="6.5"/>
        <rFont val="Arial"/>
        <family val="2"/>
      </rPr>
      <t>LVPS</t>
    </r>
    <r>
      <rPr>
        <sz val="6.5"/>
        <rFont val="Times New Roman"/>
        <family val="1"/>
      </rPr>
      <t xml:space="preserve"> </t>
    </r>
    <r>
      <rPr>
        <b/>
        <sz val="6.5"/>
        <rFont val="Arial"/>
        <family val="2"/>
      </rPr>
      <t>2</t>
    </r>
  </si>
  <si>
    <r>
      <rPr>
        <b/>
        <sz val="6.5"/>
        <rFont val="Arial"/>
        <family val="2"/>
      </rPr>
      <t>LVPS</t>
    </r>
    <r>
      <rPr>
        <sz val="6.5"/>
        <rFont val="Times New Roman"/>
        <family val="1"/>
      </rPr>
      <t xml:space="preserve"> </t>
    </r>
    <r>
      <rPr>
        <b/>
        <sz val="6.5"/>
        <rFont val="Arial"/>
        <family val="2"/>
      </rPr>
      <t>3</t>
    </r>
  </si>
  <si>
    <r>
      <rPr>
        <b/>
        <sz val="6.5"/>
        <rFont val="Arial"/>
        <family val="2"/>
      </rPr>
      <t>Sapu</t>
    </r>
    <r>
      <rPr>
        <sz val="6.5"/>
        <rFont val="Times New Roman"/>
        <family val="1"/>
      </rPr>
      <t xml:space="preserve"> </t>
    </r>
    <r>
      <rPr>
        <b/>
        <sz val="6.5"/>
        <rFont val="Arial"/>
        <family val="2"/>
      </rPr>
      <t>A</t>
    </r>
  </si>
  <si>
    <r>
      <rPr>
        <b/>
        <sz val="6.5"/>
        <rFont val="Arial"/>
        <family val="2"/>
      </rPr>
      <t>Sapu</t>
    </r>
    <r>
      <rPr>
        <sz val="6.5"/>
        <rFont val="Times New Roman"/>
        <family val="1"/>
      </rPr>
      <t xml:space="preserve"> </t>
    </r>
    <r>
      <rPr>
        <b/>
        <sz val="6.5"/>
        <rFont val="Arial"/>
        <family val="2"/>
      </rPr>
      <t>B</t>
    </r>
  </si>
  <si>
    <r>
      <rPr>
        <b/>
        <sz val="6.5"/>
        <rFont val="Arial"/>
        <family val="2"/>
      </rPr>
      <t>Uthuru</t>
    </r>
    <r>
      <rPr>
        <sz val="6.5"/>
        <rFont val="Times New Roman"/>
        <family val="1"/>
      </rPr>
      <t xml:space="preserve"> </t>
    </r>
    <r>
      <rPr>
        <b/>
        <sz val="6.5"/>
        <rFont val="Arial"/>
        <family val="2"/>
      </rPr>
      <t>Janani</t>
    </r>
  </si>
  <si>
    <r>
      <rPr>
        <b/>
        <sz val="6.5"/>
        <rFont val="Arial"/>
        <family val="2"/>
      </rPr>
      <t>Barge</t>
    </r>
  </si>
  <si>
    <r>
      <rPr>
        <b/>
        <sz val="6.5"/>
        <rFont val="Arial"/>
        <family val="2"/>
      </rPr>
      <t>KCCP</t>
    </r>
  </si>
  <si>
    <r>
      <rPr>
        <b/>
        <sz val="6.5"/>
        <rFont val="Arial"/>
        <family val="2"/>
      </rPr>
      <t>ACE</t>
    </r>
    <r>
      <rPr>
        <sz val="6.5"/>
        <rFont val="Times New Roman"/>
        <family val="1"/>
      </rPr>
      <t xml:space="preserve"> </t>
    </r>
    <r>
      <rPr>
        <b/>
        <sz val="6.5"/>
        <rFont val="Arial"/>
        <family val="2"/>
      </rPr>
      <t>EMBP</t>
    </r>
  </si>
  <si>
    <r>
      <rPr>
        <b/>
        <sz val="6.5"/>
        <rFont val="Arial"/>
        <family val="2"/>
      </rPr>
      <t>ACE</t>
    </r>
    <r>
      <rPr>
        <sz val="6.5"/>
        <rFont val="Times New Roman"/>
        <family val="1"/>
      </rPr>
      <t xml:space="preserve"> </t>
    </r>
    <r>
      <rPr>
        <b/>
        <sz val="6.5"/>
        <rFont val="Arial"/>
        <family val="2"/>
      </rPr>
      <t>Matara</t>
    </r>
  </si>
  <si>
    <r>
      <rPr>
        <b/>
        <sz val="6.5"/>
        <rFont val="Arial"/>
        <family val="2"/>
      </rPr>
      <t>Asia</t>
    </r>
    <r>
      <rPr>
        <sz val="6.5"/>
        <rFont val="Times New Roman"/>
        <family val="1"/>
      </rPr>
      <t xml:space="preserve"> </t>
    </r>
    <r>
      <rPr>
        <b/>
        <sz val="6.5"/>
        <rFont val="Arial"/>
        <family val="2"/>
      </rPr>
      <t>Power</t>
    </r>
  </si>
  <si>
    <r>
      <rPr>
        <b/>
        <sz val="6.5"/>
        <rFont val="Arial"/>
        <family val="2"/>
      </rPr>
      <t>WCP</t>
    </r>
  </si>
  <si>
    <r>
      <rPr>
        <b/>
        <sz val="6.5"/>
        <rFont val="Arial"/>
        <family val="2"/>
      </rPr>
      <t>Sojitz</t>
    </r>
    <r>
      <rPr>
        <sz val="6.5"/>
        <rFont val="Times New Roman"/>
        <family val="1"/>
      </rPr>
      <t xml:space="preserve"> </t>
    </r>
    <r>
      <rPr>
        <b/>
        <sz val="6.5"/>
        <rFont val="Arial"/>
        <family val="2"/>
      </rPr>
      <t>CCP</t>
    </r>
  </si>
  <si>
    <r>
      <rPr>
        <b/>
        <sz val="6.5"/>
        <rFont val="Arial"/>
        <family val="2"/>
      </rPr>
      <t>KPS(GT7)</t>
    </r>
  </si>
  <si>
    <r>
      <rPr>
        <b/>
        <sz val="6.5"/>
        <rFont val="Arial"/>
        <family val="2"/>
      </rPr>
      <t>KPS(GT)</t>
    </r>
  </si>
  <si>
    <r>
      <rPr>
        <b/>
        <sz val="6.5"/>
        <rFont val="Arial"/>
        <family val="2"/>
      </rPr>
      <t>CEB</t>
    </r>
    <r>
      <rPr>
        <sz val="6.5"/>
        <rFont val="Times New Roman"/>
        <family val="1"/>
      </rPr>
      <t xml:space="preserve"> </t>
    </r>
    <r>
      <rPr>
        <b/>
        <sz val="6.5"/>
        <rFont val="Arial"/>
        <family val="2"/>
      </rPr>
      <t>Sup</t>
    </r>
    <r>
      <rPr>
        <sz val="6.5"/>
        <rFont val="Times New Roman"/>
        <family val="1"/>
      </rPr>
      <t xml:space="preserve"> </t>
    </r>
    <r>
      <rPr>
        <b/>
        <sz val="6.5"/>
        <rFont val="Arial"/>
        <family val="2"/>
      </rPr>
      <t>Power</t>
    </r>
  </si>
  <si>
    <r>
      <rPr>
        <b/>
        <sz val="5.5"/>
        <rFont val="Arial"/>
        <family val="2"/>
      </rPr>
      <t>VPOWER</t>
    </r>
    <r>
      <rPr>
        <sz val="5.5"/>
        <rFont val="Times New Roman"/>
        <family val="1"/>
      </rPr>
      <t xml:space="preserve"> </t>
    </r>
    <r>
      <rPr>
        <b/>
        <sz val="5.5"/>
        <rFont val="Arial"/>
        <family val="2"/>
      </rPr>
      <t>Hamb.</t>
    </r>
  </si>
  <si>
    <r>
      <rPr>
        <b/>
        <sz val="5.5"/>
        <rFont val="Arial"/>
        <family val="2"/>
      </rPr>
      <t>VPOWER</t>
    </r>
    <r>
      <rPr>
        <sz val="5.5"/>
        <rFont val="Times New Roman"/>
        <family val="1"/>
      </rPr>
      <t xml:space="preserve"> </t>
    </r>
    <r>
      <rPr>
        <b/>
        <sz val="5.5"/>
        <rFont val="Arial"/>
        <family val="2"/>
      </rPr>
      <t>Palle.</t>
    </r>
  </si>
  <si>
    <r>
      <rPr>
        <b/>
        <sz val="5.5"/>
        <rFont val="Arial"/>
        <family val="2"/>
      </rPr>
      <t>VPOWER</t>
    </r>
    <r>
      <rPr>
        <sz val="5.5"/>
        <rFont val="Times New Roman"/>
        <family val="1"/>
      </rPr>
      <t xml:space="preserve"> </t>
    </r>
    <r>
      <rPr>
        <b/>
        <sz val="5.5"/>
        <rFont val="Arial"/>
        <family val="2"/>
      </rPr>
      <t>Galle</t>
    </r>
  </si>
  <si>
    <r>
      <rPr>
        <b/>
        <sz val="5.5"/>
        <rFont val="Arial"/>
        <family val="2"/>
      </rPr>
      <t>VPOWER</t>
    </r>
    <r>
      <rPr>
        <sz val="5.5"/>
        <rFont val="Times New Roman"/>
        <family val="1"/>
      </rPr>
      <t xml:space="preserve"> </t>
    </r>
    <r>
      <rPr>
        <b/>
        <sz val="5.5"/>
        <rFont val="Arial"/>
        <family val="2"/>
      </rPr>
      <t>Horona</t>
    </r>
  </si>
  <si>
    <r>
      <rPr>
        <b/>
        <sz val="5.5"/>
        <rFont val="Arial"/>
        <family val="2"/>
      </rPr>
      <t>ALTAQQA-Pol.</t>
    </r>
  </si>
  <si>
    <r>
      <rPr>
        <b/>
        <sz val="5.5"/>
        <rFont val="Arial"/>
        <family val="2"/>
      </rPr>
      <t>ALTAQQA-Mahi.</t>
    </r>
  </si>
  <si>
    <r>
      <rPr>
        <b/>
        <sz val="6.5"/>
        <rFont val="Arial"/>
        <family val="2"/>
      </rPr>
      <t>Solar**</t>
    </r>
  </si>
  <si>
    <r>
      <rPr>
        <b/>
        <sz val="6.5"/>
        <rFont val="Arial"/>
        <family val="2"/>
      </rPr>
      <t>Wind</t>
    </r>
    <r>
      <rPr>
        <sz val="6.5"/>
        <rFont val="Times New Roman"/>
        <family val="1"/>
      </rPr>
      <t xml:space="preserve"> </t>
    </r>
    <r>
      <rPr>
        <b/>
        <sz val="6.5"/>
        <rFont val="Arial"/>
        <family val="2"/>
      </rPr>
      <t>**</t>
    </r>
  </si>
  <si>
    <r>
      <rPr>
        <b/>
        <sz val="5"/>
        <rFont val="Arial"/>
        <family val="2"/>
      </rPr>
      <t>CEB/IPP</t>
    </r>
    <r>
      <rPr>
        <sz val="5"/>
        <rFont val="Times New Roman"/>
        <family val="1"/>
      </rPr>
      <t xml:space="preserve"> </t>
    </r>
    <r>
      <rPr>
        <b/>
        <sz val="5"/>
        <rFont val="Arial"/>
        <family val="2"/>
      </rPr>
      <t>Mini</t>
    </r>
    <r>
      <rPr>
        <sz val="5"/>
        <rFont val="Times New Roman"/>
        <family val="1"/>
      </rPr>
      <t xml:space="preserve"> </t>
    </r>
    <r>
      <rPr>
        <b/>
        <sz val="5"/>
        <rFont val="Arial"/>
        <family val="2"/>
      </rPr>
      <t>Hydro***</t>
    </r>
  </si>
  <si>
    <r>
      <rPr>
        <b/>
        <sz val="6.5"/>
        <rFont val="Arial"/>
        <family val="2"/>
      </rPr>
      <t>Total</t>
    </r>
    <r>
      <rPr>
        <sz val="6.5"/>
        <rFont val="Times New Roman"/>
        <family val="1"/>
      </rPr>
      <t xml:space="preserve"> </t>
    </r>
    <r>
      <rPr>
        <b/>
        <sz val="6.5"/>
        <rFont val="Arial"/>
        <family val="2"/>
      </rPr>
      <t>MW</t>
    </r>
  </si>
  <si>
    <t>sum/4</t>
  </si>
  <si>
    <t>from gensum</t>
  </si>
  <si>
    <t>Coal</t>
  </si>
  <si>
    <t>Oil- CEB owned</t>
  </si>
  <si>
    <t>Oil-IPP owned</t>
  </si>
  <si>
    <t>Major Hydro</t>
  </si>
  <si>
    <t>Wind</t>
  </si>
  <si>
    <t>Solar</t>
  </si>
  <si>
    <t>Notes</t>
  </si>
  <si>
    <t>Wind:Out of the 128 MW installed capacity wind plants, data of only 20 MW is included above</t>
  </si>
  <si>
    <t>Solar: Out of the 50 MW installed capacity solar plants, data of only 30 MW is included above</t>
  </si>
  <si>
    <t>CEB/IPP Minihydro: Only the contribution of some Minihydro plants during peak hours is indicated (please refer the notes indicated under Contribution to the Night Peak in MW Section in the respective Daily Generation Report for the miihydro and biomass capacity contribution during night peak)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</si>
</sst>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dd\-mm\-yy;@"/>
    <numFmt numFmtId="165" formatCode="0.0"/>
    <numFmt numFmtId="166" formatCode="_(* #,##0_);_(* \(#,##0\);_(* &quot;-&quot;??_);_(@_)"/>
  </numFmts>
  <fonts count="16" x14ac:knownFonts="1">
    <font>
      <sz val="11"/>
      <color theme="1"/>
      <name val="Calibri"/>
      <family val="2"/>
      <scheme val="minor"/>
    </font>
    <font>
      <sz val="11"/>
      <color theme="1"/>
      <name val="Calibri"/>
      <family val="2"/>
      <scheme val="minor"/>
    </font>
    <font>
      <sz val="10"/>
      <color rgb="FF000000"/>
      <name val="Times New Roman"/>
      <charset val="204"/>
    </font>
    <font>
      <b/>
      <sz val="6.5"/>
      <name val="Arial"/>
      <family val="2"/>
    </font>
    <font>
      <sz val="6.5"/>
      <name val="Times New Roman"/>
      <family val="1"/>
    </font>
    <font>
      <b/>
      <sz val="6.5"/>
      <color rgb="FF000000"/>
      <name val="Arial"/>
      <family val="2"/>
    </font>
    <font>
      <sz val="10"/>
      <color rgb="FF000000"/>
      <name val="Times New Roman"/>
      <family val="1"/>
    </font>
    <font>
      <b/>
      <sz val="6.5"/>
      <name val="Arial"/>
    </font>
    <font>
      <b/>
      <sz val="6.5"/>
      <name val="Calibri"/>
    </font>
    <font>
      <b/>
      <sz val="6.5"/>
      <name val="Calibri"/>
      <family val="2"/>
    </font>
    <font>
      <sz val="6.5"/>
      <color rgb="FF000000"/>
      <name val="Arial"/>
      <family val="2"/>
    </font>
    <font>
      <b/>
      <sz val="5.5"/>
      <name val="Arial"/>
      <family val="2"/>
    </font>
    <font>
      <sz val="5.5"/>
      <name val="Times New Roman"/>
      <family val="1"/>
    </font>
    <font>
      <b/>
      <sz val="5.5"/>
      <name val="Arial"/>
    </font>
    <font>
      <b/>
      <sz val="5"/>
      <name val="Arial"/>
      <family val="2"/>
    </font>
    <font>
      <sz val="5"/>
      <name val="Times New Roman"/>
      <family val="1"/>
    </font>
  </fonts>
  <fills count="2">
    <fill>
      <patternFill patternType="none"/>
    </fill>
    <fill>
      <patternFill patternType="gray125"/>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3" fontId="1" fillId="0" borderId="0" applyFont="0" applyFill="0" applyBorder="0" applyAlignment="0" applyProtection="0"/>
    <xf numFmtId="0" fontId="2" fillId="0" borderId="0"/>
    <xf numFmtId="0" fontId="6" fillId="0" borderId="0"/>
    <xf numFmtId="0" fontId="6" fillId="0" borderId="0"/>
  </cellStyleXfs>
  <cellXfs count="295">
    <xf numFmtId="0" fontId="0" fillId="0" borderId="0" xfId="0"/>
    <xf numFmtId="0" fontId="6" fillId="0" borderId="2" xfId="3" applyFill="1" applyBorder="1" applyAlignment="1">
      <alignment wrapText="1"/>
    </xf>
    <xf numFmtId="0" fontId="3" fillId="0" borderId="0" xfId="0" applyFont="1" applyFill="1" applyBorder="1" applyAlignment="1">
      <alignment horizontal="right" vertical="top" wrapText="1"/>
    </xf>
    <xf numFmtId="0" fontId="3" fillId="0" borderId="0" xfId="0" applyFont="1" applyFill="1" applyBorder="1" applyAlignment="1">
      <alignment horizontal="left" vertical="top" wrapText="1" indent="3"/>
    </xf>
    <xf numFmtId="1" fontId="5" fillId="0" borderId="0" xfId="4" applyNumberFormat="1" applyFont="1" applyFill="1" applyBorder="1" applyAlignment="1">
      <alignment horizontal="left" vertical="top" indent="2" shrinkToFit="1"/>
    </xf>
    <xf numFmtId="1" fontId="5" fillId="0" borderId="0" xfId="4" applyNumberFormat="1" applyFont="1" applyFill="1" applyBorder="1" applyAlignment="1">
      <alignment horizontal="left" vertical="top" indent="1" shrinkToFit="1"/>
    </xf>
    <xf numFmtId="165" fontId="5" fillId="0" borderId="0" xfId="4" applyNumberFormat="1" applyFont="1" applyFill="1" applyBorder="1" applyAlignment="1">
      <alignment horizontal="center" vertical="top" shrinkToFit="1"/>
    </xf>
    <xf numFmtId="0" fontId="3" fillId="0" borderId="4" xfId="4" applyFont="1" applyFill="1" applyBorder="1" applyAlignment="1">
      <alignment horizontal="right" vertical="top" wrapText="1"/>
    </xf>
    <xf numFmtId="0" fontId="9" fillId="0" borderId="4" xfId="4" applyFont="1" applyFill="1" applyBorder="1" applyAlignment="1">
      <alignment horizontal="right" vertical="top" wrapText="1"/>
    </xf>
    <xf numFmtId="0" fontId="9" fillId="0" borderId="4" xfId="4" applyFont="1" applyFill="1" applyBorder="1" applyAlignment="1">
      <alignment horizontal="left" vertical="top" wrapText="1" indent="3"/>
    </xf>
    <xf numFmtId="20" fontId="9" fillId="0" borderId="4" xfId="4" applyNumberFormat="1" applyFont="1" applyFill="1" applyBorder="1" applyAlignment="1">
      <alignment horizontal="left" vertical="top" wrapText="1" indent="3"/>
    </xf>
    <xf numFmtId="20" fontId="9" fillId="0" borderId="4" xfId="4" applyNumberFormat="1" applyFont="1" applyFill="1" applyBorder="1" applyAlignment="1">
      <alignment horizontal="right" vertical="top" wrapText="1"/>
    </xf>
    <xf numFmtId="0" fontId="9" fillId="0" borderId="4" xfId="4" applyFont="1" applyFill="1" applyBorder="1" applyAlignment="1">
      <alignment horizontal="left" vertical="top" wrapText="1" indent="2"/>
    </xf>
    <xf numFmtId="0" fontId="6" fillId="0" borderId="4" xfId="4" applyFill="1" applyBorder="1" applyAlignment="1">
      <alignment horizontal="center" vertical="top" wrapText="1"/>
    </xf>
    <xf numFmtId="0" fontId="0" fillId="0" borderId="0" xfId="0" applyFill="1" applyBorder="1" applyAlignment="1">
      <alignment horizontal="left" vertical="top"/>
    </xf>
    <xf numFmtId="1" fontId="0" fillId="0" borderId="0" xfId="0" applyNumberFormat="1" applyFill="1" applyBorder="1" applyAlignment="1">
      <alignment horizontal="left" vertical="top"/>
    </xf>
    <xf numFmtId="166" fontId="0" fillId="0" borderId="0" xfId="1" applyNumberFormat="1" applyFont="1"/>
    <xf numFmtId="0" fontId="7" fillId="0" borderId="4" xfId="2" applyFont="1" applyFill="1" applyBorder="1" applyAlignment="1">
      <alignment horizontal="right"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0" fontId="7" fillId="0" borderId="4" xfId="2" applyFont="1" applyFill="1" applyBorder="1" applyAlignment="1">
      <alignment horizontal="left" vertical="top" wrapText="1"/>
    </xf>
    <xf numFmtId="1" fontId="10" fillId="0" borderId="4" xfId="2" applyNumberFormat="1" applyFont="1" applyFill="1" applyBorder="1" applyAlignment="1">
      <alignment horizontal="center" vertical="top" shrinkToFit="1"/>
    </xf>
    <xf numFmtId="0" fontId="2" fillId="0" borderId="4" xfId="2" applyFill="1" applyBorder="1" applyAlignment="1">
      <alignment horizontal="left" vertical="top" wrapText="1"/>
    </xf>
    <xf numFmtId="1" fontId="10" fillId="0" borderId="4" xfId="2" applyNumberFormat="1" applyFont="1" applyFill="1" applyBorder="1" applyAlignment="1">
      <alignment horizontal="left" vertical="top" indent="2" shrinkToFit="1"/>
    </xf>
    <xf numFmtId="0" fontId="13" fillId="0" borderId="4" xfId="2" applyFont="1" applyFill="1" applyBorder="1" applyAlignment="1">
      <alignment horizontal="left" vertical="top" wrapTex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2" shrinkToFi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2" fillId="0" borderId="4" xfId="2" applyFill="1" applyBorder="1" applyAlignment="1">
      <alignment horizontal="center"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65" fontId="10" fillId="0" borderId="4" xfId="2" applyNumberFormat="1" applyFont="1" applyFill="1" applyBorder="1" applyAlignment="1">
      <alignment horizontal="center" vertical="top" shrinkToFit="1"/>
    </xf>
    <xf numFmtId="165" fontId="5" fillId="0" borderId="4" xfId="2" applyNumberFormat="1" applyFont="1" applyFill="1" applyBorder="1" applyAlignment="1">
      <alignment horizontal="center" vertical="top" shrinkToFit="1"/>
    </xf>
    <xf numFmtId="0" fontId="7" fillId="0" borderId="4" xfId="2" applyFont="1" applyFill="1" applyBorder="1" applyAlignment="1">
      <alignment horizontal="right"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0" fontId="7" fillId="0" borderId="4" xfId="2" applyFont="1" applyFill="1" applyBorder="1" applyAlignment="1">
      <alignment horizontal="left" vertical="top" wrapText="1"/>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0" fontId="2" fillId="0" borderId="4" xfId="2" applyFill="1" applyBorder="1" applyAlignment="1">
      <alignment horizontal="left" vertical="top" wrapText="1"/>
    </xf>
    <xf numFmtId="0" fontId="13" fillId="0" borderId="4" xfId="2" applyFont="1" applyFill="1" applyBorder="1" applyAlignment="1">
      <alignment horizontal="left" vertical="top" wrapTex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2" shrinkToFi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2" fillId="0" borderId="4" xfId="2" applyFill="1" applyBorder="1" applyAlignment="1">
      <alignment horizontal="center"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65" fontId="10" fillId="0" borderId="4" xfId="2" applyNumberFormat="1" applyFont="1" applyFill="1" applyBorder="1" applyAlignment="1">
      <alignment horizontal="center" vertical="top" shrinkToFit="1"/>
    </xf>
    <xf numFmtId="165" fontId="5" fillId="0" borderId="4" xfId="2" applyNumberFormat="1" applyFont="1" applyFill="1" applyBorder="1" applyAlignment="1">
      <alignment horizontal="center" vertical="top" shrinkToFit="1"/>
    </xf>
    <xf numFmtId="0" fontId="7" fillId="0" borderId="4" xfId="2" applyFont="1" applyFill="1" applyBorder="1" applyAlignment="1">
      <alignment horizontal="right"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0" fontId="7" fillId="0" borderId="4" xfId="2" applyFont="1" applyFill="1" applyBorder="1" applyAlignment="1">
      <alignment horizontal="left" vertical="top" wrapText="1"/>
    </xf>
    <xf numFmtId="1" fontId="10" fillId="0" borderId="4" xfId="2" applyNumberFormat="1" applyFont="1" applyFill="1" applyBorder="1" applyAlignment="1">
      <alignment horizontal="center" vertical="top" shrinkToFit="1"/>
    </xf>
    <xf numFmtId="0" fontId="2" fillId="0" borderId="4" xfId="2" applyFill="1" applyBorder="1" applyAlignment="1">
      <alignment horizontal="left" vertical="top" wrapText="1"/>
    </xf>
    <xf numFmtId="1" fontId="10" fillId="0" borderId="4" xfId="2" applyNumberFormat="1" applyFont="1" applyFill="1" applyBorder="1" applyAlignment="1">
      <alignment horizontal="left" vertical="top" indent="2" shrinkToFit="1"/>
    </xf>
    <xf numFmtId="0" fontId="13" fillId="0" borderId="4" xfId="2" applyFont="1" applyFill="1" applyBorder="1" applyAlignment="1">
      <alignment horizontal="left" vertical="top" wrapTex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2" shrinkToFi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2" fillId="0" borderId="4" xfId="2" applyFill="1" applyBorder="1" applyAlignment="1">
      <alignment horizontal="center"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65" fontId="10" fillId="0" borderId="4" xfId="2" applyNumberFormat="1" applyFont="1" applyFill="1" applyBorder="1" applyAlignment="1">
      <alignment horizontal="center" vertical="top" shrinkToFit="1"/>
    </xf>
    <xf numFmtId="165" fontId="5" fillId="0" borderId="4" xfId="2" applyNumberFormat="1" applyFont="1" applyFill="1" applyBorder="1" applyAlignment="1">
      <alignment horizontal="center" vertical="top" shrinkToFit="1"/>
    </xf>
    <xf numFmtId="0" fontId="7" fillId="0" borderId="4" xfId="2" applyFont="1" applyFill="1" applyBorder="1" applyAlignment="1">
      <alignment horizontal="right"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0" fontId="7" fillId="0" borderId="4" xfId="2" applyFont="1" applyFill="1" applyBorder="1" applyAlignment="1">
      <alignment horizontal="left" vertical="top" wrapText="1"/>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0" fontId="2" fillId="0" borderId="4" xfId="2" applyFill="1" applyBorder="1" applyAlignment="1">
      <alignment horizontal="left" vertical="top" wrapText="1"/>
    </xf>
    <xf numFmtId="0" fontId="13" fillId="0" borderId="4" xfId="2" applyFont="1" applyFill="1" applyBorder="1" applyAlignment="1">
      <alignment horizontal="left" vertical="top" wrapTex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2" shrinkToFi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2" fillId="0" borderId="4" xfId="2" applyFill="1" applyBorder="1" applyAlignment="1">
      <alignment horizontal="center"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65" fontId="10" fillId="0" borderId="4" xfId="2" applyNumberFormat="1" applyFont="1" applyFill="1" applyBorder="1" applyAlignment="1">
      <alignment horizontal="center" vertical="top" shrinkToFit="1"/>
    </xf>
    <xf numFmtId="165" fontId="5" fillId="0" borderId="4" xfId="2" applyNumberFormat="1" applyFont="1" applyFill="1" applyBorder="1" applyAlignment="1">
      <alignment horizontal="center" vertical="top" shrinkToFit="1"/>
    </xf>
    <xf numFmtId="0" fontId="7" fillId="0" borderId="4" xfId="2" applyFont="1" applyFill="1" applyBorder="1" applyAlignment="1">
      <alignment horizontal="right"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0" fontId="7" fillId="0" borderId="4" xfId="2" applyFont="1" applyFill="1" applyBorder="1" applyAlignment="1">
      <alignment horizontal="left" vertical="top" wrapText="1"/>
    </xf>
    <xf numFmtId="1" fontId="10" fillId="0" borderId="4" xfId="2" applyNumberFormat="1" applyFont="1" applyFill="1" applyBorder="1" applyAlignment="1">
      <alignment horizontal="center" vertical="top" shrinkToFit="1"/>
    </xf>
    <xf numFmtId="0" fontId="2" fillId="0" borderId="4" xfId="2" applyFill="1" applyBorder="1" applyAlignment="1">
      <alignment horizontal="left" vertical="top" wrapText="1"/>
    </xf>
    <xf numFmtId="1" fontId="10" fillId="0" borderId="4" xfId="2" applyNumberFormat="1" applyFont="1" applyFill="1" applyBorder="1" applyAlignment="1">
      <alignment horizontal="left" vertical="top" indent="2" shrinkToFit="1"/>
    </xf>
    <xf numFmtId="0" fontId="13" fillId="0" borderId="4" xfId="2" applyFont="1" applyFill="1" applyBorder="1" applyAlignment="1">
      <alignment horizontal="left" vertical="top" wrapTex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2" shrinkToFi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2" fillId="0" borderId="4" xfId="2" applyFill="1" applyBorder="1" applyAlignment="1">
      <alignment horizontal="center"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65" fontId="10" fillId="0" borderId="4" xfId="2" applyNumberFormat="1" applyFont="1" applyFill="1" applyBorder="1" applyAlignment="1">
      <alignment horizontal="center" vertical="top" shrinkToFit="1"/>
    </xf>
    <xf numFmtId="165" fontId="5" fillId="0" borderId="4" xfId="2" applyNumberFormat="1" applyFont="1" applyFill="1" applyBorder="1" applyAlignment="1">
      <alignment horizontal="center" vertical="top" shrinkToFit="1"/>
    </xf>
    <xf numFmtId="0" fontId="2" fillId="0" borderId="1" xfId="2" applyFill="1" applyBorder="1" applyAlignment="1">
      <alignment horizontal="center" vertical="top" wrapText="1"/>
    </xf>
    <xf numFmtId="0" fontId="2" fillId="0" borderId="2" xfId="2" applyFill="1" applyBorder="1" applyAlignment="1">
      <alignment horizontal="center" vertical="top" wrapText="1"/>
    </xf>
    <xf numFmtId="0" fontId="2" fillId="0" borderId="3" xfId="2" applyFill="1" applyBorder="1" applyAlignment="1">
      <alignment horizontal="center" vertical="top" wrapText="1"/>
    </xf>
    <xf numFmtId="164" fontId="5" fillId="0" borderId="1" xfId="2" applyNumberFormat="1" applyFont="1" applyFill="1" applyBorder="1" applyAlignment="1">
      <alignment horizontal="center" vertical="top" shrinkToFit="1"/>
    </xf>
    <xf numFmtId="164" fontId="5" fillId="0" borderId="2" xfId="2" applyNumberFormat="1" applyFont="1" applyFill="1" applyBorder="1" applyAlignment="1">
      <alignment horizontal="center" vertical="top" shrinkToFit="1"/>
    </xf>
    <xf numFmtId="164" fontId="5" fillId="0" borderId="3" xfId="2" applyNumberFormat="1" applyFont="1" applyFill="1" applyBorder="1" applyAlignment="1">
      <alignment horizontal="center" vertical="top" shrinkToFit="1"/>
    </xf>
    <xf numFmtId="0" fontId="2" fillId="0" borderId="1" xfId="2" applyFill="1" applyBorder="1" applyAlignment="1">
      <alignment horizontal="left" wrapText="1"/>
    </xf>
    <xf numFmtId="0" fontId="2" fillId="0" borderId="2" xfId="2" applyFill="1" applyBorder="1" applyAlignment="1">
      <alignment horizontal="left" wrapText="1"/>
    </xf>
    <xf numFmtId="0" fontId="7" fillId="0" borderId="4" xfId="2" applyFont="1" applyFill="1" applyBorder="1" applyAlignment="1">
      <alignment horizontal="right"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0" fontId="7" fillId="0" borderId="4" xfId="2" applyFont="1" applyFill="1" applyBorder="1" applyAlignment="1">
      <alignment horizontal="left" vertical="top" wrapText="1"/>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0" fontId="2" fillId="0" borderId="4" xfId="2" applyFill="1" applyBorder="1" applyAlignment="1">
      <alignment horizontal="left" vertical="top" wrapText="1"/>
    </xf>
    <xf numFmtId="0" fontId="13" fillId="0" borderId="4" xfId="2" applyFont="1" applyFill="1" applyBorder="1" applyAlignment="1">
      <alignment horizontal="left" vertical="top" wrapTex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2" shrinkToFi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8"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 fontId="5" fillId="0" borderId="1" xfId="2" applyNumberFormat="1" applyFont="1" applyFill="1" applyBorder="1" applyAlignment="1">
      <alignment horizontal="left" vertical="top" indent="1" shrinkToFit="1"/>
    </xf>
    <xf numFmtId="0" fontId="2" fillId="0" borderId="4" xfId="2" applyFill="1" applyBorder="1" applyAlignment="1">
      <alignment horizontal="center" vertical="top" wrapText="1"/>
    </xf>
    <xf numFmtId="0" fontId="8" fillId="0" borderId="4" xfId="2" applyFont="1" applyFill="1" applyBorder="1" applyAlignment="1">
      <alignment horizontal="right" vertical="top" wrapText="1"/>
    </xf>
    <xf numFmtId="0" fontId="8" fillId="0" borderId="4" xfId="2" applyFont="1" applyFill="1" applyBorder="1" applyAlignment="1">
      <alignment horizontal="left" vertical="top" wrapText="1" indent="3"/>
    </xf>
    <xf numFmtId="1" fontId="10" fillId="0" borderId="4" xfId="2" applyNumberFormat="1" applyFont="1" applyFill="1" applyBorder="1" applyAlignment="1">
      <alignment horizontal="center" vertical="top" shrinkToFit="1"/>
    </xf>
    <xf numFmtId="1" fontId="10"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2" shrinkToFit="1"/>
    </xf>
    <xf numFmtId="1" fontId="5" fillId="0" borderId="4" xfId="2" applyNumberFormat="1" applyFont="1" applyFill="1" applyBorder="1" applyAlignment="1">
      <alignment horizontal="left" vertical="top" indent="1" shrinkToFit="1"/>
    </xf>
    <xf numFmtId="165" fontId="10" fillId="0" borderId="4" xfId="2" applyNumberFormat="1" applyFont="1" applyFill="1" applyBorder="1" applyAlignment="1">
      <alignment horizontal="center" vertical="top" shrinkToFit="1"/>
    </xf>
    <xf numFmtId="165" fontId="5" fillId="0" borderId="4" xfId="2" applyNumberFormat="1" applyFont="1" applyFill="1" applyBorder="1" applyAlignment="1">
      <alignment horizontal="center" vertical="top" shrinkToFit="1"/>
    </xf>
  </cellXfs>
  <cellStyles count="5">
    <cellStyle name="Comma" xfId="1" builtinId="3"/>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7"/>
  <sheetViews>
    <sheetView topLeftCell="CE1" workbookViewId="0">
      <selection activeCell="CE1" sqref="A1:XFD1048576"/>
    </sheetView>
  </sheetViews>
  <sheetFormatPr defaultRowHeight="15" x14ac:dyDescent="0.25"/>
  <sheetData>
    <row r="1" spans="1:98" ht="15" customHeight="1" x14ac:dyDescent="0.25">
      <c r="A1" s="242" t="s">
        <v>0</v>
      </c>
      <c r="B1" s="243"/>
      <c r="C1" s="243"/>
      <c r="D1" s="243"/>
      <c r="E1" s="243"/>
      <c r="F1" s="243"/>
      <c r="G1" s="243"/>
      <c r="H1" s="244"/>
      <c r="I1" s="245">
        <v>44105</v>
      </c>
      <c r="J1" s="246"/>
      <c r="K1" s="247"/>
      <c r="L1" s="248"/>
      <c r="M1" s="249"/>
      <c r="N1" s="249"/>
      <c r="O1" s="249"/>
      <c r="P1" s="249"/>
      <c r="Q1" s="249"/>
      <c r="R1" s="1"/>
    </row>
    <row r="2" spans="1:98" ht="18" x14ac:dyDescent="0.25">
      <c r="A2" s="17" t="s">
        <v>1</v>
      </c>
      <c r="B2" s="18" t="s">
        <v>2</v>
      </c>
      <c r="C2" s="18" t="s">
        <v>3</v>
      </c>
      <c r="D2" s="18" t="s">
        <v>4</v>
      </c>
      <c r="E2" s="18" t="s">
        <v>5</v>
      </c>
      <c r="F2" s="19" t="s">
        <v>6</v>
      </c>
      <c r="G2" s="19" t="s">
        <v>7</v>
      </c>
      <c r="H2" s="19" t="s">
        <v>8</v>
      </c>
      <c r="I2" s="19" t="s">
        <v>9</v>
      </c>
      <c r="J2" s="18" t="s">
        <v>10</v>
      </c>
      <c r="K2" s="19" t="s">
        <v>11</v>
      </c>
      <c r="L2" s="18" t="s">
        <v>12</v>
      </c>
      <c r="M2" s="18" t="s">
        <v>13</v>
      </c>
      <c r="N2" s="18" t="s">
        <v>14</v>
      </c>
      <c r="O2" s="19" t="s">
        <v>15</v>
      </c>
      <c r="P2" s="18" t="s">
        <v>16</v>
      </c>
      <c r="Q2" s="19" t="s">
        <v>17</v>
      </c>
      <c r="R2" s="28" t="s">
        <v>18</v>
      </c>
      <c r="S2" s="29" t="s">
        <v>19</v>
      </c>
      <c r="T2" s="28" t="s">
        <v>20</v>
      </c>
      <c r="U2" s="28" t="s">
        <v>21</v>
      </c>
      <c r="V2" s="28" t="s">
        <v>22</v>
      </c>
      <c r="W2" s="29" t="s">
        <v>23</v>
      </c>
      <c r="X2" s="28" t="s">
        <v>24</v>
      </c>
      <c r="Y2" s="28" t="s">
        <v>25</v>
      </c>
      <c r="Z2" s="28" t="s">
        <v>26</v>
      </c>
      <c r="AA2" s="29" t="s">
        <v>27</v>
      </c>
      <c r="AB2" s="28" t="s">
        <v>28</v>
      </c>
      <c r="AC2" s="28" t="s">
        <v>29</v>
      </c>
      <c r="AD2" s="28" t="s">
        <v>30</v>
      </c>
      <c r="AE2" s="29" t="s">
        <v>31</v>
      </c>
      <c r="AF2" s="28" t="s">
        <v>32</v>
      </c>
      <c r="AG2" s="28" t="s">
        <v>33</v>
      </c>
      <c r="AH2" s="29" t="s">
        <v>34</v>
      </c>
      <c r="AI2" s="35" t="s">
        <v>35</v>
      </c>
      <c r="AJ2" s="34" t="s">
        <v>36</v>
      </c>
      <c r="AK2" s="34" t="s">
        <v>37</v>
      </c>
      <c r="AL2" s="34" t="s">
        <v>38</v>
      </c>
      <c r="AM2" s="35" t="s">
        <v>39</v>
      </c>
      <c r="AN2" s="34" t="s">
        <v>40</v>
      </c>
      <c r="AO2" s="35" t="s">
        <v>41</v>
      </c>
      <c r="AP2" s="35" t="s">
        <v>42</v>
      </c>
      <c r="AQ2" s="35" t="s">
        <v>43</v>
      </c>
      <c r="AR2" s="35" t="s">
        <v>44</v>
      </c>
      <c r="AS2" s="35" t="s">
        <v>45</v>
      </c>
      <c r="AT2" s="35" t="s">
        <v>46</v>
      </c>
      <c r="AU2" s="35" t="s">
        <v>47</v>
      </c>
      <c r="AV2" s="35" t="s">
        <v>48</v>
      </c>
      <c r="AW2" s="35" t="s">
        <v>49</v>
      </c>
      <c r="AX2" s="35" t="s">
        <v>50</v>
      </c>
      <c r="AY2" s="41" t="s">
        <v>51</v>
      </c>
      <c r="AZ2" s="41" t="s">
        <v>52</v>
      </c>
      <c r="BA2" s="41" t="s">
        <v>53</v>
      </c>
      <c r="BB2" s="41" t="s">
        <v>54</v>
      </c>
      <c r="BC2" s="47" t="s">
        <v>55</v>
      </c>
      <c r="BD2" s="41" t="s">
        <v>56</v>
      </c>
      <c r="BE2" s="41" t="s">
        <v>57</v>
      </c>
      <c r="BF2" s="41" t="s">
        <v>58</v>
      </c>
      <c r="BG2" s="41" t="s">
        <v>59</v>
      </c>
      <c r="BH2" s="41" t="s">
        <v>60</v>
      </c>
      <c r="BI2" s="41" t="s">
        <v>61</v>
      </c>
      <c r="BJ2" s="41" t="s">
        <v>62</v>
      </c>
      <c r="BK2" s="41" t="s">
        <v>63</v>
      </c>
      <c r="BL2" s="41" t="s">
        <v>64</v>
      </c>
      <c r="BM2" s="41" t="s">
        <v>65</v>
      </c>
      <c r="BN2" s="41" t="s">
        <v>66</v>
      </c>
      <c r="BO2" s="41" t="s">
        <v>67</v>
      </c>
      <c r="BP2" s="48" t="s">
        <v>68</v>
      </c>
      <c r="BQ2" s="48" t="s">
        <v>69</v>
      </c>
      <c r="BR2" s="48" t="s">
        <v>70</v>
      </c>
      <c r="BS2" s="48" t="s">
        <v>71</v>
      </c>
      <c r="BT2" s="48" t="s">
        <v>72</v>
      </c>
      <c r="BU2" s="48" t="s">
        <v>73</v>
      </c>
      <c r="BV2" s="48" t="s">
        <v>74</v>
      </c>
      <c r="BW2" s="48" t="s">
        <v>75</v>
      </c>
      <c r="BX2" s="48" t="s">
        <v>76</v>
      </c>
      <c r="BY2" s="48" t="s">
        <v>77</v>
      </c>
      <c r="BZ2" s="48" t="s">
        <v>78</v>
      </c>
      <c r="CA2" s="48" t="s">
        <v>79</v>
      </c>
      <c r="CB2" s="48" t="s">
        <v>80</v>
      </c>
      <c r="CC2" s="48" t="s">
        <v>81</v>
      </c>
      <c r="CD2" s="48" t="s">
        <v>82</v>
      </c>
      <c r="CE2" s="48" t="s">
        <v>83</v>
      </c>
      <c r="CF2" s="48" t="s">
        <v>84</v>
      </c>
      <c r="CG2" s="55" t="s">
        <v>85</v>
      </c>
      <c r="CH2" s="55" t="s">
        <v>86</v>
      </c>
      <c r="CI2" s="55" t="s">
        <v>87</v>
      </c>
      <c r="CJ2" s="55" t="s">
        <v>88</v>
      </c>
      <c r="CK2" s="55" t="s">
        <v>89</v>
      </c>
      <c r="CL2" s="55" t="s">
        <v>90</v>
      </c>
      <c r="CM2" s="55" t="s">
        <v>91</v>
      </c>
      <c r="CN2" s="55" t="s">
        <v>92</v>
      </c>
      <c r="CO2" s="55" t="s">
        <v>93</v>
      </c>
      <c r="CP2" s="55" t="s">
        <v>94</v>
      </c>
      <c r="CQ2" s="55" t="s">
        <v>95</v>
      </c>
      <c r="CR2" s="55" t="s">
        <v>96</v>
      </c>
      <c r="CS2" s="54" t="s">
        <v>97</v>
      </c>
      <c r="CT2" s="53" t="s">
        <v>98</v>
      </c>
    </row>
    <row r="3" spans="1:98" x14ac:dyDescent="0.25">
      <c r="A3" s="20" t="s">
        <v>99</v>
      </c>
      <c r="B3" s="21">
        <v>30</v>
      </c>
      <c r="C3" s="21">
        <v>30</v>
      </c>
      <c r="D3" s="21">
        <v>30</v>
      </c>
      <c r="E3" s="21">
        <v>30</v>
      </c>
      <c r="F3" s="21">
        <v>30</v>
      </c>
      <c r="G3" s="21">
        <v>30</v>
      </c>
      <c r="H3" s="21">
        <v>31</v>
      </c>
      <c r="I3" s="21">
        <v>31</v>
      </c>
      <c r="J3" s="21">
        <v>31</v>
      </c>
      <c r="K3" s="21">
        <v>31</v>
      </c>
      <c r="L3" s="21">
        <v>31</v>
      </c>
      <c r="M3" s="21">
        <v>31</v>
      </c>
      <c r="N3" s="21">
        <v>31</v>
      </c>
      <c r="O3" s="21">
        <v>31</v>
      </c>
      <c r="P3" s="21">
        <v>31</v>
      </c>
      <c r="Q3" s="21">
        <v>15</v>
      </c>
      <c r="R3" s="30">
        <v>16</v>
      </c>
      <c r="S3" s="30">
        <v>15</v>
      </c>
      <c r="T3" s="30">
        <v>16</v>
      </c>
      <c r="U3" s="30">
        <v>16</v>
      </c>
      <c r="V3" s="30">
        <v>16</v>
      </c>
      <c r="W3" s="30">
        <v>16</v>
      </c>
      <c r="X3" s="30">
        <v>16</v>
      </c>
      <c r="Y3" s="30">
        <v>19</v>
      </c>
      <c r="Z3" s="31">
        <v>31</v>
      </c>
      <c r="AA3" s="31">
        <v>31</v>
      </c>
      <c r="AB3" s="30">
        <v>31</v>
      </c>
      <c r="AC3" s="30">
        <v>31</v>
      </c>
      <c r="AD3" s="30">
        <v>31</v>
      </c>
      <c r="AE3" s="30">
        <v>31</v>
      </c>
      <c r="AF3" s="30">
        <v>0</v>
      </c>
      <c r="AG3" s="30">
        <v>0</v>
      </c>
      <c r="AH3" s="30">
        <v>0</v>
      </c>
      <c r="AI3" s="36">
        <v>0</v>
      </c>
      <c r="AJ3" s="36">
        <v>0</v>
      </c>
      <c r="AK3" s="36">
        <v>0</v>
      </c>
      <c r="AL3" s="36">
        <v>0</v>
      </c>
      <c r="AM3" s="36">
        <v>0</v>
      </c>
      <c r="AN3" s="36">
        <v>0</v>
      </c>
      <c r="AO3" s="36">
        <v>0</v>
      </c>
      <c r="AP3" s="36">
        <v>0</v>
      </c>
      <c r="AQ3" s="36">
        <v>0</v>
      </c>
      <c r="AR3" s="36">
        <v>0</v>
      </c>
      <c r="AS3" s="36">
        <v>0</v>
      </c>
      <c r="AT3" s="36">
        <v>0</v>
      </c>
      <c r="AU3" s="36">
        <v>0</v>
      </c>
      <c r="AV3" s="36">
        <v>0</v>
      </c>
      <c r="AW3" s="36">
        <v>0</v>
      </c>
      <c r="AX3" s="36">
        <v>0</v>
      </c>
      <c r="AY3" s="43">
        <v>0</v>
      </c>
      <c r="AZ3" s="42">
        <v>0</v>
      </c>
      <c r="BA3" s="42">
        <v>0</v>
      </c>
      <c r="BB3" s="43">
        <v>0</v>
      </c>
      <c r="BC3" s="42">
        <v>0</v>
      </c>
      <c r="BD3" s="42">
        <v>0</v>
      </c>
      <c r="BE3" s="42">
        <v>0</v>
      </c>
      <c r="BF3" s="42">
        <v>0</v>
      </c>
      <c r="BG3" s="42">
        <v>0</v>
      </c>
      <c r="BH3" s="42">
        <v>0</v>
      </c>
      <c r="BI3" s="42">
        <v>0</v>
      </c>
      <c r="BJ3" s="42">
        <v>0</v>
      </c>
      <c r="BK3" s="42">
        <v>0</v>
      </c>
      <c r="BL3" s="42">
        <v>0</v>
      </c>
      <c r="BM3" s="42">
        <v>0</v>
      </c>
      <c r="BN3" s="42">
        <v>0</v>
      </c>
      <c r="BO3" s="42">
        <v>0</v>
      </c>
      <c r="BP3" s="49">
        <v>0</v>
      </c>
      <c r="BQ3" s="49">
        <v>0</v>
      </c>
      <c r="BR3" s="49">
        <v>0</v>
      </c>
      <c r="BS3" s="49">
        <v>31</v>
      </c>
      <c r="BT3" s="49">
        <v>31</v>
      </c>
      <c r="BU3" s="50">
        <v>31</v>
      </c>
      <c r="BV3" s="49">
        <v>31</v>
      </c>
      <c r="BW3" s="49">
        <v>31</v>
      </c>
      <c r="BX3" s="50">
        <v>31</v>
      </c>
      <c r="BY3" s="49">
        <v>31</v>
      </c>
      <c r="BZ3" s="49">
        <v>31</v>
      </c>
      <c r="CA3" s="49">
        <v>31</v>
      </c>
      <c r="CB3" s="49">
        <v>31</v>
      </c>
      <c r="CC3" s="49">
        <v>31</v>
      </c>
      <c r="CD3" s="49">
        <v>30</v>
      </c>
      <c r="CE3" s="49">
        <v>31</v>
      </c>
      <c r="CF3" s="49">
        <v>31</v>
      </c>
      <c r="CG3" s="56">
        <v>31</v>
      </c>
      <c r="CH3" s="56">
        <v>31</v>
      </c>
      <c r="CI3" s="56">
        <v>30</v>
      </c>
      <c r="CJ3" s="56">
        <v>31</v>
      </c>
      <c r="CK3" s="56">
        <v>31</v>
      </c>
      <c r="CL3" s="56">
        <v>31</v>
      </c>
      <c r="CM3" s="56">
        <v>31</v>
      </c>
      <c r="CN3" s="56">
        <v>31</v>
      </c>
      <c r="CO3" s="56">
        <v>31</v>
      </c>
      <c r="CP3" s="56">
        <v>31</v>
      </c>
      <c r="CQ3" s="56">
        <v>31</v>
      </c>
      <c r="CR3" s="56">
        <v>31</v>
      </c>
      <c r="CS3" s="56">
        <v>31</v>
      </c>
      <c r="CT3" s="60">
        <v>415</v>
      </c>
    </row>
    <row r="4" spans="1:98" x14ac:dyDescent="0.25">
      <c r="A4" s="20" t="s">
        <v>100</v>
      </c>
      <c r="B4" s="21">
        <v>10</v>
      </c>
      <c r="C4" s="21">
        <v>10</v>
      </c>
      <c r="D4" s="21">
        <v>10</v>
      </c>
      <c r="E4" s="21">
        <v>10</v>
      </c>
      <c r="F4" s="21">
        <v>10</v>
      </c>
      <c r="G4" s="21">
        <v>10</v>
      </c>
      <c r="H4" s="21">
        <v>10</v>
      </c>
      <c r="I4" s="21">
        <v>10</v>
      </c>
      <c r="J4" s="21">
        <v>10</v>
      </c>
      <c r="K4" s="21">
        <v>10</v>
      </c>
      <c r="L4" s="21">
        <v>10</v>
      </c>
      <c r="M4" s="21">
        <v>10</v>
      </c>
      <c r="N4" s="21">
        <v>10</v>
      </c>
      <c r="O4" s="21">
        <v>10</v>
      </c>
      <c r="P4" s="21">
        <v>10</v>
      </c>
      <c r="Q4" s="21">
        <v>10</v>
      </c>
      <c r="R4" s="30">
        <v>10</v>
      </c>
      <c r="S4" s="30">
        <v>10</v>
      </c>
      <c r="T4" s="30">
        <v>10</v>
      </c>
      <c r="U4" s="30">
        <v>10</v>
      </c>
      <c r="V4" s="30">
        <v>10</v>
      </c>
      <c r="W4" s="30">
        <v>10</v>
      </c>
      <c r="X4" s="30">
        <v>10</v>
      </c>
      <c r="Y4" s="30">
        <v>10</v>
      </c>
      <c r="Z4" s="31">
        <v>25</v>
      </c>
      <c r="AA4" s="31">
        <v>25</v>
      </c>
      <c r="AB4" s="30">
        <v>25</v>
      </c>
      <c r="AC4" s="30">
        <v>25</v>
      </c>
      <c r="AD4" s="30">
        <v>25</v>
      </c>
      <c r="AE4" s="30">
        <v>25</v>
      </c>
      <c r="AF4" s="30">
        <v>25</v>
      </c>
      <c r="AG4" s="30">
        <v>25</v>
      </c>
      <c r="AH4" s="30">
        <v>25</v>
      </c>
      <c r="AI4" s="36">
        <v>25</v>
      </c>
      <c r="AJ4" s="36">
        <v>25</v>
      </c>
      <c r="AK4" s="36">
        <v>25</v>
      </c>
      <c r="AL4" s="36">
        <v>25</v>
      </c>
      <c r="AM4" s="36">
        <v>25</v>
      </c>
      <c r="AN4" s="36">
        <v>25</v>
      </c>
      <c r="AO4" s="36">
        <v>25</v>
      </c>
      <c r="AP4" s="36">
        <v>25</v>
      </c>
      <c r="AQ4" s="36">
        <v>25</v>
      </c>
      <c r="AR4" s="36">
        <v>25</v>
      </c>
      <c r="AS4" s="36">
        <v>25</v>
      </c>
      <c r="AT4" s="36">
        <v>25</v>
      </c>
      <c r="AU4" s="36">
        <v>25</v>
      </c>
      <c r="AV4" s="36">
        <v>25</v>
      </c>
      <c r="AW4" s="36">
        <v>25</v>
      </c>
      <c r="AX4" s="36">
        <v>25</v>
      </c>
      <c r="AY4" s="43">
        <v>25</v>
      </c>
      <c r="AZ4" s="42">
        <v>25</v>
      </c>
      <c r="BA4" s="42">
        <v>25</v>
      </c>
      <c r="BB4" s="43">
        <v>15</v>
      </c>
      <c r="BC4" s="42">
        <v>10</v>
      </c>
      <c r="BD4" s="42">
        <v>10</v>
      </c>
      <c r="BE4" s="42">
        <v>10</v>
      </c>
      <c r="BF4" s="42">
        <v>10</v>
      </c>
      <c r="BG4" s="42">
        <v>10</v>
      </c>
      <c r="BH4" s="42">
        <v>10</v>
      </c>
      <c r="BI4" s="42">
        <v>10</v>
      </c>
      <c r="BJ4" s="42">
        <v>10</v>
      </c>
      <c r="BK4" s="42">
        <v>10</v>
      </c>
      <c r="BL4" s="42">
        <v>10</v>
      </c>
      <c r="BM4" s="42">
        <v>10</v>
      </c>
      <c r="BN4" s="42">
        <v>10</v>
      </c>
      <c r="BO4" s="42">
        <v>10</v>
      </c>
      <c r="BP4" s="49">
        <v>10</v>
      </c>
      <c r="BQ4" s="49">
        <v>10</v>
      </c>
      <c r="BR4" s="49">
        <v>10</v>
      </c>
      <c r="BS4" s="49">
        <v>10</v>
      </c>
      <c r="BT4" s="49">
        <v>10</v>
      </c>
      <c r="BU4" s="50">
        <v>10</v>
      </c>
      <c r="BV4" s="49">
        <v>10</v>
      </c>
      <c r="BW4" s="49">
        <v>30</v>
      </c>
      <c r="BX4" s="50">
        <v>30</v>
      </c>
      <c r="BY4" s="49">
        <v>30</v>
      </c>
      <c r="BZ4" s="49">
        <v>30</v>
      </c>
      <c r="CA4" s="49">
        <v>30</v>
      </c>
      <c r="CB4" s="49">
        <v>30</v>
      </c>
      <c r="CC4" s="49">
        <v>30</v>
      </c>
      <c r="CD4" s="49">
        <v>30</v>
      </c>
      <c r="CE4" s="49">
        <v>30</v>
      </c>
      <c r="CF4" s="49">
        <v>30</v>
      </c>
      <c r="CG4" s="56">
        <v>30</v>
      </c>
      <c r="CH4" s="56">
        <v>30</v>
      </c>
      <c r="CI4" s="56">
        <v>30</v>
      </c>
      <c r="CJ4" s="56">
        <v>30</v>
      </c>
      <c r="CK4" s="56">
        <v>30</v>
      </c>
      <c r="CL4" s="56">
        <v>30</v>
      </c>
      <c r="CM4" s="56">
        <v>30</v>
      </c>
      <c r="CN4" s="56">
        <v>30</v>
      </c>
      <c r="CO4" s="56">
        <v>15</v>
      </c>
      <c r="CP4" s="56">
        <v>15</v>
      </c>
      <c r="CQ4" s="56">
        <v>15</v>
      </c>
      <c r="CR4" s="56">
        <v>15</v>
      </c>
      <c r="CS4" s="56">
        <v>15</v>
      </c>
      <c r="CT4" s="60">
        <v>444</v>
      </c>
    </row>
    <row r="5" spans="1:98" x14ac:dyDescent="0.25">
      <c r="A5" s="20" t="s">
        <v>101</v>
      </c>
      <c r="B5" s="21">
        <v>49</v>
      </c>
      <c r="C5" s="21">
        <v>49</v>
      </c>
      <c r="D5" s="21">
        <v>49</v>
      </c>
      <c r="E5" s="21">
        <v>49</v>
      </c>
      <c r="F5" s="21">
        <v>49</v>
      </c>
      <c r="G5" s="21">
        <v>49</v>
      </c>
      <c r="H5" s="21">
        <v>49</v>
      </c>
      <c r="I5" s="21">
        <v>49</v>
      </c>
      <c r="J5" s="21">
        <v>49</v>
      </c>
      <c r="K5" s="21">
        <v>49</v>
      </c>
      <c r="L5" s="21">
        <v>49</v>
      </c>
      <c r="M5" s="21">
        <v>49</v>
      </c>
      <c r="N5" s="21">
        <v>49</v>
      </c>
      <c r="O5" s="21">
        <v>49</v>
      </c>
      <c r="P5" s="21">
        <v>49</v>
      </c>
      <c r="Q5" s="21">
        <v>49</v>
      </c>
      <c r="R5" s="30">
        <v>49</v>
      </c>
      <c r="S5" s="30">
        <v>49</v>
      </c>
      <c r="T5" s="30">
        <v>49</v>
      </c>
      <c r="U5" s="30">
        <v>49</v>
      </c>
      <c r="V5" s="30">
        <v>49</v>
      </c>
      <c r="W5" s="30">
        <v>49</v>
      </c>
      <c r="X5" s="30">
        <v>49</v>
      </c>
      <c r="Y5" s="30">
        <v>49</v>
      </c>
      <c r="Z5" s="31">
        <v>49</v>
      </c>
      <c r="AA5" s="31">
        <v>49</v>
      </c>
      <c r="AB5" s="30">
        <v>49</v>
      </c>
      <c r="AC5" s="30">
        <v>49</v>
      </c>
      <c r="AD5" s="30">
        <v>49</v>
      </c>
      <c r="AE5" s="30">
        <v>49</v>
      </c>
      <c r="AF5" s="30">
        <v>49</v>
      </c>
      <c r="AG5" s="30">
        <v>49</v>
      </c>
      <c r="AH5" s="30">
        <v>49</v>
      </c>
      <c r="AI5" s="36">
        <v>49</v>
      </c>
      <c r="AJ5" s="36">
        <v>49</v>
      </c>
      <c r="AK5" s="36">
        <v>49</v>
      </c>
      <c r="AL5" s="36">
        <v>49</v>
      </c>
      <c r="AM5" s="36">
        <v>49</v>
      </c>
      <c r="AN5" s="36">
        <v>49</v>
      </c>
      <c r="AO5" s="36">
        <v>49</v>
      </c>
      <c r="AP5" s="36">
        <v>49</v>
      </c>
      <c r="AQ5" s="36">
        <v>49</v>
      </c>
      <c r="AR5" s="36">
        <v>49</v>
      </c>
      <c r="AS5" s="36">
        <v>49</v>
      </c>
      <c r="AT5" s="36">
        <v>49</v>
      </c>
      <c r="AU5" s="36">
        <v>49</v>
      </c>
      <c r="AV5" s="36">
        <v>49</v>
      </c>
      <c r="AW5" s="36">
        <v>49</v>
      </c>
      <c r="AX5" s="36">
        <v>49</v>
      </c>
      <c r="AY5" s="43">
        <v>49</v>
      </c>
      <c r="AZ5" s="42">
        <v>49</v>
      </c>
      <c r="BA5" s="42">
        <v>49</v>
      </c>
      <c r="BB5" s="43">
        <v>49</v>
      </c>
      <c r="BC5" s="42">
        <v>49</v>
      </c>
      <c r="BD5" s="42">
        <v>49</v>
      </c>
      <c r="BE5" s="42">
        <v>49</v>
      </c>
      <c r="BF5" s="42">
        <v>49</v>
      </c>
      <c r="BG5" s="42">
        <v>49</v>
      </c>
      <c r="BH5" s="42">
        <v>49</v>
      </c>
      <c r="BI5" s="42">
        <v>49</v>
      </c>
      <c r="BJ5" s="42">
        <v>49</v>
      </c>
      <c r="BK5" s="42">
        <v>49</v>
      </c>
      <c r="BL5" s="42">
        <v>49</v>
      </c>
      <c r="BM5" s="42">
        <v>49</v>
      </c>
      <c r="BN5" s="42">
        <v>49</v>
      </c>
      <c r="BO5" s="42">
        <v>49</v>
      </c>
      <c r="BP5" s="49">
        <v>49</v>
      </c>
      <c r="BQ5" s="49">
        <v>49</v>
      </c>
      <c r="BR5" s="49">
        <v>49</v>
      </c>
      <c r="BS5" s="49">
        <v>49</v>
      </c>
      <c r="BT5" s="49">
        <v>49</v>
      </c>
      <c r="BU5" s="50">
        <v>49</v>
      </c>
      <c r="BV5" s="49">
        <v>49</v>
      </c>
      <c r="BW5" s="49">
        <v>49</v>
      </c>
      <c r="BX5" s="50">
        <v>49</v>
      </c>
      <c r="BY5" s="49">
        <v>49</v>
      </c>
      <c r="BZ5" s="49">
        <v>49</v>
      </c>
      <c r="CA5" s="49">
        <v>49</v>
      </c>
      <c r="CB5" s="49">
        <v>49</v>
      </c>
      <c r="CC5" s="49">
        <v>49</v>
      </c>
      <c r="CD5" s="49">
        <v>49</v>
      </c>
      <c r="CE5" s="49">
        <v>49</v>
      </c>
      <c r="CF5" s="49">
        <v>49</v>
      </c>
      <c r="CG5" s="56">
        <v>49</v>
      </c>
      <c r="CH5" s="56">
        <v>49</v>
      </c>
      <c r="CI5" s="56">
        <v>49</v>
      </c>
      <c r="CJ5" s="56">
        <v>49</v>
      </c>
      <c r="CK5" s="56">
        <v>49</v>
      </c>
      <c r="CL5" s="56">
        <v>49</v>
      </c>
      <c r="CM5" s="56">
        <v>49</v>
      </c>
      <c r="CN5" s="56">
        <v>49</v>
      </c>
      <c r="CO5" s="56">
        <v>49</v>
      </c>
      <c r="CP5" s="56">
        <v>49</v>
      </c>
      <c r="CQ5" s="56">
        <v>49</v>
      </c>
      <c r="CR5" s="56">
        <v>49</v>
      </c>
      <c r="CS5" s="56">
        <v>49</v>
      </c>
      <c r="CT5" s="60">
        <v>1183</v>
      </c>
    </row>
    <row r="6" spans="1:98" x14ac:dyDescent="0.25">
      <c r="A6" s="20" t="s">
        <v>102</v>
      </c>
      <c r="B6" s="21">
        <v>47</v>
      </c>
      <c r="C6" s="21">
        <v>22</v>
      </c>
      <c r="D6" s="21">
        <v>21</v>
      </c>
      <c r="E6" s="21">
        <v>20</v>
      </c>
      <c r="F6" s="21">
        <v>24</v>
      </c>
      <c r="G6" s="21">
        <v>21</v>
      </c>
      <c r="H6" s="21">
        <v>19</v>
      </c>
      <c r="I6" s="21">
        <v>21</v>
      </c>
      <c r="J6" s="21">
        <v>21</v>
      </c>
      <c r="K6" s="21">
        <v>17</v>
      </c>
      <c r="L6" s="21">
        <v>21</v>
      </c>
      <c r="M6" s="21">
        <v>22</v>
      </c>
      <c r="N6" s="21">
        <v>21</v>
      </c>
      <c r="O6" s="21">
        <v>21</v>
      </c>
      <c r="P6" s="21">
        <v>21</v>
      </c>
      <c r="Q6" s="21">
        <v>21</v>
      </c>
      <c r="R6" s="30">
        <v>24</v>
      </c>
      <c r="S6" s="30">
        <v>55</v>
      </c>
      <c r="T6" s="30">
        <v>60</v>
      </c>
      <c r="U6" s="30">
        <v>63</v>
      </c>
      <c r="V6" s="30">
        <v>61</v>
      </c>
      <c r="W6" s="30">
        <v>70</v>
      </c>
      <c r="X6" s="30">
        <v>105</v>
      </c>
      <c r="Y6" s="30">
        <v>109</v>
      </c>
      <c r="Z6" s="31">
        <v>106</v>
      </c>
      <c r="AA6" s="31">
        <v>108</v>
      </c>
      <c r="AB6" s="30">
        <v>108</v>
      </c>
      <c r="AC6" s="31">
        <v>108</v>
      </c>
      <c r="AD6" s="31">
        <v>107</v>
      </c>
      <c r="AE6" s="31">
        <v>108</v>
      </c>
      <c r="AF6" s="31">
        <v>109</v>
      </c>
      <c r="AG6" s="31">
        <v>109</v>
      </c>
      <c r="AH6" s="31">
        <v>108</v>
      </c>
      <c r="AI6" s="36">
        <v>107</v>
      </c>
      <c r="AJ6" s="36">
        <v>108</v>
      </c>
      <c r="AK6" s="36">
        <v>104</v>
      </c>
      <c r="AL6" s="36">
        <v>108</v>
      </c>
      <c r="AM6" s="36">
        <v>108</v>
      </c>
      <c r="AN6" s="36">
        <v>109</v>
      </c>
      <c r="AO6" s="36">
        <v>104</v>
      </c>
      <c r="AP6" s="37">
        <v>108</v>
      </c>
      <c r="AQ6" s="37">
        <v>107</v>
      </c>
      <c r="AR6" s="36">
        <v>108</v>
      </c>
      <c r="AS6" s="36">
        <v>108</v>
      </c>
      <c r="AT6" s="37">
        <v>106</v>
      </c>
      <c r="AU6" s="36">
        <v>106</v>
      </c>
      <c r="AV6" s="37">
        <v>108</v>
      </c>
      <c r="AW6" s="36">
        <v>106</v>
      </c>
      <c r="AX6" s="37">
        <v>107</v>
      </c>
      <c r="AY6" s="43">
        <v>107</v>
      </c>
      <c r="AZ6" s="42">
        <v>103</v>
      </c>
      <c r="BA6" s="42">
        <v>101</v>
      </c>
      <c r="BB6" s="43">
        <v>91</v>
      </c>
      <c r="BC6" s="42">
        <v>86</v>
      </c>
      <c r="BD6" s="42">
        <v>90</v>
      </c>
      <c r="BE6" s="42">
        <v>89</v>
      </c>
      <c r="BF6" s="42">
        <v>86</v>
      </c>
      <c r="BG6" s="42">
        <v>85</v>
      </c>
      <c r="BH6" s="42">
        <v>90</v>
      </c>
      <c r="BI6" s="42">
        <v>87</v>
      </c>
      <c r="BJ6" s="42">
        <v>82</v>
      </c>
      <c r="BK6" s="42">
        <v>45</v>
      </c>
      <c r="BL6" s="42">
        <v>51</v>
      </c>
      <c r="BM6" s="42">
        <v>50</v>
      </c>
      <c r="BN6" s="42">
        <v>45</v>
      </c>
      <c r="BO6" s="42">
        <v>25</v>
      </c>
      <c r="BP6" s="49">
        <v>30</v>
      </c>
      <c r="BQ6" s="49">
        <v>30</v>
      </c>
      <c r="BR6" s="49">
        <v>30</v>
      </c>
      <c r="BS6" s="49">
        <v>32</v>
      </c>
      <c r="BT6" s="49">
        <v>33</v>
      </c>
      <c r="BU6" s="50">
        <v>38</v>
      </c>
      <c r="BV6" s="49">
        <v>41</v>
      </c>
      <c r="BW6" s="49">
        <v>91</v>
      </c>
      <c r="BX6" s="50">
        <v>107</v>
      </c>
      <c r="BY6" s="50">
        <v>106</v>
      </c>
      <c r="BZ6" s="50">
        <v>106</v>
      </c>
      <c r="CA6" s="50">
        <v>105</v>
      </c>
      <c r="CB6" s="50">
        <v>106</v>
      </c>
      <c r="CC6" s="50">
        <v>101</v>
      </c>
      <c r="CD6" s="50">
        <v>105</v>
      </c>
      <c r="CE6" s="50">
        <v>102</v>
      </c>
      <c r="CF6" s="50">
        <v>107</v>
      </c>
      <c r="CG6" s="56">
        <v>103</v>
      </c>
      <c r="CH6" s="56">
        <v>104</v>
      </c>
      <c r="CI6" s="56">
        <v>101</v>
      </c>
      <c r="CJ6" s="56">
        <v>104</v>
      </c>
      <c r="CK6" s="56">
        <v>105</v>
      </c>
      <c r="CL6" s="57">
        <v>108</v>
      </c>
      <c r="CM6" s="57">
        <v>107</v>
      </c>
      <c r="CN6" s="56">
        <v>108</v>
      </c>
      <c r="CO6" s="56">
        <v>106</v>
      </c>
      <c r="CP6" s="57">
        <v>107</v>
      </c>
      <c r="CQ6" s="56">
        <v>108</v>
      </c>
      <c r="CR6" s="57">
        <v>107</v>
      </c>
      <c r="CS6" s="56">
        <v>106</v>
      </c>
      <c r="CT6" s="60">
        <v>1863</v>
      </c>
    </row>
    <row r="7" spans="1:98" x14ac:dyDescent="0.25">
      <c r="A7" s="20" t="s">
        <v>103</v>
      </c>
      <c r="B7" s="21">
        <v>45</v>
      </c>
      <c r="C7" s="21">
        <v>48</v>
      </c>
      <c r="D7" s="21">
        <v>46</v>
      </c>
      <c r="E7" s="21">
        <v>44</v>
      </c>
      <c r="F7" s="21">
        <v>48</v>
      </c>
      <c r="G7" s="21">
        <v>45</v>
      </c>
      <c r="H7" s="21">
        <v>44</v>
      </c>
      <c r="I7" s="21">
        <v>47</v>
      </c>
      <c r="J7" s="21">
        <v>46</v>
      </c>
      <c r="K7" s="21">
        <v>44</v>
      </c>
      <c r="L7" s="21">
        <v>48</v>
      </c>
      <c r="M7" s="21">
        <v>47</v>
      </c>
      <c r="N7" s="21">
        <v>47</v>
      </c>
      <c r="O7" s="21">
        <v>48</v>
      </c>
      <c r="P7" s="21">
        <v>48</v>
      </c>
      <c r="Q7" s="21">
        <v>73</v>
      </c>
      <c r="R7" s="30">
        <v>77</v>
      </c>
      <c r="S7" s="30">
        <v>69</v>
      </c>
      <c r="T7" s="30">
        <v>70</v>
      </c>
      <c r="U7" s="30">
        <v>90</v>
      </c>
      <c r="V7" s="30">
        <v>90</v>
      </c>
      <c r="W7" s="30">
        <v>89</v>
      </c>
      <c r="X7" s="30">
        <v>86</v>
      </c>
      <c r="Y7" s="30">
        <v>89</v>
      </c>
      <c r="Z7" s="31">
        <v>88</v>
      </c>
      <c r="AA7" s="31">
        <v>89</v>
      </c>
      <c r="AB7" s="30">
        <v>89</v>
      </c>
      <c r="AC7" s="30">
        <v>88</v>
      </c>
      <c r="AD7" s="30">
        <v>89</v>
      </c>
      <c r="AE7" s="30">
        <v>87</v>
      </c>
      <c r="AF7" s="30">
        <v>89</v>
      </c>
      <c r="AG7" s="30">
        <v>89</v>
      </c>
      <c r="AH7" s="30">
        <v>88</v>
      </c>
      <c r="AI7" s="36">
        <v>87</v>
      </c>
      <c r="AJ7" s="36">
        <v>81</v>
      </c>
      <c r="AK7" s="36">
        <v>79</v>
      </c>
      <c r="AL7" s="36">
        <v>82</v>
      </c>
      <c r="AM7" s="36">
        <v>85</v>
      </c>
      <c r="AN7" s="36">
        <v>83</v>
      </c>
      <c r="AO7" s="36">
        <v>82</v>
      </c>
      <c r="AP7" s="36">
        <v>82</v>
      </c>
      <c r="AQ7" s="36">
        <v>84</v>
      </c>
      <c r="AR7" s="36">
        <v>82</v>
      </c>
      <c r="AS7" s="36">
        <v>81</v>
      </c>
      <c r="AT7" s="36">
        <v>78</v>
      </c>
      <c r="AU7" s="36">
        <v>89</v>
      </c>
      <c r="AV7" s="36">
        <v>90</v>
      </c>
      <c r="AW7" s="36">
        <v>88</v>
      </c>
      <c r="AX7" s="36">
        <v>87</v>
      </c>
      <c r="AY7" s="43">
        <v>88</v>
      </c>
      <c r="AZ7" s="42">
        <v>87</v>
      </c>
      <c r="BA7" s="42">
        <v>85</v>
      </c>
      <c r="BB7" s="43">
        <v>90</v>
      </c>
      <c r="BC7" s="42">
        <v>87</v>
      </c>
      <c r="BD7" s="42">
        <v>89</v>
      </c>
      <c r="BE7" s="42">
        <v>89</v>
      </c>
      <c r="BF7" s="42">
        <v>88</v>
      </c>
      <c r="BG7" s="42">
        <v>86</v>
      </c>
      <c r="BH7" s="42">
        <v>81</v>
      </c>
      <c r="BI7" s="42">
        <v>81</v>
      </c>
      <c r="BJ7" s="42">
        <v>66</v>
      </c>
      <c r="BK7" s="42">
        <v>52</v>
      </c>
      <c r="BL7" s="42">
        <v>61</v>
      </c>
      <c r="BM7" s="42">
        <v>60</v>
      </c>
      <c r="BN7" s="42">
        <v>59</v>
      </c>
      <c r="BO7" s="42">
        <v>56</v>
      </c>
      <c r="BP7" s="49">
        <v>59</v>
      </c>
      <c r="BQ7" s="49">
        <v>62</v>
      </c>
      <c r="BR7" s="49">
        <v>58</v>
      </c>
      <c r="BS7" s="49">
        <v>63</v>
      </c>
      <c r="BT7" s="49">
        <v>47</v>
      </c>
      <c r="BU7" s="50">
        <v>43</v>
      </c>
      <c r="BV7" s="49">
        <v>43</v>
      </c>
      <c r="BW7" s="49">
        <v>42</v>
      </c>
      <c r="BX7" s="50">
        <v>70</v>
      </c>
      <c r="BY7" s="49">
        <v>86</v>
      </c>
      <c r="BZ7" s="49">
        <v>89</v>
      </c>
      <c r="CA7" s="49">
        <v>87</v>
      </c>
      <c r="CB7" s="49">
        <v>86</v>
      </c>
      <c r="CC7" s="49">
        <v>85</v>
      </c>
      <c r="CD7" s="49">
        <v>87</v>
      </c>
      <c r="CE7" s="49">
        <v>85</v>
      </c>
      <c r="CF7" s="49">
        <v>89</v>
      </c>
      <c r="CG7" s="56">
        <v>86</v>
      </c>
      <c r="CH7" s="56">
        <v>86</v>
      </c>
      <c r="CI7" s="56">
        <v>86</v>
      </c>
      <c r="CJ7" s="56">
        <v>87</v>
      </c>
      <c r="CK7" s="56">
        <v>88</v>
      </c>
      <c r="CL7" s="56">
        <v>88</v>
      </c>
      <c r="CM7" s="56">
        <v>88</v>
      </c>
      <c r="CN7" s="56">
        <v>75</v>
      </c>
      <c r="CO7" s="56">
        <v>71</v>
      </c>
      <c r="CP7" s="56">
        <v>70</v>
      </c>
      <c r="CQ7" s="56">
        <v>73</v>
      </c>
      <c r="CR7" s="56">
        <v>71</v>
      </c>
      <c r="CS7" s="56">
        <v>72</v>
      </c>
      <c r="CT7" s="60">
        <v>1701</v>
      </c>
    </row>
    <row r="8" spans="1:98" ht="18" x14ac:dyDescent="0.25">
      <c r="A8" s="22" t="s">
        <v>104</v>
      </c>
      <c r="B8" s="21">
        <v>0</v>
      </c>
      <c r="C8" s="21">
        <v>0</v>
      </c>
      <c r="D8" s="21">
        <v>0</v>
      </c>
      <c r="E8" s="21">
        <v>0</v>
      </c>
      <c r="F8" s="21">
        <v>0</v>
      </c>
      <c r="G8" s="21">
        <v>0</v>
      </c>
      <c r="H8" s="21">
        <v>0</v>
      </c>
      <c r="I8" s="21">
        <v>0</v>
      </c>
      <c r="J8" s="21">
        <v>0</v>
      </c>
      <c r="K8" s="21">
        <v>0</v>
      </c>
      <c r="L8" s="21">
        <v>0</v>
      </c>
      <c r="M8" s="21">
        <v>0</v>
      </c>
      <c r="N8" s="21">
        <v>0</v>
      </c>
      <c r="O8" s="21">
        <v>0</v>
      </c>
      <c r="P8" s="21">
        <v>0</v>
      </c>
      <c r="Q8" s="21">
        <v>0</v>
      </c>
      <c r="R8" s="30">
        <v>0</v>
      </c>
      <c r="S8" s="30">
        <v>0</v>
      </c>
      <c r="T8" s="30">
        <v>0</v>
      </c>
      <c r="U8" s="30">
        <v>0</v>
      </c>
      <c r="V8" s="30">
        <v>0</v>
      </c>
      <c r="W8" s="30">
        <v>0</v>
      </c>
      <c r="X8" s="30">
        <v>75</v>
      </c>
      <c r="Y8" s="30">
        <v>75</v>
      </c>
      <c r="Z8" s="31">
        <v>75</v>
      </c>
      <c r="AA8" s="31">
        <v>75</v>
      </c>
      <c r="AB8" s="30">
        <v>75</v>
      </c>
      <c r="AC8" s="30">
        <v>75</v>
      </c>
      <c r="AD8" s="30">
        <v>75</v>
      </c>
      <c r="AE8" s="30">
        <v>75</v>
      </c>
      <c r="AF8" s="30">
        <v>75</v>
      </c>
      <c r="AG8" s="30">
        <v>75</v>
      </c>
      <c r="AH8" s="30">
        <v>75</v>
      </c>
      <c r="AI8" s="36">
        <v>75</v>
      </c>
      <c r="AJ8" s="36">
        <v>75</v>
      </c>
      <c r="AK8" s="36">
        <v>75</v>
      </c>
      <c r="AL8" s="36">
        <v>75</v>
      </c>
      <c r="AM8" s="36">
        <v>75</v>
      </c>
      <c r="AN8" s="36">
        <v>75</v>
      </c>
      <c r="AO8" s="36">
        <v>75</v>
      </c>
      <c r="AP8" s="36">
        <v>75</v>
      </c>
      <c r="AQ8" s="36">
        <v>75</v>
      </c>
      <c r="AR8" s="36">
        <v>75</v>
      </c>
      <c r="AS8" s="36">
        <v>75</v>
      </c>
      <c r="AT8" s="36">
        <v>75</v>
      </c>
      <c r="AU8" s="36">
        <v>75</v>
      </c>
      <c r="AV8" s="36">
        <v>75</v>
      </c>
      <c r="AW8" s="36">
        <v>75</v>
      </c>
      <c r="AX8" s="36">
        <v>75</v>
      </c>
      <c r="AY8" s="43">
        <v>75</v>
      </c>
      <c r="AZ8" s="42">
        <v>75</v>
      </c>
      <c r="BA8" s="42">
        <v>75</v>
      </c>
      <c r="BB8" s="43">
        <v>75</v>
      </c>
      <c r="BC8" s="42">
        <v>75</v>
      </c>
      <c r="BD8" s="42">
        <v>75</v>
      </c>
      <c r="BE8" s="42">
        <v>75</v>
      </c>
      <c r="BF8" s="42">
        <v>75</v>
      </c>
      <c r="BG8" s="42">
        <v>75</v>
      </c>
      <c r="BH8" s="42">
        <v>75</v>
      </c>
      <c r="BI8" s="42">
        <v>75</v>
      </c>
      <c r="BJ8" s="42">
        <v>75</v>
      </c>
      <c r="BK8" s="42">
        <v>75</v>
      </c>
      <c r="BL8" s="42">
        <v>75</v>
      </c>
      <c r="BM8" s="42">
        <v>75</v>
      </c>
      <c r="BN8" s="42">
        <v>75</v>
      </c>
      <c r="BO8" s="42">
        <v>75</v>
      </c>
      <c r="BP8" s="49">
        <v>75</v>
      </c>
      <c r="BQ8" s="49">
        <v>75</v>
      </c>
      <c r="BR8" s="49">
        <v>75</v>
      </c>
      <c r="BS8" s="49">
        <v>75</v>
      </c>
      <c r="BT8" s="49">
        <v>75</v>
      </c>
      <c r="BU8" s="50">
        <v>75</v>
      </c>
      <c r="BV8" s="50">
        <v>116</v>
      </c>
      <c r="BW8" s="50">
        <v>150</v>
      </c>
      <c r="BX8" s="50">
        <v>150</v>
      </c>
      <c r="BY8" s="50">
        <v>150</v>
      </c>
      <c r="BZ8" s="50">
        <v>150</v>
      </c>
      <c r="CA8" s="50">
        <v>150</v>
      </c>
      <c r="CB8" s="50">
        <v>150</v>
      </c>
      <c r="CC8" s="50">
        <v>150</v>
      </c>
      <c r="CD8" s="50">
        <v>120</v>
      </c>
      <c r="CE8" s="50">
        <v>120</v>
      </c>
      <c r="CF8" s="50">
        <v>120</v>
      </c>
      <c r="CG8" s="56">
        <v>119</v>
      </c>
      <c r="CH8" s="56">
        <v>80</v>
      </c>
      <c r="CI8" s="56">
        <v>40</v>
      </c>
      <c r="CJ8" s="56">
        <v>0</v>
      </c>
      <c r="CK8" s="56">
        <v>0</v>
      </c>
      <c r="CL8" s="56">
        <v>0</v>
      </c>
      <c r="CM8" s="56">
        <v>0</v>
      </c>
      <c r="CN8" s="56">
        <v>0</v>
      </c>
      <c r="CO8" s="56">
        <v>0</v>
      </c>
      <c r="CP8" s="56">
        <v>0</v>
      </c>
      <c r="CQ8" s="56">
        <v>0</v>
      </c>
      <c r="CR8" s="56">
        <v>0</v>
      </c>
      <c r="CS8" s="56">
        <v>0</v>
      </c>
      <c r="CT8" s="60">
        <v>1359</v>
      </c>
    </row>
    <row r="9" spans="1:98" x14ac:dyDescent="0.25">
      <c r="A9" s="20" t="s">
        <v>105</v>
      </c>
      <c r="B9" s="21">
        <v>0</v>
      </c>
      <c r="C9" s="21">
        <v>0</v>
      </c>
      <c r="D9" s="21">
        <v>0</v>
      </c>
      <c r="E9" s="21">
        <v>0</v>
      </c>
      <c r="F9" s="21">
        <v>0</v>
      </c>
      <c r="G9" s="21">
        <v>0</v>
      </c>
      <c r="H9" s="21">
        <v>0</v>
      </c>
      <c r="I9" s="21">
        <v>0</v>
      </c>
      <c r="J9" s="21">
        <v>0</v>
      </c>
      <c r="K9" s="21">
        <v>0</v>
      </c>
      <c r="L9" s="21">
        <v>0</v>
      </c>
      <c r="M9" s="21">
        <v>0</v>
      </c>
      <c r="N9" s="21">
        <v>0</v>
      </c>
      <c r="O9" s="21">
        <v>0</v>
      </c>
      <c r="P9" s="21">
        <v>0</v>
      </c>
      <c r="Q9" s="21">
        <v>0</v>
      </c>
      <c r="R9" s="30">
        <v>0</v>
      </c>
      <c r="S9" s="30">
        <v>0</v>
      </c>
      <c r="T9" s="30">
        <v>0</v>
      </c>
      <c r="U9" s="30">
        <v>0</v>
      </c>
      <c r="V9" s="30">
        <v>0</v>
      </c>
      <c r="W9" s="30">
        <v>0</v>
      </c>
      <c r="X9" s="30">
        <v>0</v>
      </c>
      <c r="Y9" s="30">
        <v>0</v>
      </c>
      <c r="Z9" s="31">
        <v>32</v>
      </c>
      <c r="AA9" s="31">
        <v>35</v>
      </c>
      <c r="AB9" s="30">
        <v>34</v>
      </c>
      <c r="AC9" s="30">
        <v>33</v>
      </c>
      <c r="AD9" s="30">
        <v>32</v>
      </c>
      <c r="AE9" s="30">
        <v>33</v>
      </c>
      <c r="AF9" s="30">
        <v>35</v>
      </c>
      <c r="AG9" s="30">
        <v>35</v>
      </c>
      <c r="AH9" s="30">
        <v>33</v>
      </c>
      <c r="AI9" s="36">
        <v>33</v>
      </c>
      <c r="AJ9" s="36">
        <v>33</v>
      </c>
      <c r="AK9" s="36">
        <v>30</v>
      </c>
      <c r="AL9" s="36">
        <v>35</v>
      </c>
      <c r="AM9" s="36">
        <v>35</v>
      </c>
      <c r="AN9" s="36">
        <v>68</v>
      </c>
      <c r="AO9" s="36">
        <v>64</v>
      </c>
      <c r="AP9" s="36">
        <v>70</v>
      </c>
      <c r="AQ9" s="36">
        <v>87</v>
      </c>
      <c r="AR9" s="36">
        <v>94</v>
      </c>
      <c r="AS9" s="36">
        <v>98</v>
      </c>
      <c r="AT9" s="36">
        <v>75</v>
      </c>
      <c r="AU9" s="36">
        <v>81</v>
      </c>
      <c r="AV9" s="36">
        <v>93</v>
      </c>
      <c r="AW9" s="36">
        <v>90</v>
      </c>
      <c r="AX9" s="36">
        <v>89</v>
      </c>
      <c r="AY9" s="43">
        <v>92</v>
      </c>
      <c r="AZ9" s="42">
        <v>80</v>
      </c>
      <c r="BA9" s="42">
        <v>61</v>
      </c>
      <c r="BB9" s="43">
        <v>87</v>
      </c>
      <c r="BC9" s="42">
        <v>75</v>
      </c>
      <c r="BD9" s="42">
        <v>85</v>
      </c>
      <c r="BE9" s="42">
        <v>79</v>
      </c>
      <c r="BF9" s="42">
        <v>76</v>
      </c>
      <c r="BG9" s="42">
        <v>73</v>
      </c>
      <c r="BH9" s="42">
        <v>80</v>
      </c>
      <c r="BI9" s="42">
        <v>76</v>
      </c>
      <c r="BJ9" s="43">
        <v>103</v>
      </c>
      <c r="BK9" s="42">
        <v>70</v>
      </c>
      <c r="BL9" s="42">
        <v>83</v>
      </c>
      <c r="BM9" s="42">
        <v>68</v>
      </c>
      <c r="BN9" s="42">
        <v>59</v>
      </c>
      <c r="BO9" s="42">
        <v>60</v>
      </c>
      <c r="BP9" s="49">
        <v>77</v>
      </c>
      <c r="BQ9" s="49">
        <v>86</v>
      </c>
      <c r="BR9" s="49">
        <v>81</v>
      </c>
      <c r="BS9" s="49">
        <v>88</v>
      </c>
      <c r="BT9" s="49">
        <v>126</v>
      </c>
      <c r="BU9" s="50">
        <v>111</v>
      </c>
      <c r="BV9" s="50">
        <v>181</v>
      </c>
      <c r="BW9" s="50">
        <v>186</v>
      </c>
      <c r="BX9" s="50">
        <v>162</v>
      </c>
      <c r="BY9" s="50">
        <v>147</v>
      </c>
      <c r="BZ9" s="50">
        <v>156</v>
      </c>
      <c r="CA9" s="50">
        <v>150</v>
      </c>
      <c r="CB9" s="50">
        <v>122</v>
      </c>
      <c r="CC9" s="50">
        <v>105</v>
      </c>
      <c r="CD9" s="49">
        <v>98</v>
      </c>
      <c r="CE9" s="49">
        <v>78</v>
      </c>
      <c r="CF9" s="49">
        <v>51</v>
      </c>
      <c r="CG9" s="56">
        <v>39</v>
      </c>
      <c r="CH9" s="56">
        <v>33</v>
      </c>
      <c r="CI9" s="56">
        <v>29</v>
      </c>
      <c r="CJ9" s="56">
        <v>46</v>
      </c>
      <c r="CK9" s="56">
        <v>38</v>
      </c>
      <c r="CL9" s="56">
        <v>39</v>
      </c>
      <c r="CM9" s="56">
        <v>41</v>
      </c>
      <c r="CN9" s="56">
        <v>42</v>
      </c>
      <c r="CO9" s="56">
        <v>38</v>
      </c>
      <c r="CP9" s="56">
        <v>40</v>
      </c>
      <c r="CQ9" s="56">
        <v>42</v>
      </c>
      <c r="CR9" s="56">
        <v>39</v>
      </c>
      <c r="CS9" s="56">
        <v>39</v>
      </c>
      <c r="CT9" s="60">
        <v>1260</v>
      </c>
    </row>
    <row r="10" spans="1:98" x14ac:dyDescent="0.25">
      <c r="A10" s="20" t="s">
        <v>106</v>
      </c>
      <c r="B10" s="21">
        <v>109</v>
      </c>
      <c r="C10" s="23">
        <v>109</v>
      </c>
      <c r="D10" s="23">
        <v>107</v>
      </c>
      <c r="E10" s="21">
        <v>94</v>
      </c>
      <c r="F10" s="21">
        <v>90</v>
      </c>
      <c r="G10" s="23">
        <v>105</v>
      </c>
      <c r="H10" s="21">
        <v>95</v>
      </c>
      <c r="I10" s="21">
        <v>98</v>
      </c>
      <c r="J10" s="21">
        <v>84</v>
      </c>
      <c r="K10" s="21">
        <v>77</v>
      </c>
      <c r="L10" s="21">
        <v>94</v>
      </c>
      <c r="M10" s="21">
        <v>91</v>
      </c>
      <c r="N10" s="21">
        <v>89</v>
      </c>
      <c r="O10" s="21">
        <v>94</v>
      </c>
      <c r="P10" s="21">
        <v>100</v>
      </c>
      <c r="Q10" s="21">
        <v>90</v>
      </c>
      <c r="R10" s="30">
        <v>105</v>
      </c>
      <c r="S10" s="30">
        <v>116</v>
      </c>
      <c r="T10" s="30">
        <v>131</v>
      </c>
      <c r="U10" s="30">
        <v>136</v>
      </c>
      <c r="V10" s="30">
        <v>187</v>
      </c>
      <c r="W10" s="30">
        <v>212</v>
      </c>
      <c r="X10" s="30">
        <v>153</v>
      </c>
      <c r="Y10" s="30">
        <v>180</v>
      </c>
      <c r="Z10" s="31">
        <v>155</v>
      </c>
      <c r="AA10" s="31">
        <v>169</v>
      </c>
      <c r="AB10" s="30">
        <v>163</v>
      </c>
      <c r="AC10" s="31">
        <v>144</v>
      </c>
      <c r="AD10" s="31">
        <v>138</v>
      </c>
      <c r="AE10" s="31">
        <v>126</v>
      </c>
      <c r="AF10" s="31">
        <v>127</v>
      </c>
      <c r="AG10" s="31">
        <v>121</v>
      </c>
      <c r="AH10" s="31">
        <v>110</v>
      </c>
      <c r="AI10" s="36">
        <v>99</v>
      </c>
      <c r="AJ10" s="36">
        <v>78</v>
      </c>
      <c r="AK10" s="36">
        <v>70</v>
      </c>
      <c r="AL10" s="36">
        <v>85</v>
      </c>
      <c r="AM10" s="36">
        <v>124</v>
      </c>
      <c r="AN10" s="36">
        <v>119</v>
      </c>
      <c r="AO10" s="36">
        <v>100</v>
      </c>
      <c r="AP10" s="37">
        <v>100</v>
      </c>
      <c r="AQ10" s="37">
        <v>100</v>
      </c>
      <c r="AR10" s="36">
        <v>100</v>
      </c>
      <c r="AS10" s="36">
        <v>100</v>
      </c>
      <c r="AT10" s="37">
        <v>158</v>
      </c>
      <c r="AU10" s="36">
        <v>158</v>
      </c>
      <c r="AV10" s="37">
        <v>158</v>
      </c>
      <c r="AW10" s="36">
        <v>158</v>
      </c>
      <c r="AX10" s="37">
        <v>159</v>
      </c>
      <c r="AY10" s="43">
        <v>159</v>
      </c>
      <c r="AZ10" s="42">
        <v>159</v>
      </c>
      <c r="BA10" s="42">
        <v>141</v>
      </c>
      <c r="BB10" s="43">
        <v>111</v>
      </c>
      <c r="BC10" s="42">
        <v>110</v>
      </c>
      <c r="BD10" s="43">
        <v>110</v>
      </c>
      <c r="BE10" s="43">
        <v>110</v>
      </c>
      <c r="BF10" s="43">
        <v>110</v>
      </c>
      <c r="BG10" s="43">
        <v>110</v>
      </c>
      <c r="BH10" s="43">
        <v>110</v>
      </c>
      <c r="BI10" s="43">
        <v>110</v>
      </c>
      <c r="BJ10" s="43">
        <v>110</v>
      </c>
      <c r="BK10" s="43">
        <v>160</v>
      </c>
      <c r="BL10" s="43">
        <v>160</v>
      </c>
      <c r="BM10" s="43">
        <v>133</v>
      </c>
      <c r="BN10" s="42">
        <v>131</v>
      </c>
      <c r="BO10" s="43">
        <v>130</v>
      </c>
      <c r="BP10" s="49">
        <v>120</v>
      </c>
      <c r="BQ10" s="49">
        <v>120</v>
      </c>
      <c r="BR10" s="49">
        <v>92</v>
      </c>
      <c r="BS10" s="49">
        <v>92</v>
      </c>
      <c r="BT10" s="49">
        <v>124</v>
      </c>
      <c r="BU10" s="50">
        <v>231</v>
      </c>
      <c r="BV10" s="50">
        <v>236</v>
      </c>
      <c r="BW10" s="50">
        <v>236</v>
      </c>
      <c r="BX10" s="50">
        <v>236</v>
      </c>
      <c r="BY10" s="50">
        <v>236</v>
      </c>
      <c r="BZ10" s="50">
        <v>235</v>
      </c>
      <c r="CA10" s="50">
        <v>235</v>
      </c>
      <c r="CB10" s="50">
        <v>235</v>
      </c>
      <c r="CC10" s="50">
        <v>236</v>
      </c>
      <c r="CD10" s="50">
        <v>235</v>
      </c>
      <c r="CE10" s="50">
        <v>235</v>
      </c>
      <c r="CF10" s="50">
        <v>236</v>
      </c>
      <c r="CG10" s="56">
        <v>235</v>
      </c>
      <c r="CH10" s="56">
        <v>236</v>
      </c>
      <c r="CI10" s="56">
        <v>235</v>
      </c>
      <c r="CJ10" s="56">
        <v>180</v>
      </c>
      <c r="CK10" s="56">
        <v>170</v>
      </c>
      <c r="CL10" s="57">
        <v>133</v>
      </c>
      <c r="CM10" s="57">
        <v>107</v>
      </c>
      <c r="CN10" s="56">
        <v>143</v>
      </c>
      <c r="CO10" s="56">
        <v>140</v>
      </c>
      <c r="CP10" s="57">
        <v>123</v>
      </c>
      <c r="CQ10" s="56">
        <v>136</v>
      </c>
      <c r="CR10" s="57">
        <v>109</v>
      </c>
      <c r="CS10" s="56">
        <v>95</v>
      </c>
      <c r="CT10" s="60">
        <v>3389</v>
      </c>
    </row>
    <row r="11" spans="1:98" x14ac:dyDescent="0.25">
      <c r="A11" s="20" t="s">
        <v>107</v>
      </c>
      <c r="B11" s="21">
        <v>0</v>
      </c>
      <c r="C11" s="21">
        <v>0</v>
      </c>
      <c r="D11" s="21">
        <v>0</v>
      </c>
      <c r="E11" s="21">
        <v>0</v>
      </c>
      <c r="F11" s="21">
        <v>0</v>
      </c>
      <c r="G11" s="21">
        <v>0</v>
      </c>
      <c r="H11" s="21">
        <v>0</v>
      </c>
      <c r="I11" s="21">
        <v>0</v>
      </c>
      <c r="J11" s="21">
        <v>0</v>
      </c>
      <c r="K11" s="21">
        <v>0</v>
      </c>
      <c r="L11" s="21">
        <v>0</v>
      </c>
      <c r="M11" s="21">
        <v>0</v>
      </c>
      <c r="N11" s="21">
        <v>0</v>
      </c>
      <c r="O11" s="21">
        <v>0</v>
      </c>
      <c r="P11" s="21">
        <v>0</v>
      </c>
      <c r="Q11" s="21">
        <v>0</v>
      </c>
      <c r="R11" s="30">
        <v>0</v>
      </c>
      <c r="S11" s="30">
        <v>0</v>
      </c>
      <c r="T11" s="30">
        <v>0</v>
      </c>
      <c r="U11" s="30">
        <v>0</v>
      </c>
      <c r="V11" s="30">
        <v>0</v>
      </c>
      <c r="W11" s="30">
        <v>0</v>
      </c>
      <c r="X11" s="30">
        <v>0</v>
      </c>
      <c r="Y11" s="30">
        <v>0</v>
      </c>
      <c r="Z11" s="31">
        <v>0</v>
      </c>
      <c r="AA11" s="31">
        <v>0</v>
      </c>
      <c r="AB11" s="30">
        <v>0</v>
      </c>
      <c r="AC11" s="30">
        <v>0</v>
      </c>
      <c r="AD11" s="30">
        <v>0</v>
      </c>
      <c r="AE11" s="30">
        <v>0</v>
      </c>
      <c r="AF11" s="30">
        <v>0</v>
      </c>
      <c r="AG11" s="30">
        <v>0</v>
      </c>
      <c r="AH11" s="30">
        <v>0</v>
      </c>
      <c r="AI11" s="36">
        <v>0</v>
      </c>
      <c r="AJ11" s="36">
        <v>0</v>
      </c>
      <c r="AK11" s="36">
        <v>0</v>
      </c>
      <c r="AL11" s="36">
        <v>0</v>
      </c>
      <c r="AM11" s="36">
        <v>0</v>
      </c>
      <c r="AN11" s="36">
        <v>0</v>
      </c>
      <c r="AO11" s="36">
        <v>50</v>
      </c>
      <c r="AP11" s="36">
        <v>44</v>
      </c>
      <c r="AQ11" s="36">
        <v>44</v>
      </c>
      <c r="AR11" s="36">
        <v>44</v>
      </c>
      <c r="AS11" s="36">
        <v>44</v>
      </c>
      <c r="AT11" s="36">
        <v>44</v>
      </c>
      <c r="AU11" s="36">
        <v>44</v>
      </c>
      <c r="AV11" s="36">
        <v>44</v>
      </c>
      <c r="AW11" s="36">
        <v>44</v>
      </c>
      <c r="AX11" s="36">
        <v>44</v>
      </c>
      <c r="AY11" s="43">
        <v>44</v>
      </c>
      <c r="AZ11" s="42">
        <v>44</v>
      </c>
      <c r="BA11" s="42">
        <v>51</v>
      </c>
      <c r="BB11" s="43">
        <v>50</v>
      </c>
      <c r="BC11" s="42">
        <v>50</v>
      </c>
      <c r="BD11" s="42">
        <v>50</v>
      </c>
      <c r="BE11" s="42">
        <v>50</v>
      </c>
      <c r="BF11" s="42">
        <v>50</v>
      </c>
      <c r="BG11" s="42">
        <v>50</v>
      </c>
      <c r="BH11" s="42">
        <v>50</v>
      </c>
      <c r="BI11" s="42">
        <v>50</v>
      </c>
      <c r="BJ11" s="42">
        <v>50</v>
      </c>
      <c r="BK11" s="42">
        <v>50</v>
      </c>
      <c r="BL11" s="42">
        <v>50</v>
      </c>
      <c r="BM11" s="42">
        <v>50</v>
      </c>
      <c r="BN11" s="42">
        <v>50</v>
      </c>
      <c r="BO11" s="42">
        <v>50</v>
      </c>
      <c r="BP11" s="49">
        <v>50</v>
      </c>
      <c r="BQ11" s="49">
        <v>50</v>
      </c>
      <c r="BR11" s="49">
        <v>50</v>
      </c>
      <c r="BS11" s="49">
        <v>50</v>
      </c>
      <c r="BT11" s="49">
        <v>50</v>
      </c>
      <c r="BU11" s="50">
        <v>50</v>
      </c>
      <c r="BV11" s="49">
        <v>50</v>
      </c>
      <c r="BW11" s="49">
        <v>50</v>
      </c>
      <c r="BX11" s="50">
        <v>50</v>
      </c>
      <c r="BY11" s="49">
        <v>50</v>
      </c>
      <c r="BZ11" s="49">
        <v>50</v>
      </c>
      <c r="CA11" s="49">
        <v>50</v>
      </c>
      <c r="CB11" s="49">
        <v>50</v>
      </c>
      <c r="CC11" s="49">
        <v>50</v>
      </c>
      <c r="CD11" s="49">
        <v>50</v>
      </c>
      <c r="CE11" s="49">
        <v>50</v>
      </c>
      <c r="CF11" s="49">
        <v>50</v>
      </c>
      <c r="CG11" s="56">
        <v>54</v>
      </c>
      <c r="CH11" s="56">
        <v>54</v>
      </c>
      <c r="CI11" s="56">
        <v>54</v>
      </c>
      <c r="CJ11" s="56">
        <v>54</v>
      </c>
      <c r="CK11" s="56">
        <v>54</v>
      </c>
      <c r="CL11" s="56">
        <v>54</v>
      </c>
      <c r="CM11" s="56">
        <v>53</v>
      </c>
      <c r="CN11" s="56">
        <v>55</v>
      </c>
      <c r="CO11" s="56">
        <v>55</v>
      </c>
      <c r="CP11" s="56">
        <v>55</v>
      </c>
      <c r="CQ11" s="56">
        <v>0</v>
      </c>
      <c r="CR11" s="56">
        <v>0</v>
      </c>
      <c r="CS11" s="56">
        <v>0</v>
      </c>
      <c r="CT11" s="60">
        <v>670</v>
      </c>
    </row>
    <row r="12" spans="1:98" x14ac:dyDescent="0.25">
      <c r="A12" s="20" t="s">
        <v>108</v>
      </c>
      <c r="B12" s="21">
        <v>0</v>
      </c>
      <c r="C12" s="21">
        <v>0</v>
      </c>
      <c r="D12" s="21">
        <v>0</v>
      </c>
      <c r="E12" s="21">
        <v>0</v>
      </c>
      <c r="F12" s="21">
        <v>0</v>
      </c>
      <c r="G12" s="21">
        <v>0</v>
      </c>
      <c r="H12" s="21">
        <v>0</v>
      </c>
      <c r="I12" s="21">
        <v>0</v>
      </c>
      <c r="J12" s="21">
        <v>0</v>
      </c>
      <c r="K12" s="21">
        <v>0</v>
      </c>
      <c r="L12" s="21">
        <v>0</v>
      </c>
      <c r="M12" s="21">
        <v>0</v>
      </c>
      <c r="N12" s="21">
        <v>0</v>
      </c>
      <c r="O12" s="21">
        <v>0</v>
      </c>
      <c r="P12" s="21">
        <v>0</v>
      </c>
      <c r="Q12" s="21">
        <v>0</v>
      </c>
      <c r="R12" s="30">
        <v>0</v>
      </c>
      <c r="S12" s="30">
        <v>0</v>
      </c>
      <c r="T12" s="30">
        <v>0</v>
      </c>
      <c r="U12" s="30">
        <v>0</v>
      </c>
      <c r="V12" s="30">
        <v>0</v>
      </c>
      <c r="W12" s="30">
        <v>0</v>
      </c>
      <c r="X12" s="30">
        <v>0</v>
      </c>
      <c r="Y12" s="30">
        <v>0</v>
      </c>
      <c r="Z12" s="31">
        <v>0</v>
      </c>
      <c r="AA12" s="31">
        <v>0</v>
      </c>
      <c r="AB12" s="30">
        <v>0</v>
      </c>
      <c r="AC12" s="30">
        <v>0</v>
      </c>
      <c r="AD12" s="30">
        <v>0</v>
      </c>
      <c r="AE12" s="30">
        <v>0</v>
      </c>
      <c r="AF12" s="30">
        <v>0</v>
      </c>
      <c r="AG12" s="30">
        <v>0</v>
      </c>
      <c r="AH12" s="30">
        <v>0</v>
      </c>
      <c r="AI12" s="36">
        <v>0</v>
      </c>
      <c r="AJ12" s="36">
        <v>15</v>
      </c>
      <c r="AK12" s="36">
        <v>15</v>
      </c>
      <c r="AL12" s="36">
        <v>15</v>
      </c>
      <c r="AM12" s="36">
        <v>15</v>
      </c>
      <c r="AN12" s="36">
        <v>15</v>
      </c>
      <c r="AO12" s="36">
        <v>14</v>
      </c>
      <c r="AP12" s="36">
        <v>15</v>
      </c>
      <c r="AQ12" s="36">
        <v>14</v>
      </c>
      <c r="AR12" s="36">
        <v>14</v>
      </c>
      <c r="AS12" s="36">
        <v>14</v>
      </c>
      <c r="AT12" s="36">
        <v>14</v>
      </c>
      <c r="AU12" s="36">
        <v>14</v>
      </c>
      <c r="AV12" s="36">
        <v>14</v>
      </c>
      <c r="AW12" s="36">
        <v>14</v>
      </c>
      <c r="AX12" s="36">
        <v>14</v>
      </c>
      <c r="AY12" s="43">
        <v>15</v>
      </c>
      <c r="AZ12" s="42">
        <v>14</v>
      </c>
      <c r="BA12" s="42">
        <v>15</v>
      </c>
      <c r="BB12" s="43">
        <v>15</v>
      </c>
      <c r="BC12" s="42">
        <v>15</v>
      </c>
      <c r="BD12" s="42">
        <v>15</v>
      </c>
      <c r="BE12" s="42">
        <v>15</v>
      </c>
      <c r="BF12" s="42">
        <v>15</v>
      </c>
      <c r="BG12" s="42">
        <v>15</v>
      </c>
      <c r="BH12" s="42">
        <v>15</v>
      </c>
      <c r="BI12" s="42">
        <v>15</v>
      </c>
      <c r="BJ12" s="42">
        <v>15</v>
      </c>
      <c r="BK12" s="42">
        <v>15</v>
      </c>
      <c r="BL12" s="42">
        <v>15</v>
      </c>
      <c r="BM12" s="42">
        <v>15</v>
      </c>
      <c r="BN12" s="42">
        <v>15</v>
      </c>
      <c r="BO12" s="42">
        <v>15</v>
      </c>
      <c r="BP12" s="49">
        <v>15</v>
      </c>
      <c r="BQ12" s="49">
        <v>15</v>
      </c>
      <c r="BR12" s="49">
        <v>15</v>
      </c>
      <c r="BS12" s="49">
        <v>15</v>
      </c>
      <c r="BT12" s="49">
        <v>15</v>
      </c>
      <c r="BU12" s="50">
        <v>15</v>
      </c>
      <c r="BV12" s="49">
        <v>30</v>
      </c>
      <c r="BW12" s="49">
        <v>41</v>
      </c>
      <c r="BX12" s="50">
        <v>40</v>
      </c>
      <c r="BY12" s="49">
        <v>38</v>
      </c>
      <c r="BZ12" s="49">
        <v>38</v>
      </c>
      <c r="CA12" s="49">
        <v>38</v>
      </c>
      <c r="CB12" s="49">
        <v>37</v>
      </c>
      <c r="CC12" s="49">
        <v>38</v>
      </c>
      <c r="CD12" s="49">
        <v>15</v>
      </c>
      <c r="CE12" s="49">
        <v>15</v>
      </c>
      <c r="CF12" s="49">
        <v>15</v>
      </c>
      <c r="CG12" s="56">
        <v>14</v>
      </c>
      <c r="CH12" s="56">
        <v>14</v>
      </c>
      <c r="CI12" s="56">
        <v>14</v>
      </c>
      <c r="CJ12" s="56">
        <v>14</v>
      </c>
      <c r="CK12" s="56">
        <v>14</v>
      </c>
      <c r="CL12" s="56">
        <v>14</v>
      </c>
      <c r="CM12" s="56">
        <v>14</v>
      </c>
      <c r="CN12" s="56">
        <v>14</v>
      </c>
      <c r="CO12" s="56">
        <v>14</v>
      </c>
      <c r="CP12" s="56">
        <v>0</v>
      </c>
      <c r="CQ12" s="56">
        <v>0</v>
      </c>
      <c r="CR12" s="56">
        <v>0</v>
      </c>
      <c r="CS12" s="56">
        <v>0</v>
      </c>
      <c r="CT12" s="60">
        <v>254.5</v>
      </c>
    </row>
    <row r="13" spans="1:98" x14ac:dyDescent="0.25">
      <c r="A13" s="20" t="s">
        <v>109</v>
      </c>
      <c r="B13" s="21">
        <v>21</v>
      </c>
      <c r="C13" s="21">
        <v>21</v>
      </c>
      <c r="D13" s="21">
        <v>21</v>
      </c>
      <c r="E13" s="21">
        <v>21</v>
      </c>
      <c r="F13" s="21">
        <v>21</v>
      </c>
      <c r="G13" s="21">
        <v>21</v>
      </c>
      <c r="H13" s="21">
        <v>21</v>
      </c>
      <c r="I13" s="21">
        <v>21</v>
      </c>
      <c r="J13" s="21">
        <v>21</v>
      </c>
      <c r="K13" s="21">
        <v>21</v>
      </c>
      <c r="L13" s="21">
        <v>21</v>
      </c>
      <c r="M13" s="21">
        <v>21</v>
      </c>
      <c r="N13" s="21">
        <v>21</v>
      </c>
      <c r="O13" s="21">
        <v>21</v>
      </c>
      <c r="P13" s="21">
        <v>21</v>
      </c>
      <c r="Q13" s="21">
        <v>21</v>
      </c>
      <c r="R13" s="30">
        <v>21</v>
      </c>
      <c r="S13" s="30">
        <v>21</v>
      </c>
      <c r="T13" s="30">
        <v>21</v>
      </c>
      <c r="U13" s="30">
        <v>21</v>
      </c>
      <c r="V13" s="30">
        <v>21</v>
      </c>
      <c r="W13" s="30">
        <v>21</v>
      </c>
      <c r="X13" s="30">
        <v>21</v>
      </c>
      <c r="Y13" s="30">
        <v>21</v>
      </c>
      <c r="Z13" s="31">
        <v>21</v>
      </c>
      <c r="AA13" s="31">
        <v>21</v>
      </c>
      <c r="AB13" s="30">
        <v>21</v>
      </c>
      <c r="AC13" s="30">
        <v>21</v>
      </c>
      <c r="AD13" s="30">
        <v>21</v>
      </c>
      <c r="AE13" s="30">
        <v>21</v>
      </c>
      <c r="AF13" s="30">
        <v>21</v>
      </c>
      <c r="AG13" s="30">
        <v>21</v>
      </c>
      <c r="AH13" s="30">
        <v>21</v>
      </c>
      <c r="AI13" s="36">
        <v>21</v>
      </c>
      <c r="AJ13" s="36">
        <v>21</v>
      </c>
      <c r="AK13" s="36">
        <v>21</v>
      </c>
      <c r="AL13" s="36">
        <v>21</v>
      </c>
      <c r="AM13" s="36">
        <v>21</v>
      </c>
      <c r="AN13" s="36">
        <v>21</v>
      </c>
      <c r="AO13" s="36">
        <v>21</v>
      </c>
      <c r="AP13" s="36">
        <v>21</v>
      </c>
      <c r="AQ13" s="36">
        <v>21</v>
      </c>
      <c r="AR13" s="36">
        <v>21</v>
      </c>
      <c r="AS13" s="36">
        <v>21</v>
      </c>
      <c r="AT13" s="36">
        <v>21</v>
      </c>
      <c r="AU13" s="36">
        <v>21</v>
      </c>
      <c r="AV13" s="36">
        <v>21</v>
      </c>
      <c r="AW13" s="36">
        <v>21</v>
      </c>
      <c r="AX13" s="36">
        <v>21</v>
      </c>
      <c r="AY13" s="43">
        <v>21</v>
      </c>
      <c r="AZ13" s="42">
        <v>21</v>
      </c>
      <c r="BA13" s="42">
        <v>21</v>
      </c>
      <c r="BB13" s="43">
        <v>21</v>
      </c>
      <c r="BC13" s="42">
        <v>21</v>
      </c>
      <c r="BD13" s="42">
        <v>21</v>
      </c>
      <c r="BE13" s="42">
        <v>21</v>
      </c>
      <c r="BF13" s="42">
        <v>21</v>
      </c>
      <c r="BG13" s="42">
        <v>21</v>
      </c>
      <c r="BH13" s="42">
        <v>21</v>
      </c>
      <c r="BI13" s="42">
        <v>21</v>
      </c>
      <c r="BJ13" s="42">
        <v>21</v>
      </c>
      <c r="BK13" s="42">
        <v>21</v>
      </c>
      <c r="BL13" s="42">
        <v>21</v>
      </c>
      <c r="BM13" s="42">
        <v>21</v>
      </c>
      <c r="BN13" s="42">
        <v>36</v>
      </c>
      <c r="BO13" s="42">
        <v>36</v>
      </c>
      <c r="BP13" s="49">
        <v>36</v>
      </c>
      <c r="BQ13" s="49">
        <v>36</v>
      </c>
      <c r="BR13" s="49">
        <v>36</v>
      </c>
      <c r="BS13" s="49">
        <v>36</v>
      </c>
      <c r="BT13" s="49">
        <v>36</v>
      </c>
      <c r="BU13" s="50">
        <v>36</v>
      </c>
      <c r="BV13" s="49">
        <v>36</v>
      </c>
      <c r="BW13" s="49">
        <v>36</v>
      </c>
      <c r="BX13" s="50">
        <v>36</v>
      </c>
      <c r="BY13" s="49">
        <v>36</v>
      </c>
      <c r="BZ13" s="49">
        <v>36</v>
      </c>
      <c r="CA13" s="49">
        <v>36</v>
      </c>
      <c r="CB13" s="49">
        <v>36</v>
      </c>
      <c r="CC13" s="49">
        <v>36</v>
      </c>
      <c r="CD13" s="49">
        <v>36</v>
      </c>
      <c r="CE13" s="49">
        <v>35</v>
      </c>
      <c r="CF13" s="49">
        <v>35</v>
      </c>
      <c r="CG13" s="56">
        <v>35</v>
      </c>
      <c r="CH13" s="56">
        <v>35</v>
      </c>
      <c r="CI13" s="56">
        <v>35</v>
      </c>
      <c r="CJ13" s="56">
        <v>35</v>
      </c>
      <c r="CK13" s="56">
        <v>35</v>
      </c>
      <c r="CL13" s="56">
        <v>35</v>
      </c>
      <c r="CM13" s="56">
        <v>35</v>
      </c>
      <c r="CN13" s="56">
        <v>35</v>
      </c>
      <c r="CO13" s="56">
        <v>21</v>
      </c>
      <c r="CP13" s="56">
        <v>21</v>
      </c>
      <c r="CQ13" s="56">
        <v>21</v>
      </c>
      <c r="CR13" s="56">
        <v>35</v>
      </c>
      <c r="CS13" s="56">
        <v>36</v>
      </c>
      <c r="CT13" s="60">
        <v>605</v>
      </c>
    </row>
    <row r="14" spans="1:98" x14ac:dyDescent="0.25">
      <c r="A14" s="20" t="s">
        <v>110</v>
      </c>
      <c r="B14" s="21">
        <v>0</v>
      </c>
      <c r="C14" s="21">
        <v>0</v>
      </c>
      <c r="D14" s="21">
        <v>0</v>
      </c>
      <c r="E14" s="21">
        <v>0</v>
      </c>
      <c r="F14" s="21">
        <v>0</v>
      </c>
      <c r="G14" s="21">
        <v>0</v>
      </c>
      <c r="H14" s="21">
        <v>0</v>
      </c>
      <c r="I14" s="21">
        <v>0</v>
      </c>
      <c r="J14" s="21">
        <v>0</v>
      </c>
      <c r="K14" s="21">
        <v>0</v>
      </c>
      <c r="L14" s="21">
        <v>0</v>
      </c>
      <c r="M14" s="21">
        <v>0</v>
      </c>
      <c r="N14" s="21">
        <v>0</v>
      </c>
      <c r="O14" s="21">
        <v>0</v>
      </c>
      <c r="P14" s="21">
        <v>0</v>
      </c>
      <c r="Q14" s="21">
        <v>0</v>
      </c>
      <c r="R14" s="30">
        <v>0</v>
      </c>
      <c r="S14" s="30">
        <v>0</v>
      </c>
      <c r="T14" s="30">
        <v>0</v>
      </c>
      <c r="U14" s="30">
        <v>0</v>
      </c>
      <c r="V14" s="30">
        <v>0</v>
      </c>
      <c r="W14" s="30">
        <v>0</v>
      </c>
      <c r="X14" s="30">
        <v>0</v>
      </c>
      <c r="Y14" s="30">
        <v>0</v>
      </c>
      <c r="Z14" s="31">
        <v>0</v>
      </c>
      <c r="AA14" s="31">
        <v>0</v>
      </c>
      <c r="AB14" s="30">
        <v>0</v>
      </c>
      <c r="AC14" s="30">
        <v>0</v>
      </c>
      <c r="AD14" s="30">
        <v>0</v>
      </c>
      <c r="AE14" s="30">
        <v>0</v>
      </c>
      <c r="AF14" s="30">
        <v>0</v>
      </c>
      <c r="AG14" s="30">
        <v>0</v>
      </c>
      <c r="AH14" s="30">
        <v>0</v>
      </c>
      <c r="AI14" s="36">
        <v>0</v>
      </c>
      <c r="AJ14" s="36">
        <v>0</v>
      </c>
      <c r="AK14" s="36">
        <v>0</v>
      </c>
      <c r="AL14" s="36">
        <v>0</v>
      </c>
      <c r="AM14" s="36">
        <v>0</v>
      </c>
      <c r="AN14" s="36">
        <v>0</v>
      </c>
      <c r="AO14" s="36">
        <v>0</v>
      </c>
      <c r="AP14" s="36">
        <v>0</v>
      </c>
      <c r="AQ14" s="36">
        <v>0</v>
      </c>
      <c r="AR14" s="36">
        <v>0</v>
      </c>
      <c r="AS14" s="36">
        <v>0</v>
      </c>
      <c r="AT14" s="36">
        <v>0</v>
      </c>
      <c r="AU14" s="36">
        <v>0</v>
      </c>
      <c r="AV14" s="36">
        <v>0</v>
      </c>
      <c r="AW14" s="36">
        <v>0</v>
      </c>
      <c r="AX14" s="36">
        <v>0</v>
      </c>
      <c r="AY14" s="43">
        <v>0</v>
      </c>
      <c r="AZ14" s="42">
        <v>0</v>
      </c>
      <c r="BA14" s="42">
        <v>0</v>
      </c>
      <c r="BB14" s="43">
        <v>0</v>
      </c>
      <c r="BC14" s="42">
        <v>0</v>
      </c>
      <c r="BD14" s="42">
        <v>0</v>
      </c>
      <c r="BE14" s="42">
        <v>0</v>
      </c>
      <c r="BF14" s="42">
        <v>0</v>
      </c>
      <c r="BG14" s="42">
        <v>0</v>
      </c>
      <c r="BH14" s="42">
        <v>0</v>
      </c>
      <c r="BI14" s="42">
        <v>0</v>
      </c>
      <c r="BJ14" s="42">
        <v>0</v>
      </c>
      <c r="BK14" s="42">
        <v>0</v>
      </c>
      <c r="BL14" s="42">
        <v>0</v>
      </c>
      <c r="BM14" s="42">
        <v>0</v>
      </c>
      <c r="BN14" s="42">
        <v>0</v>
      </c>
      <c r="BO14" s="42">
        <v>0</v>
      </c>
      <c r="BP14" s="49">
        <v>0</v>
      </c>
      <c r="BQ14" s="49">
        <v>0</v>
      </c>
      <c r="BR14" s="49">
        <v>0</v>
      </c>
      <c r="BS14" s="49">
        <v>0</v>
      </c>
      <c r="BT14" s="49">
        <v>0</v>
      </c>
      <c r="BU14" s="50">
        <v>12</v>
      </c>
      <c r="BV14" s="49">
        <v>15</v>
      </c>
      <c r="BW14" s="49">
        <v>38</v>
      </c>
      <c r="BX14" s="50">
        <v>38</v>
      </c>
      <c r="BY14" s="49">
        <v>38</v>
      </c>
      <c r="BZ14" s="49">
        <v>0</v>
      </c>
      <c r="CA14" s="49">
        <v>0</v>
      </c>
      <c r="CB14" s="49">
        <v>0</v>
      </c>
      <c r="CC14" s="49">
        <v>0</v>
      </c>
      <c r="CD14" s="49">
        <v>0</v>
      </c>
      <c r="CE14" s="49">
        <v>0</v>
      </c>
      <c r="CF14" s="49">
        <v>0</v>
      </c>
      <c r="CG14" s="56">
        <v>0</v>
      </c>
      <c r="CH14" s="56">
        <v>0</v>
      </c>
      <c r="CI14" s="56">
        <v>0</v>
      </c>
      <c r="CJ14" s="56">
        <v>0</v>
      </c>
      <c r="CK14" s="56">
        <v>0</v>
      </c>
      <c r="CL14" s="56">
        <v>0</v>
      </c>
      <c r="CM14" s="56">
        <v>0</v>
      </c>
      <c r="CN14" s="56">
        <v>0</v>
      </c>
      <c r="CO14" s="56">
        <v>0</v>
      </c>
      <c r="CP14" s="56">
        <v>0</v>
      </c>
      <c r="CQ14" s="56">
        <v>0</v>
      </c>
      <c r="CR14" s="56">
        <v>0</v>
      </c>
      <c r="CS14" s="56">
        <v>0</v>
      </c>
      <c r="CT14" s="60">
        <v>36</v>
      </c>
    </row>
    <row r="15" spans="1:98" x14ac:dyDescent="0.25">
      <c r="A15" s="20" t="s">
        <v>111</v>
      </c>
      <c r="B15" s="21">
        <v>0</v>
      </c>
      <c r="C15" s="21">
        <v>0</v>
      </c>
      <c r="D15" s="21">
        <v>0</v>
      </c>
      <c r="E15" s="21">
        <v>0</v>
      </c>
      <c r="F15" s="21">
        <v>0</v>
      </c>
      <c r="G15" s="21">
        <v>0</v>
      </c>
      <c r="H15" s="21">
        <v>0</v>
      </c>
      <c r="I15" s="21">
        <v>0</v>
      </c>
      <c r="J15" s="21">
        <v>0</v>
      </c>
      <c r="K15" s="21">
        <v>0</v>
      </c>
      <c r="L15" s="21">
        <v>0</v>
      </c>
      <c r="M15" s="21">
        <v>0</v>
      </c>
      <c r="N15" s="21">
        <v>0</v>
      </c>
      <c r="O15" s="21">
        <v>0</v>
      </c>
      <c r="P15" s="21">
        <v>0</v>
      </c>
      <c r="Q15" s="21">
        <v>0</v>
      </c>
      <c r="R15" s="30">
        <v>0</v>
      </c>
      <c r="S15" s="30">
        <v>0</v>
      </c>
      <c r="T15" s="30">
        <v>0</v>
      </c>
      <c r="U15" s="30">
        <v>0</v>
      </c>
      <c r="V15" s="30">
        <v>0</v>
      </c>
      <c r="W15" s="30">
        <v>0</v>
      </c>
      <c r="X15" s="30">
        <v>0</v>
      </c>
      <c r="Y15" s="30">
        <v>0</v>
      </c>
      <c r="Z15" s="31">
        <v>0</v>
      </c>
      <c r="AA15" s="31">
        <v>0</v>
      </c>
      <c r="AB15" s="30">
        <v>0</v>
      </c>
      <c r="AC15" s="30">
        <v>0</v>
      </c>
      <c r="AD15" s="30">
        <v>0</v>
      </c>
      <c r="AE15" s="30">
        <v>0</v>
      </c>
      <c r="AF15" s="30">
        <v>0</v>
      </c>
      <c r="AG15" s="30">
        <v>0</v>
      </c>
      <c r="AH15" s="30">
        <v>0</v>
      </c>
      <c r="AI15" s="36">
        <v>0</v>
      </c>
      <c r="AJ15" s="36">
        <v>0</v>
      </c>
      <c r="AK15" s="36">
        <v>0</v>
      </c>
      <c r="AL15" s="36">
        <v>0</v>
      </c>
      <c r="AM15" s="36">
        <v>2</v>
      </c>
      <c r="AN15" s="36">
        <v>9</v>
      </c>
      <c r="AO15" s="36">
        <v>11</v>
      </c>
      <c r="AP15" s="36">
        <v>9</v>
      </c>
      <c r="AQ15" s="36">
        <v>10</v>
      </c>
      <c r="AR15" s="36">
        <v>11</v>
      </c>
      <c r="AS15" s="36">
        <v>8</v>
      </c>
      <c r="AT15" s="36">
        <v>9</v>
      </c>
      <c r="AU15" s="36">
        <v>8</v>
      </c>
      <c r="AV15" s="36">
        <v>9</v>
      </c>
      <c r="AW15" s="36">
        <v>8</v>
      </c>
      <c r="AX15" s="36">
        <v>8</v>
      </c>
      <c r="AY15" s="43">
        <v>8</v>
      </c>
      <c r="AZ15" s="42">
        <v>9</v>
      </c>
      <c r="BA15" s="42">
        <v>9</v>
      </c>
      <c r="BB15" s="43">
        <v>9</v>
      </c>
      <c r="BC15" s="42">
        <v>10</v>
      </c>
      <c r="BD15" s="42">
        <v>9</v>
      </c>
      <c r="BE15" s="42">
        <v>8</v>
      </c>
      <c r="BF15" s="42">
        <v>9</v>
      </c>
      <c r="BG15" s="42">
        <v>9</v>
      </c>
      <c r="BH15" s="42">
        <v>9</v>
      </c>
      <c r="BI15" s="42">
        <v>8</v>
      </c>
      <c r="BJ15" s="42">
        <v>9</v>
      </c>
      <c r="BK15" s="42">
        <v>8</v>
      </c>
      <c r="BL15" s="42">
        <v>8</v>
      </c>
      <c r="BM15" s="42">
        <v>8</v>
      </c>
      <c r="BN15" s="42">
        <v>8</v>
      </c>
      <c r="BO15" s="42">
        <v>9</v>
      </c>
      <c r="BP15" s="49">
        <v>8</v>
      </c>
      <c r="BQ15" s="49">
        <v>9</v>
      </c>
      <c r="BR15" s="49">
        <v>30</v>
      </c>
      <c r="BS15" s="49">
        <v>29</v>
      </c>
      <c r="BT15" s="49">
        <v>30</v>
      </c>
      <c r="BU15" s="50">
        <v>29</v>
      </c>
      <c r="BV15" s="49">
        <v>60</v>
      </c>
      <c r="BW15" s="49">
        <v>60</v>
      </c>
      <c r="BX15" s="50">
        <v>58</v>
      </c>
      <c r="BY15" s="49">
        <v>58</v>
      </c>
      <c r="BZ15" s="49">
        <v>58</v>
      </c>
      <c r="CA15" s="49">
        <v>60</v>
      </c>
      <c r="CB15" s="49">
        <v>60</v>
      </c>
      <c r="CC15" s="49">
        <v>61</v>
      </c>
      <c r="CD15" s="49">
        <v>61</v>
      </c>
      <c r="CE15" s="49">
        <v>60</v>
      </c>
      <c r="CF15" s="49">
        <v>59</v>
      </c>
      <c r="CG15" s="56">
        <v>58</v>
      </c>
      <c r="CH15" s="56">
        <v>60</v>
      </c>
      <c r="CI15" s="56">
        <v>59</v>
      </c>
      <c r="CJ15" s="56">
        <v>64</v>
      </c>
      <c r="CK15" s="56">
        <v>61</v>
      </c>
      <c r="CL15" s="56">
        <v>59</v>
      </c>
      <c r="CM15" s="56">
        <v>61</v>
      </c>
      <c r="CN15" s="56">
        <v>40</v>
      </c>
      <c r="CO15" s="56">
        <v>39</v>
      </c>
      <c r="CP15" s="56">
        <v>29</v>
      </c>
      <c r="CQ15" s="56">
        <v>30</v>
      </c>
      <c r="CR15" s="56">
        <v>9</v>
      </c>
      <c r="CS15" s="56">
        <v>0</v>
      </c>
      <c r="CT15" s="60">
        <v>402</v>
      </c>
    </row>
    <row r="16" spans="1:98" x14ac:dyDescent="0.25">
      <c r="A16" s="20" t="s">
        <v>112</v>
      </c>
      <c r="B16" s="21">
        <v>78</v>
      </c>
      <c r="C16" s="21">
        <v>78</v>
      </c>
      <c r="D16" s="21">
        <v>78</v>
      </c>
      <c r="E16" s="21">
        <v>78</v>
      </c>
      <c r="F16" s="21">
        <v>78</v>
      </c>
      <c r="G16" s="21">
        <v>78</v>
      </c>
      <c r="H16" s="21">
        <v>78</v>
      </c>
      <c r="I16" s="21">
        <v>78</v>
      </c>
      <c r="J16" s="21">
        <v>78</v>
      </c>
      <c r="K16" s="21">
        <v>78</v>
      </c>
      <c r="L16" s="21">
        <v>78</v>
      </c>
      <c r="M16" s="21">
        <v>78</v>
      </c>
      <c r="N16" s="21">
        <v>78</v>
      </c>
      <c r="O16" s="21">
        <v>78</v>
      </c>
      <c r="P16" s="21">
        <v>78</v>
      </c>
      <c r="Q16" s="21">
        <v>78</v>
      </c>
      <c r="R16" s="30">
        <v>78</v>
      </c>
      <c r="S16" s="30">
        <v>78</v>
      </c>
      <c r="T16" s="30">
        <v>78</v>
      </c>
      <c r="U16" s="30">
        <v>78</v>
      </c>
      <c r="V16" s="30">
        <v>78</v>
      </c>
      <c r="W16" s="30">
        <v>78</v>
      </c>
      <c r="X16" s="30">
        <v>78</v>
      </c>
      <c r="Y16" s="30">
        <v>78</v>
      </c>
      <c r="Z16" s="31">
        <v>78</v>
      </c>
      <c r="AA16" s="31">
        <v>78</v>
      </c>
      <c r="AB16" s="30">
        <v>78</v>
      </c>
      <c r="AC16" s="30">
        <v>78</v>
      </c>
      <c r="AD16" s="30">
        <v>78</v>
      </c>
      <c r="AE16" s="30">
        <v>78</v>
      </c>
      <c r="AF16" s="30">
        <v>78</v>
      </c>
      <c r="AG16" s="30">
        <v>78</v>
      </c>
      <c r="AH16" s="30">
        <v>78</v>
      </c>
      <c r="AI16" s="36">
        <v>78</v>
      </c>
      <c r="AJ16" s="36">
        <v>78</v>
      </c>
      <c r="AK16" s="36">
        <v>78</v>
      </c>
      <c r="AL16" s="36">
        <v>78</v>
      </c>
      <c r="AM16" s="36">
        <v>78</v>
      </c>
      <c r="AN16" s="36">
        <v>78</v>
      </c>
      <c r="AO16" s="36">
        <v>78</v>
      </c>
      <c r="AP16" s="36">
        <v>78</v>
      </c>
      <c r="AQ16" s="36">
        <v>78</v>
      </c>
      <c r="AR16" s="36">
        <v>78</v>
      </c>
      <c r="AS16" s="36">
        <v>78</v>
      </c>
      <c r="AT16" s="36">
        <v>78</v>
      </c>
      <c r="AU16" s="36">
        <v>78</v>
      </c>
      <c r="AV16" s="36">
        <v>78</v>
      </c>
      <c r="AW16" s="36">
        <v>78</v>
      </c>
      <c r="AX16" s="36">
        <v>78</v>
      </c>
      <c r="AY16" s="43">
        <v>78</v>
      </c>
      <c r="AZ16" s="42">
        <v>78</v>
      </c>
      <c r="BA16" s="42">
        <v>78</v>
      </c>
      <c r="BB16" s="43">
        <v>78</v>
      </c>
      <c r="BC16" s="42">
        <v>78</v>
      </c>
      <c r="BD16" s="42">
        <v>78</v>
      </c>
      <c r="BE16" s="42">
        <v>78</v>
      </c>
      <c r="BF16" s="42">
        <v>78</v>
      </c>
      <c r="BG16" s="42">
        <v>78</v>
      </c>
      <c r="BH16" s="42">
        <v>78</v>
      </c>
      <c r="BI16" s="42">
        <v>78</v>
      </c>
      <c r="BJ16" s="42">
        <v>78</v>
      </c>
      <c r="BK16" s="42">
        <v>78</v>
      </c>
      <c r="BL16" s="42">
        <v>78</v>
      </c>
      <c r="BM16" s="42">
        <v>78</v>
      </c>
      <c r="BN16" s="42">
        <v>78</v>
      </c>
      <c r="BO16" s="42">
        <v>78</v>
      </c>
      <c r="BP16" s="49">
        <v>78</v>
      </c>
      <c r="BQ16" s="49">
        <v>78</v>
      </c>
      <c r="BR16" s="49">
        <v>78</v>
      </c>
      <c r="BS16" s="49">
        <v>78</v>
      </c>
      <c r="BT16" s="49">
        <v>78</v>
      </c>
      <c r="BU16" s="50">
        <v>78</v>
      </c>
      <c r="BV16" s="49">
        <v>78</v>
      </c>
      <c r="BW16" s="49">
        <v>78</v>
      </c>
      <c r="BX16" s="50">
        <v>78</v>
      </c>
      <c r="BY16" s="49">
        <v>78</v>
      </c>
      <c r="BZ16" s="49">
        <v>78</v>
      </c>
      <c r="CA16" s="49">
        <v>78</v>
      </c>
      <c r="CB16" s="49">
        <v>78</v>
      </c>
      <c r="CC16" s="49">
        <v>78</v>
      </c>
      <c r="CD16" s="49">
        <v>78</v>
      </c>
      <c r="CE16" s="49">
        <v>78</v>
      </c>
      <c r="CF16" s="49">
        <v>78</v>
      </c>
      <c r="CG16" s="56">
        <v>78</v>
      </c>
      <c r="CH16" s="56">
        <v>78</v>
      </c>
      <c r="CI16" s="56">
        <v>78</v>
      </c>
      <c r="CJ16" s="56">
        <v>78</v>
      </c>
      <c r="CK16" s="56">
        <v>78</v>
      </c>
      <c r="CL16" s="56">
        <v>78</v>
      </c>
      <c r="CM16" s="56">
        <v>78</v>
      </c>
      <c r="CN16" s="56">
        <v>78</v>
      </c>
      <c r="CO16" s="56">
        <v>78</v>
      </c>
      <c r="CP16" s="56">
        <v>78</v>
      </c>
      <c r="CQ16" s="56">
        <v>78</v>
      </c>
      <c r="CR16" s="56">
        <v>78</v>
      </c>
      <c r="CS16" s="56">
        <v>78</v>
      </c>
      <c r="CT16" s="60">
        <v>1884.4</v>
      </c>
    </row>
    <row r="17" spans="1:98" x14ac:dyDescent="0.25">
      <c r="A17" s="22" t="s">
        <v>113</v>
      </c>
      <c r="B17" s="21">
        <v>249</v>
      </c>
      <c r="C17" s="23">
        <v>249</v>
      </c>
      <c r="D17" s="23">
        <v>250</v>
      </c>
      <c r="E17" s="23">
        <v>250</v>
      </c>
      <c r="F17" s="21">
        <v>246</v>
      </c>
      <c r="G17" s="23">
        <v>243</v>
      </c>
      <c r="H17" s="21">
        <v>242</v>
      </c>
      <c r="I17" s="21">
        <v>242</v>
      </c>
      <c r="J17" s="21">
        <v>240</v>
      </c>
      <c r="K17" s="21">
        <v>242</v>
      </c>
      <c r="L17" s="21">
        <v>233</v>
      </c>
      <c r="M17" s="21">
        <v>233</v>
      </c>
      <c r="N17" s="21">
        <v>232</v>
      </c>
      <c r="O17" s="21">
        <v>232</v>
      </c>
      <c r="P17" s="21">
        <v>232</v>
      </c>
      <c r="Q17" s="21">
        <v>232</v>
      </c>
      <c r="R17" s="30">
        <v>233</v>
      </c>
      <c r="S17" s="30">
        <v>233</v>
      </c>
      <c r="T17" s="30">
        <v>233</v>
      </c>
      <c r="U17" s="30">
        <v>234</v>
      </c>
      <c r="V17" s="30">
        <v>233</v>
      </c>
      <c r="W17" s="30">
        <v>233</v>
      </c>
      <c r="X17" s="30">
        <v>235</v>
      </c>
      <c r="Y17" s="30">
        <v>232</v>
      </c>
      <c r="Z17" s="31">
        <v>234</v>
      </c>
      <c r="AA17" s="31">
        <v>232</v>
      </c>
      <c r="AB17" s="30">
        <v>233</v>
      </c>
      <c r="AC17" s="31">
        <v>232</v>
      </c>
      <c r="AD17" s="31">
        <v>233</v>
      </c>
      <c r="AE17" s="31">
        <v>233</v>
      </c>
      <c r="AF17" s="31">
        <v>232</v>
      </c>
      <c r="AG17" s="31">
        <v>232</v>
      </c>
      <c r="AH17" s="31">
        <v>232</v>
      </c>
      <c r="AI17" s="36">
        <v>234</v>
      </c>
      <c r="AJ17" s="36">
        <v>233</v>
      </c>
      <c r="AK17" s="36">
        <v>228</v>
      </c>
      <c r="AL17" s="36">
        <v>223</v>
      </c>
      <c r="AM17" s="36">
        <v>213</v>
      </c>
      <c r="AN17" s="36">
        <v>207</v>
      </c>
      <c r="AO17" s="36">
        <v>204</v>
      </c>
      <c r="AP17" s="37">
        <v>195</v>
      </c>
      <c r="AQ17" s="37">
        <v>195</v>
      </c>
      <c r="AR17" s="36">
        <v>195</v>
      </c>
      <c r="AS17" s="36">
        <v>195</v>
      </c>
      <c r="AT17" s="37">
        <v>195</v>
      </c>
      <c r="AU17" s="36">
        <v>195</v>
      </c>
      <c r="AV17" s="37">
        <v>194</v>
      </c>
      <c r="AW17" s="36">
        <v>195</v>
      </c>
      <c r="AX17" s="37">
        <v>195</v>
      </c>
      <c r="AY17" s="43">
        <v>196</v>
      </c>
      <c r="AZ17" s="42">
        <v>195</v>
      </c>
      <c r="BA17" s="42">
        <v>196</v>
      </c>
      <c r="BB17" s="43">
        <v>195</v>
      </c>
      <c r="BC17" s="42">
        <v>195</v>
      </c>
      <c r="BD17" s="43">
        <v>196</v>
      </c>
      <c r="BE17" s="43">
        <v>195</v>
      </c>
      <c r="BF17" s="43">
        <v>195</v>
      </c>
      <c r="BG17" s="43">
        <v>195</v>
      </c>
      <c r="BH17" s="43">
        <v>196</v>
      </c>
      <c r="BI17" s="43">
        <v>195</v>
      </c>
      <c r="BJ17" s="43">
        <v>195</v>
      </c>
      <c r="BK17" s="43">
        <v>211</v>
      </c>
      <c r="BL17" s="43">
        <v>215</v>
      </c>
      <c r="BM17" s="43">
        <v>227</v>
      </c>
      <c r="BN17" s="42">
        <v>224</v>
      </c>
      <c r="BO17" s="43">
        <v>240</v>
      </c>
      <c r="BP17" s="49">
        <v>244</v>
      </c>
      <c r="BQ17" s="49">
        <v>249</v>
      </c>
      <c r="BR17" s="49">
        <v>259</v>
      </c>
      <c r="BS17" s="49">
        <v>262</v>
      </c>
      <c r="BT17" s="49">
        <v>270</v>
      </c>
      <c r="BU17" s="50">
        <v>270</v>
      </c>
      <c r="BV17" s="50">
        <v>266</v>
      </c>
      <c r="BW17" s="50">
        <v>269</v>
      </c>
      <c r="BX17" s="50">
        <v>269</v>
      </c>
      <c r="BY17" s="50">
        <v>268</v>
      </c>
      <c r="BZ17" s="50">
        <v>270</v>
      </c>
      <c r="CA17" s="50">
        <v>271</v>
      </c>
      <c r="CB17" s="50">
        <v>271</v>
      </c>
      <c r="CC17" s="50">
        <v>269</v>
      </c>
      <c r="CD17" s="50">
        <v>271</v>
      </c>
      <c r="CE17" s="50">
        <v>271</v>
      </c>
      <c r="CF17" s="50">
        <v>264</v>
      </c>
      <c r="CG17" s="56">
        <v>253</v>
      </c>
      <c r="CH17" s="56">
        <v>251</v>
      </c>
      <c r="CI17" s="56">
        <v>252</v>
      </c>
      <c r="CJ17" s="56">
        <v>249</v>
      </c>
      <c r="CK17" s="56">
        <v>247</v>
      </c>
      <c r="CL17" s="57">
        <v>234</v>
      </c>
      <c r="CM17" s="57">
        <v>229</v>
      </c>
      <c r="CN17" s="56">
        <v>215</v>
      </c>
      <c r="CO17" s="56">
        <v>211</v>
      </c>
      <c r="CP17" s="57">
        <v>204</v>
      </c>
      <c r="CQ17" s="56">
        <v>204</v>
      </c>
      <c r="CR17" s="57">
        <v>204</v>
      </c>
      <c r="CS17" s="56">
        <v>203</v>
      </c>
      <c r="CT17" s="60">
        <v>5529.5</v>
      </c>
    </row>
    <row r="18" spans="1:98" x14ac:dyDescent="0.25">
      <c r="A18" s="22" t="s">
        <v>114</v>
      </c>
      <c r="B18" s="21">
        <v>249</v>
      </c>
      <c r="C18" s="23">
        <v>249</v>
      </c>
      <c r="D18" s="23">
        <v>250</v>
      </c>
      <c r="E18" s="23">
        <v>250</v>
      </c>
      <c r="F18" s="21">
        <v>245</v>
      </c>
      <c r="G18" s="23">
        <v>241</v>
      </c>
      <c r="H18" s="21">
        <v>241</v>
      </c>
      <c r="I18" s="21">
        <v>241</v>
      </c>
      <c r="J18" s="21">
        <v>241</v>
      </c>
      <c r="K18" s="21">
        <v>238</v>
      </c>
      <c r="L18" s="21">
        <v>232</v>
      </c>
      <c r="M18" s="21">
        <v>231</v>
      </c>
      <c r="N18" s="21">
        <v>233</v>
      </c>
      <c r="O18" s="21">
        <v>232</v>
      </c>
      <c r="P18" s="21">
        <v>231</v>
      </c>
      <c r="Q18" s="21">
        <v>232</v>
      </c>
      <c r="R18" s="30">
        <v>233</v>
      </c>
      <c r="S18" s="30">
        <v>232</v>
      </c>
      <c r="T18" s="30">
        <v>231</v>
      </c>
      <c r="U18" s="30">
        <v>232</v>
      </c>
      <c r="V18" s="30">
        <v>231</v>
      </c>
      <c r="W18" s="30">
        <v>232</v>
      </c>
      <c r="X18" s="30">
        <v>232</v>
      </c>
      <c r="Y18" s="30">
        <v>236</v>
      </c>
      <c r="Z18" s="31">
        <v>231</v>
      </c>
      <c r="AA18" s="31">
        <v>231</v>
      </c>
      <c r="AB18" s="30">
        <v>232</v>
      </c>
      <c r="AC18" s="31">
        <v>231</v>
      </c>
      <c r="AD18" s="31">
        <v>231</v>
      </c>
      <c r="AE18" s="31">
        <v>231</v>
      </c>
      <c r="AF18" s="31">
        <v>232</v>
      </c>
      <c r="AG18" s="31">
        <v>232</v>
      </c>
      <c r="AH18" s="31">
        <v>231</v>
      </c>
      <c r="AI18" s="36">
        <v>232</v>
      </c>
      <c r="AJ18" s="36">
        <v>232</v>
      </c>
      <c r="AK18" s="36">
        <v>232</v>
      </c>
      <c r="AL18" s="36">
        <v>224</v>
      </c>
      <c r="AM18" s="36">
        <v>213</v>
      </c>
      <c r="AN18" s="36">
        <v>210</v>
      </c>
      <c r="AO18" s="36">
        <v>198</v>
      </c>
      <c r="AP18" s="37">
        <v>200</v>
      </c>
      <c r="AQ18" s="37">
        <v>200</v>
      </c>
      <c r="AR18" s="36">
        <v>198</v>
      </c>
      <c r="AS18" s="36">
        <v>199</v>
      </c>
      <c r="AT18" s="37">
        <v>199</v>
      </c>
      <c r="AU18" s="36">
        <v>196</v>
      </c>
      <c r="AV18" s="37">
        <v>199</v>
      </c>
      <c r="AW18" s="36">
        <v>199</v>
      </c>
      <c r="AX18" s="37">
        <v>198</v>
      </c>
      <c r="AY18" s="43">
        <v>199</v>
      </c>
      <c r="AZ18" s="42">
        <v>199</v>
      </c>
      <c r="BA18" s="42">
        <v>197</v>
      </c>
      <c r="BB18" s="43">
        <v>200</v>
      </c>
      <c r="BC18" s="42">
        <v>199</v>
      </c>
      <c r="BD18" s="43">
        <v>199</v>
      </c>
      <c r="BE18" s="43">
        <v>200</v>
      </c>
      <c r="BF18" s="43">
        <v>199</v>
      </c>
      <c r="BG18" s="43">
        <v>200</v>
      </c>
      <c r="BH18" s="43">
        <v>199</v>
      </c>
      <c r="BI18" s="43">
        <v>199</v>
      </c>
      <c r="BJ18" s="43">
        <v>203</v>
      </c>
      <c r="BK18" s="43">
        <v>212</v>
      </c>
      <c r="BL18" s="43">
        <v>213</v>
      </c>
      <c r="BM18" s="43">
        <v>224</v>
      </c>
      <c r="BN18" s="42">
        <v>237</v>
      </c>
      <c r="BO18" s="43">
        <v>249</v>
      </c>
      <c r="BP18" s="49">
        <v>247</v>
      </c>
      <c r="BQ18" s="49">
        <v>252</v>
      </c>
      <c r="BR18" s="49">
        <v>265</v>
      </c>
      <c r="BS18" s="49">
        <v>266</v>
      </c>
      <c r="BT18" s="49">
        <v>269</v>
      </c>
      <c r="BU18" s="50">
        <v>269</v>
      </c>
      <c r="BV18" s="50">
        <v>270</v>
      </c>
      <c r="BW18" s="50">
        <v>270</v>
      </c>
      <c r="BX18" s="50">
        <v>269</v>
      </c>
      <c r="BY18" s="50">
        <v>270</v>
      </c>
      <c r="BZ18" s="50">
        <v>268</v>
      </c>
      <c r="CA18" s="50">
        <v>268</v>
      </c>
      <c r="CB18" s="50">
        <v>269</v>
      </c>
      <c r="CC18" s="50">
        <v>268</v>
      </c>
      <c r="CD18" s="50">
        <v>269</v>
      </c>
      <c r="CE18" s="50">
        <v>269</v>
      </c>
      <c r="CF18" s="50">
        <v>257</v>
      </c>
      <c r="CG18" s="56">
        <v>255</v>
      </c>
      <c r="CH18" s="56">
        <v>251</v>
      </c>
      <c r="CI18" s="56">
        <v>250</v>
      </c>
      <c r="CJ18" s="56">
        <v>248</v>
      </c>
      <c r="CK18" s="56">
        <v>235</v>
      </c>
      <c r="CL18" s="57">
        <v>225</v>
      </c>
      <c r="CM18" s="57">
        <v>214</v>
      </c>
      <c r="CN18" s="56">
        <v>205</v>
      </c>
      <c r="CO18" s="56">
        <v>199</v>
      </c>
      <c r="CP18" s="57">
        <v>199</v>
      </c>
      <c r="CQ18" s="56">
        <v>198</v>
      </c>
      <c r="CR18" s="57">
        <v>198</v>
      </c>
      <c r="CS18" s="56">
        <v>199</v>
      </c>
      <c r="CT18" s="60">
        <v>5537</v>
      </c>
    </row>
    <row r="19" spans="1:98" x14ac:dyDescent="0.25">
      <c r="A19" s="22" t="s">
        <v>115</v>
      </c>
      <c r="B19" s="21">
        <v>251</v>
      </c>
      <c r="C19" s="23">
        <v>251</v>
      </c>
      <c r="D19" s="23">
        <v>251</v>
      </c>
      <c r="E19" s="23">
        <v>251</v>
      </c>
      <c r="F19" s="21">
        <v>245</v>
      </c>
      <c r="G19" s="23">
        <v>242</v>
      </c>
      <c r="H19" s="21">
        <v>241</v>
      </c>
      <c r="I19" s="21">
        <v>242</v>
      </c>
      <c r="J19" s="21">
        <v>241</v>
      </c>
      <c r="K19" s="21">
        <v>239</v>
      </c>
      <c r="L19" s="21">
        <v>233</v>
      </c>
      <c r="M19" s="21">
        <v>232</v>
      </c>
      <c r="N19" s="21">
        <v>232</v>
      </c>
      <c r="O19" s="21">
        <v>233</v>
      </c>
      <c r="P19" s="21">
        <v>232</v>
      </c>
      <c r="Q19" s="21">
        <v>233</v>
      </c>
      <c r="R19" s="30">
        <v>234</v>
      </c>
      <c r="S19" s="30">
        <v>233</v>
      </c>
      <c r="T19" s="30">
        <v>234</v>
      </c>
      <c r="U19" s="30">
        <v>233</v>
      </c>
      <c r="V19" s="30">
        <v>232</v>
      </c>
      <c r="W19" s="30">
        <v>233</v>
      </c>
      <c r="X19" s="30">
        <v>232</v>
      </c>
      <c r="Y19" s="30">
        <v>237</v>
      </c>
      <c r="Z19" s="31">
        <v>232</v>
      </c>
      <c r="AA19" s="31">
        <v>232</v>
      </c>
      <c r="AB19" s="30">
        <v>232</v>
      </c>
      <c r="AC19" s="31">
        <v>232</v>
      </c>
      <c r="AD19" s="31">
        <v>233</v>
      </c>
      <c r="AE19" s="31">
        <v>233</v>
      </c>
      <c r="AF19" s="31">
        <v>232</v>
      </c>
      <c r="AG19" s="31">
        <v>232</v>
      </c>
      <c r="AH19" s="31">
        <v>233</v>
      </c>
      <c r="AI19" s="36">
        <v>233</v>
      </c>
      <c r="AJ19" s="36">
        <v>233</v>
      </c>
      <c r="AK19" s="36">
        <v>233</v>
      </c>
      <c r="AL19" s="36">
        <v>224</v>
      </c>
      <c r="AM19" s="36">
        <v>212</v>
      </c>
      <c r="AN19" s="36">
        <v>198</v>
      </c>
      <c r="AO19" s="36">
        <v>195</v>
      </c>
      <c r="AP19" s="37">
        <v>194</v>
      </c>
      <c r="AQ19" s="37">
        <v>196</v>
      </c>
      <c r="AR19" s="36">
        <v>195</v>
      </c>
      <c r="AS19" s="36">
        <v>196</v>
      </c>
      <c r="AT19" s="37">
        <v>195</v>
      </c>
      <c r="AU19" s="36">
        <v>198</v>
      </c>
      <c r="AV19" s="37">
        <v>196</v>
      </c>
      <c r="AW19" s="36">
        <v>196</v>
      </c>
      <c r="AX19" s="37">
        <v>195</v>
      </c>
      <c r="AY19" s="43">
        <v>195</v>
      </c>
      <c r="AZ19" s="42">
        <v>195</v>
      </c>
      <c r="BA19" s="42">
        <v>195</v>
      </c>
      <c r="BB19" s="43">
        <v>195</v>
      </c>
      <c r="BC19" s="42">
        <v>196</v>
      </c>
      <c r="BD19" s="43">
        <v>196</v>
      </c>
      <c r="BE19" s="43">
        <v>196</v>
      </c>
      <c r="BF19" s="43">
        <v>196</v>
      </c>
      <c r="BG19" s="43">
        <v>195</v>
      </c>
      <c r="BH19" s="43">
        <v>196</v>
      </c>
      <c r="BI19" s="43">
        <v>195</v>
      </c>
      <c r="BJ19" s="43">
        <v>198</v>
      </c>
      <c r="BK19" s="43">
        <v>211</v>
      </c>
      <c r="BL19" s="43">
        <v>213</v>
      </c>
      <c r="BM19" s="43">
        <v>224</v>
      </c>
      <c r="BN19" s="42">
        <v>239</v>
      </c>
      <c r="BO19" s="43">
        <v>249</v>
      </c>
      <c r="BP19" s="49">
        <v>252</v>
      </c>
      <c r="BQ19" s="49">
        <v>254</v>
      </c>
      <c r="BR19" s="49">
        <v>267</v>
      </c>
      <c r="BS19" s="49">
        <v>267</v>
      </c>
      <c r="BT19" s="49">
        <v>268</v>
      </c>
      <c r="BU19" s="50">
        <v>268</v>
      </c>
      <c r="BV19" s="50">
        <v>270</v>
      </c>
      <c r="BW19" s="50">
        <v>269</v>
      </c>
      <c r="BX19" s="50">
        <v>268</v>
      </c>
      <c r="BY19" s="50">
        <v>271</v>
      </c>
      <c r="BZ19" s="50">
        <v>271</v>
      </c>
      <c r="CA19" s="50">
        <v>270</v>
      </c>
      <c r="CB19" s="50">
        <v>270</v>
      </c>
      <c r="CC19" s="50">
        <v>271</v>
      </c>
      <c r="CD19" s="50">
        <v>271</v>
      </c>
      <c r="CE19" s="50">
        <v>271</v>
      </c>
      <c r="CF19" s="50">
        <v>258</v>
      </c>
      <c r="CG19" s="56">
        <v>252</v>
      </c>
      <c r="CH19" s="56">
        <v>251</v>
      </c>
      <c r="CI19" s="56">
        <v>251</v>
      </c>
      <c r="CJ19" s="56">
        <v>251</v>
      </c>
      <c r="CK19" s="56">
        <v>237</v>
      </c>
      <c r="CL19" s="57">
        <v>226</v>
      </c>
      <c r="CM19" s="57">
        <v>212</v>
      </c>
      <c r="CN19" s="56">
        <v>196</v>
      </c>
      <c r="CO19" s="56">
        <v>196</v>
      </c>
      <c r="CP19" s="57">
        <v>195</v>
      </c>
      <c r="CQ19" s="56">
        <v>195</v>
      </c>
      <c r="CR19" s="57">
        <v>194</v>
      </c>
      <c r="CS19" s="56">
        <v>195</v>
      </c>
      <c r="CT19" s="60">
        <v>5515</v>
      </c>
    </row>
    <row r="20" spans="1:98" x14ac:dyDescent="0.25">
      <c r="A20" s="22" t="s">
        <v>116</v>
      </c>
      <c r="B20" s="21">
        <v>0</v>
      </c>
      <c r="C20" s="21">
        <v>0</v>
      </c>
      <c r="D20" s="21">
        <v>0</v>
      </c>
      <c r="E20" s="21">
        <v>0</v>
      </c>
      <c r="F20" s="21">
        <v>0</v>
      </c>
      <c r="G20" s="21">
        <v>0</v>
      </c>
      <c r="H20" s="21">
        <v>0</v>
      </c>
      <c r="I20" s="21">
        <v>0</v>
      </c>
      <c r="J20" s="21">
        <v>0</v>
      </c>
      <c r="K20" s="21">
        <v>0</v>
      </c>
      <c r="L20" s="21">
        <v>0</v>
      </c>
      <c r="M20" s="21">
        <v>0</v>
      </c>
      <c r="N20" s="21">
        <v>0</v>
      </c>
      <c r="O20" s="21">
        <v>0</v>
      </c>
      <c r="P20" s="21">
        <v>0</v>
      </c>
      <c r="Q20" s="21">
        <v>0</v>
      </c>
      <c r="R20" s="30">
        <v>0</v>
      </c>
      <c r="S20" s="30">
        <v>0</v>
      </c>
      <c r="T20" s="30">
        <v>0</v>
      </c>
      <c r="U20" s="30">
        <v>0</v>
      </c>
      <c r="V20" s="30">
        <v>0</v>
      </c>
      <c r="W20" s="30">
        <v>0</v>
      </c>
      <c r="X20" s="30">
        <v>0</v>
      </c>
      <c r="Y20" s="30">
        <v>0</v>
      </c>
      <c r="Z20" s="31">
        <v>0</v>
      </c>
      <c r="AA20" s="31">
        <v>0</v>
      </c>
      <c r="AB20" s="30">
        <v>0</v>
      </c>
      <c r="AC20" s="30">
        <v>0</v>
      </c>
      <c r="AD20" s="30">
        <v>0</v>
      </c>
      <c r="AE20" s="30">
        <v>0</v>
      </c>
      <c r="AF20" s="30">
        <v>0</v>
      </c>
      <c r="AG20" s="30">
        <v>0</v>
      </c>
      <c r="AH20" s="30">
        <v>0</v>
      </c>
      <c r="AI20" s="36">
        <v>0</v>
      </c>
      <c r="AJ20" s="36">
        <v>0</v>
      </c>
      <c r="AK20" s="36">
        <v>0</v>
      </c>
      <c r="AL20" s="36">
        <v>0</v>
      </c>
      <c r="AM20" s="36">
        <v>0</v>
      </c>
      <c r="AN20" s="36">
        <v>0</v>
      </c>
      <c r="AO20" s="36">
        <v>0</v>
      </c>
      <c r="AP20" s="36">
        <v>0</v>
      </c>
      <c r="AQ20" s="36">
        <v>0</v>
      </c>
      <c r="AR20" s="36">
        <v>0</v>
      </c>
      <c r="AS20" s="36">
        <v>0</v>
      </c>
      <c r="AT20" s="36">
        <v>0</v>
      </c>
      <c r="AU20" s="36">
        <v>0</v>
      </c>
      <c r="AV20" s="36">
        <v>0</v>
      </c>
      <c r="AW20" s="36">
        <v>0</v>
      </c>
      <c r="AX20" s="36">
        <v>0</v>
      </c>
      <c r="AY20" s="43">
        <v>0</v>
      </c>
      <c r="AZ20" s="42">
        <v>0</v>
      </c>
      <c r="BA20" s="42">
        <v>0</v>
      </c>
      <c r="BB20" s="43">
        <v>0</v>
      </c>
      <c r="BC20" s="42">
        <v>0</v>
      </c>
      <c r="BD20" s="42">
        <v>0</v>
      </c>
      <c r="BE20" s="42">
        <v>0</v>
      </c>
      <c r="BF20" s="42">
        <v>0</v>
      </c>
      <c r="BG20" s="42">
        <v>0</v>
      </c>
      <c r="BH20" s="42">
        <v>0</v>
      </c>
      <c r="BI20" s="42">
        <v>0</v>
      </c>
      <c r="BJ20" s="42">
        <v>0</v>
      </c>
      <c r="BK20" s="42">
        <v>0</v>
      </c>
      <c r="BL20" s="42">
        <v>0</v>
      </c>
      <c r="BM20" s="42">
        <v>0</v>
      </c>
      <c r="BN20" s="42">
        <v>0</v>
      </c>
      <c r="BO20" s="42">
        <v>0</v>
      </c>
      <c r="BP20" s="49">
        <v>0</v>
      </c>
      <c r="BQ20" s="49">
        <v>0</v>
      </c>
      <c r="BR20" s="49">
        <v>0</v>
      </c>
      <c r="BS20" s="49">
        <v>0</v>
      </c>
      <c r="BT20" s="49">
        <v>0</v>
      </c>
      <c r="BU20" s="50">
        <v>0</v>
      </c>
      <c r="BV20" s="49">
        <v>0</v>
      </c>
      <c r="BW20" s="49">
        <v>0</v>
      </c>
      <c r="BX20" s="50">
        <v>0</v>
      </c>
      <c r="BY20" s="49">
        <v>0</v>
      </c>
      <c r="BZ20" s="49">
        <v>0</v>
      </c>
      <c r="CA20" s="49">
        <v>0</v>
      </c>
      <c r="CB20" s="49">
        <v>0</v>
      </c>
      <c r="CC20" s="49">
        <v>0</v>
      </c>
      <c r="CD20" s="49">
        <v>0</v>
      </c>
      <c r="CE20" s="49">
        <v>0</v>
      </c>
      <c r="CF20" s="49">
        <v>0</v>
      </c>
      <c r="CG20" s="56">
        <v>0</v>
      </c>
      <c r="CH20" s="56">
        <v>0</v>
      </c>
      <c r="CI20" s="56">
        <v>0</v>
      </c>
      <c r="CJ20" s="56">
        <v>0</v>
      </c>
      <c r="CK20" s="56">
        <v>0</v>
      </c>
      <c r="CL20" s="56">
        <v>0</v>
      </c>
      <c r="CM20" s="56">
        <v>0</v>
      </c>
      <c r="CN20" s="56">
        <v>0</v>
      </c>
      <c r="CO20" s="56">
        <v>0</v>
      </c>
      <c r="CP20" s="56">
        <v>0</v>
      </c>
      <c r="CQ20" s="56">
        <v>0</v>
      </c>
      <c r="CR20" s="56">
        <v>0</v>
      </c>
      <c r="CS20" s="56">
        <v>0</v>
      </c>
      <c r="CT20" s="60">
        <v>0</v>
      </c>
    </row>
    <row r="21" spans="1:98" x14ac:dyDescent="0.25">
      <c r="A21" s="22" t="s">
        <v>117</v>
      </c>
      <c r="B21" s="21">
        <v>0</v>
      </c>
      <c r="C21" s="21">
        <v>0</v>
      </c>
      <c r="D21" s="21">
        <v>0</v>
      </c>
      <c r="E21" s="21">
        <v>0</v>
      </c>
      <c r="F21" s="21">
        <v>0</v>
      </c>
      <c r="G21" s="21">
        <v>0</v>
      </c>
      <c r="H21" s="21">
        <v>0</v>
      </c>
      <c r="I21" s="21">
        <v>0</v>
      </c>
      <c r="J21" s="21">
        <v>0</v>
      </c>
      <c r="K21" s="21">
        <v>0</v>
      </c>
      <c r="L21" s="21">
        <v>0</v>
      </c>
      <c r="M21" s="21">
        <v>0</v>
      </c>
      <c r="N21" s="21">
        <v>0</v>
      </c>
      <c r="O21" s="21">
        <v>0</v>
      </c>
      <c r="P21" s="21">
        <v>0</v>
      </c>
      <c r="Q21" s="21">
        <v>0</v>
      </c>
      <c r="R21" s="30">
        <v>0</v>
      </c>
      <c r="S21" s="30">
        <v>0</v>
      </c>
      <c r="T21" s="30">
        <v>0</v>
      </c>
      <c r="U21" s="30">
        <v>0</v>
      </c>
      <c r="V21" s="30">
        <v>0</v>
      </c>
      <c r="W21" s="30">
        <v>0</v>
      </c>
      <c r="X21" s="30">
        <v>0</v>
      </c>
      <c r="Y21" s="30">
        <v>0</v>
      </c>
      <c r="Z21" s="31">
        <v>0</v>
      </c>
      <c r="AA21" s="31">
        <v>0</v>
      </c>
      <c r="AB21" s="30">
        <v>0</v>
      </c>
      <c r="AC21" s="30">
        <v>0</v>
      </c>
      <c r="AD21" s="30">
        <v>0</v>
      </c>
      <c r="AE21" s="30">
        <v>0</v>
      </c>
      <c r="AF21" s="30">
        <v>0</v>
      </c>
      <c r="AG21" s="30">
        <v>0</v>
      </c>
      <c r="AH21" s="30">
        <v>0</v>
      </c>
      <c r="AI21" s="36">
        <v>0</v>
      </c>
      <c r="AJ21" s="36">
        <v>0</v>
      </c>
      <c r="AK21" s="36">
        <v>0</v>
      </c>
      <c r="AL21" s="36">
        <v>0</v>
      </c>
      <c r="AM21" s="36">
        <v>0</v>
      </c>
      <c r="AN21" s="36">
        <v>0</v>
      </c>
      <c r="AO21" s="36">
        <v>0</v>
      </c>
      <c r="AP21" s="36">
        <v>0</v>
      </c>
      <c r="AQ21" s="36">
        <v>0</v>
      </c>
      <c r="AR21" s="36">
        <v>0</v>
      </c>
      <c r="AS21" s="36">
        <v>0</v>
      </c>
      <c r="AT21" s="36">
        <v>0</v>
      </c>
      <c r="AU21" s="36">
        <v>0</v>
      </c>
      <c r="AV21" s="36">
        <v>0</v>
      </c>
      <c r="AW21" s="36">
        <v>0</v>
      </c>
      <c r="AX21" s="36">
        <v>0</v>
      </c>
      <c r="AY21" s="43">
        <v>0</v>
      </c>
      <c r="AZ21" s="42">
        <v>0</v>
      </c>
      <c r="BA21" s="42">
        <v>0</v>
      </c>
      <c r="BB21" s="43">
        <v>0</v>
      </c>
      <c r="BC21" s="42">
        <v>0</v>
      </c>
      <c r="BD21" s="42">
        <v>0</v>
      </c>
      <c r="BE21" s="42">
        <v>0</v>
      </c>
      <c r="BF21" s="42">
        <v>0</v>
      </c>
      <c r="BG21" s="42">
        <v>0</v>
      </c>
      <c r="BH21" s="42">
        <v>0</v>
      </c>
      <c r="BI21" s="42">
        <v>0</v>
      </c>
      <c r="BJ21" s="42">
        <v>0</v>
      </c>
      <c r="BK21" s="42">
        <v>0</v>
      </c>
      <c r="BL21" s="42">
        <v>0</v>
      </c>
      <c r="BM21" s="42">
        <v>0</v>
      </c>
      <c r="BN21" s="42">
        <v>0</v>
      </c>
      <c r="BO21" s="42">
        <v>0</v>
      </c>
      <c r="BP21" s="49">
        <v>0</v>
      </c>
      <c r="BQ21" s="49">
        <v>0</v>
      </c>
      <c r="BR21" s="49">
        <v>0</v>
      </c>
      <c r="BS21" s="49">
        <v>0</v>
      </c>
      <c r="BT21" s="49">
        <v>0</v>
      </c>
      <c r="BU21" s="50">
        <v>0</v>
      </c>
      <c r="BV21" s="49">
        <v>0</v>
      </c>
      <c r="BW21" s="49">
        <v>0</v>
      </c>
      <c r="BX21" s="50">
        <v>0</v>
      </c>
      <c r="BY21" s="49">
        <v>0</v>
      </c>
      <c r="BZ21" s="49">
        <v>0</v>
      </c>
      <c r="CA21" s="49">
        <v>0</v>
      </c>
      <c r="CB21" s="49">
        <v>0</v>
      </c>
      <c r="CC21" s="49">
        <v>0</v>
      </c>
      <c r="CD21" s="49">
        <v>0</v>
      </c>
      <c r="CE21" s="49">
        <v>0</v>
      </c>
      <c r="CF21" s="49">
        <v>0</v>
      </c>
      <c r="CG21" s="56">
        <v>0</v>
      </c>
      <c r="CH21" s="56">
        <v>0</v>
      </c>
      <c r="CI21" s="56">
        <v>0</v>
      </c>
      <c r="CJ21" s="56">
        <v>0</v>
      </c>
      <c r="CK21" s="56">
        <v>0</v>
      </c>
      <c r="CL21" s="56">
        <v>0</v>
      </c>
      <c r="CM21" s="56">
        <v>0</v>
      </c>
      <c r="CN21" s="56">
        <v>0</v>
      </c>
      <c r="CO21" s="56">
        <v>0</v>
      </c>
      <c r="CP21" s="56">
        <v>0</v>
      </c>
      <c r="CQ21" s="56">
        <v>0</v>
      </c>
      <c r="CR21" s="56">
        <v>0</v>
      </c>
      <c r="CS21" s="56">
        <v>0</v>
      </c>
      <c r="CT21" s="60">
        <v>0</v>
      </c>
    </row>
    <row r="22" spans="1:98" ht="18" x14ac:dyDescent="0.25">
      <c r="A22" s="22" t="s">
        <v>118</v>
      </c>
      <c r="B22" s="21">
        <v>0</v>
      </c>
      <c r="C22" s="21">
        <v>0</v>
      </c>
      <c r="D22" s="21">
        <v>0</v>
      </c>
      <c r="E22" s="21">
        <v>0</v>
      </c>
      <c r="F22" s="21">
        <v>0</v>
      </c>
      <c r="G22" s="21">
        <v>0</v>
      </c>
      <c r="H22" s="21">
        <v>0</v>
      </c>
      <c r="I22" s="21">
        <v>0</v>
      </c>
      <c r="J22" s="21">
        <v>0</v>
      </c>
      <c r="K22" s="21">
        <v>0</v>
      </c>
      <c r="L22" s="21">
        <v>0</v>
      </c>
      <c r="M22" s="21">
        <v>0</v>
      </c>
      <c r="N22" s="21">
        <v>0</v>
      </c>
      <c r="O22" s="21">
        <v>0</v>
      </c>
      <c r="P22" s="21">
        <v>0</v>
      </c>
      <c r="Q22" s="21">
        <v>0</v>
      </c>
      <c r="R22" s="30">
        <v>0</v>
      </c>
      <c r="S22" s="30">
        <v>0</v>
      </c>
      <c r="T22" s="30">
        <v>0</v>
      </c>
      <c r="U22" s="30">
        <v>0</v>
      </c>
      <c r="V22" s="30">
        <v>0</v>
      </c>
      <c r="W22" s="30">
        <v>0</v>
      </c>
      <c r="X22" s="30">
        <v>0</v>
      </c>
      <c r="Y22" s="30">
        <v>0</v>
      </c>
      <c r="Z22" s="31">
        <v>0</v>
      </c>
      <c r="AA22" s="31">
        <v>0</v>
      </c>
      <c r="AB22" s="30">
        <v>0</v>
      </c>
      <c r="AC22" s="30">
        <v>0</v>
      </c>
      <c r="AD22" s="30">
        <v>0</v>
      </c>
      <c r="AE22" s="30">
        <v>0</v>
      </c>
      <c r="AF22" s="30">
        <v>0</v>
      </c>
      <c r="AG22" s="30">
        <v>0</v>
      </c>
      <c r="AH22" s="30">
        <v>0</v>
      </c>
      <c r="AI22" s="36">
        <v>0</v>
      </c>
      <c r="AJ22" s="36">
        <v>0</v>
      </c>
      <c r="AK22" s="36">
        <v>0</v>
      </c>
      <c r="AL22" s="36">
        <v>0</v>
      </c>
      <c r="AM22" s="36">
        <v>0</v>
      </c>
      <c r="AN22" s="36">
        <v>0</v>
      </c>
      <c r="AO22" s="36">
        <v>0</v>
      </c>
      <c r="AP22" s="36">
        <v>0</v>
      </c>
      <c r="AQ22" s="36">
        <v>0</v>
      </c>
      <c r="AR22" s="36">
        <v>0</v>
      </c>
      <c r="AS22" s="36">
        <v>0</v>
      </c>
      <c r="AT22" s="36">
        <v>0</v>
      </c>
      <c r="AU22" s="36">
        <v>0</v>
      </c>
      <c r="AV22" s="36">
        <v>0</v>
      </c>
      <c r="AW22" s="36">
        <v>0</v>
      </c>
      <c r="AX22" s="36">
        <v>0</v>
      </c>
      <c r="AY22" s="43">
        <v>0</v>
      </c>
      <c r="AZ22" s="42">
        <v>0</v>
      </c>
      <c r="BA22" s="42">
        <v>0</v>
      </c>
      <c r="BB22" s="43">
        <v>0</v>
      </c>
      <c r="BC22" s="42">
        <v>0</v>
      </c>
      <c r="BD22" s="42">
        <v>0</v>
      </c>
      <c r="BE22" s="42">
        <v>0</v>
      </c>
      <c r="BF22" s="42">
        <v>0</v>
      </c>
      <c r="BG22" s="42">
        <v>0</v>
      </c>
      <c r="BH22" s="42">
        <v>0</v>
      </c>
      <c r="BI22" s="42">
        <v>0</v>
      </c>
      <c r="BJ22" s="42">
        <v>0</v>
      </c>
      <c r="BK22" s="42">
        <v>0</v>
      </c>
      <c r="BL22" s="42">
        <v>0</v>
      </c>
      <c r="BM22" s="42">
        <v>0</v>
      </c>
      <c r="BN22" s="42">
        <v>0</v>
      </c>
      <c r="BO22" s="42">
        <v>0</v>
      </c>
      <c r="BP22" s="49">
        <v>0</v>
      </c>
      <c r="BQ22" s="49">
        <v>0</v>
      </c>
      <c r="BR22" s="49">
        <v>0</v>
      </c>
      <c r="BS22" s="49">
        <v>0</v>
      </c>
      <c r="BT22" s="49">
        <v>0</v>
      </c>
      <c r="BU22" s="50">
        <v>0</v>
      </c>
      <c r="BV22" s="49">
        <v>0</v>
      </c>
      <c r="BW22" s="49">
        <v>0</v>
      </c>
      <c r="BX22" s="50">
        <v>12</v>
      </c>
      <c r="BY22" s="49">
        <v>16</v>
      </c>
      <c r="BZ22" s="49">
        <v>15</v>
      </c>
      <c r="CA22" s="49">
        <v>0</v>
      </c>
      <c r="CB22" s="49">
        <v>0</v>
      </c>
      <c r="CC22" s="49">
        <v>0</v>
      </c>
      <c r="CD22" s="49">
        <v>0</v>
      </c>
      <c r="CE22" s="49">
        <v>0</v>
      </c>
      <c r="CF22" s="49">
        <v>0</v>
      </c>
      <c r="CG22" s="56">
        <v>0</v>
      </c>
      <c r="CH22" s="56">
        <v>0</v>
      </c>
      <c r="CI22" s="56">
        <v>0</v>
      </c>
      <c r="CJ22" s="56">
        <v>0</v>
      </c>
      <c r="CK22" s="56">
        <v>0</v>
      </c>
      <c r="CL22" s="56">
        <v>0</v>
      </c>
      <c r="CM22" s="56">
        <v>0</v>
      </c>
      <c r="CN22" s="56">
        <v>0</v>
      </c>
      <c r="CO22" s="56">
        <v>0</v>
      </c>
      <c r="CP22" s="56">
        <v>0</v>
      </c>
      <c r="CQ22" s="56">
        <v>0</v>
      </c>
      <c r="CR22" s="56">
        <v>0</v>
      </c>
      <c r="CS22" s="56">
        <v>0</v>
      </c>
      <c r="CT22" s="60">
        <v>11.6</v>
      </c>
    </row>
    <row r="23" spans="1:98" x14ac:dyDescent="0.25">
      <c r="A23" s="20" t="s">
        <v>119</v>
      </c>
      <c r="B23" s="21">
        <v>0</v>
      </c>
      <c r="C23" s="21">
        <v>0</v>
      </c>
      <c r="D23" s="21">
        <v>0</v>
      </c>
      <c r="E23" s="21">
        <v>0</v>
      </c>
      <c r="F23" s="21">
        <v>0</v>
      </c>
      <c r="G23" s="21">
        <v>0</v>
      </c>
      <c r="H23" s="21">
        <v>0</v>
      </c>
      <c r="I23" s="21">
        <v>0</v>
      </c>
      <c r="J23" s="21">
        <v>0</v>
      </c>
      <c r="K23" s="21">
        <v>0</v>
      </c>
      <c r="L23" s="21">
        <v>0</v>
      </c>
      <c r="M23" s="21">
        <v>0</v>
      </c>
      <c r="N23" s="21">
        <v>0</v>
      </c>
      <c r="O23" s="21">
        <v>0</v>
      </c>
      <c r="P23" s="21">
        <v>0</v>
      </c>
      <c r="Q23" s="21">
        <v>0</v>
      </c>
      <c r="R23" s="30">
        <v>0</v>
      </c>
      <c r="S23" s="30">
        <v>0</v>
      </c>
      <c r="T23" s="30">
        <v>0</v>
      </c>
      <c r="U23" s="30">
        <v>0</v>
      </c>
      <c r="V23" s="30">
        <v>0</v>
      </c>
      <c r="W23" s="30">
        <v>0</v>
      </c>
      <c r="X23" s="30">
        <v>0</v>
      </c>
      <c r="Y23" s="30">
        <v>0</v>
      </c>
      <c r="Z23" s="31">
        <v>0</v>
      </c>
      <c r="AA23" s="31">
        <v>0</v>
      </c>
      <c r="AB23" s="30">
        <v>0</v>
      </c>
      <c r="AC23" s="30">
        <v>0</v>
      </c>
      <c r="AD23" s="30">
        <v>0</v>
      </c>
      <c r="AE23" s="30">
        <v>0</v>
      </c>
      <c r="AF23" s="30">
        <v>0</v>
      </c>
      <c r="AG23" s="30">
        <v>0</v>
      </c>
      <c r="AH23" s="30">
        <v>0</v>
      </c>
      <c r="AI23" s="36">
        <v>0</v>
      </c>
      <c r="AJ23" s="36">
        <v>0</v>
      </c>
      <c r="AK23" s="36">
        <v>0</v>
      </c>
      <c r="AL23" s="36">
        <v>0</v>
      </c>
      <c r="AM23" s="36">
        <v>0</v>
      </c>
      <c r="AN23" s="36">
        <v>0</v>
      </c>
      <c r="AO23" s="36">
        <v>0</v>
      </c>
      <c r="AP23" s="36">
        <v>0</v>
      </c>
      <c r="AQ23" s="36">
        <v>0</v>
      </c>
      <c r="AR23" s="36">
        <v>0</v>
      </c>
      <c r="AS23" s="36">
        <v>0</v>
      </c>
      <c r="AT23" s="36">
        <v>0</v>
      </c>
      <c r="AU23" s="36">
        <v>0</v>
      </c>
      <c r="AV23" s="36">
        <v>0</v>
      </c>
      <c r="AW23" s="36">
        <v>0</v>
      </c>
      <c r="AX23" s="36">
        <v>0</v>
      </c>
      <c r="AY23" s="43">
        <v>0</v>
      </c>
      <c r="AZ23" s="42">
        <v>0</v>
      </c>
      <c r="BA23" s="42">
        <v>0</v>
      </c>
      <c r="BB23" s="43">
        <v>0</v>
      </c>
      <c r="BC23" s="42">
        <v>0</v>
      </c>
      <c r="BD23" s="42">
        <v>0</v>
      </c>
      <c r="BE23" s="42">
        <v>0</v>
      </c>
      <c r="BF23" s="42">
        <v>0</v>
      </c>
      <c r="BG23" s="42">
        <v>0</v>
      </c>
      <c r="BH23" s="42">
        <v>0</v>
      </c>
      <c r="BI23" s="42">
        <v>0</v>
      </c>
      <c r="BJ23" s="42">
        <v>0</v>
      </c>
      <c r="BK23" s="42">
        <v>0</v>
      </c>
      <c r="BL23" s="42">
        <v>0</v>
      </c>
      <c r="BM23" s="42">
        <v>0</v>
      </c>
      <c r="BN23" s="42">
        <v>0</v>
      </c>
      <c r="BO23" s="42">
        <v>0</v>
      </c>
      <c r="BP23" s="49">
        <v>0</v>
      </c>
      <c r="BQ23" s="49">
        <v>0</v>
      </c>
      <c r="BR23" s="49">
        <v>0</v>
      </c>
      <c r="BS23" s="49">
        <v>0</v>
      </c>
      <c r="BT23" s="49">
        <v>0</v>
      </c>
      <c r="BU23" s="50">
        <v>0</v>
      </c>
      <c r="BV23" s="49">
        <v>0</v>
      </c>
      <c r="BW23" s="49">
        <v>0</v>
      </c>
      <c r="BX23" s="50">
        <v>0</v>
      </c>
      <c r="BY23" s="49">
        <v>0</v>
      </c>
      <c r="BZ23" s="49">
        <v>0</v>
      </c>
      <c r="CA23" s="49">
        <v>0</v>
      </c>
      <c r="CB23" s="49">
        <v>0</v>
      </c>
      <c r="CC23" s="49">
        <v>0</v>
      </c>
      <c r="CD23" s="49">
        <v>0</v>
      </c>
      <c r="CE23" s="49">
        <v>0</v>
      </c>
      <c r="CF23" s="49">
        <v>0</v>
      </c>
      <c r="CG23" s="56">
        <v>0</v>
      </c>
      <c r="CH23" s="56">
        <v>0</v>
      </c>
      <c r="CI23" s="56">
        <v>0</v>
      </c>
      <c r="CJ23" s="56">
        <v>0</v>
      </c>
      <c r="CK23" s="56">
        <v>0</v>
      </c>
      <c r="CL23" s="56">
        <v>0</v>
      </c>
      <c r="CM23" s="56">
        <v>0</v>
      </c>
      <c r="CN23" s="56">
        <v>0</v>
      </c>
      <c r="CO23" s="56">
        <v>0</v>
      </c>
      <c r="CP23" s="56">
        <v>0</v>
      </c>
      <c r="CQ23" s="56">
        <v>0</v>
      </c>
      <c r="CR23" s="56">
        <v>0</v>
      </c>
      <c r="CS23" s="56">
        <v>0</v>
      </c>
      <c r="CT23" s="60">
        <v>0</v>
      </c>
    </row>
    <row r="24" spans="1:98" x14ac:dyDescent="0.25">
      <c r="A24" s="20" t="s">
        <v>120</v>
      </c>
      <c r="B24" s="21">
        <v>0</v>
      </c>
      <c r="C24" s="21">
        <v>0</v>
      </c>
      <c r="D24" s="21">
        <v>0</v>
      </c>
      <c r="E24" s="21">
        <v>0</v>
      </c>
      <c r="F24" s="21">
        <v>0</v>
      </c>
      <c r="G24" s="21">
        <v>0</v>
      </c>
      <c r="H24" s="21">
        <v>0</v>
      </c>
      <c r="I24" s="21">
        <v>0</v>
      </c>
      <c r="J24" s="21">
        <v>0</v>
      </c>
      <c r="K24" s="21">
        <v>0</v>
      </c>
      <c r="L24" s="21">
        <v>0</v>
      </c>
      <c r="M24" s="21">
        <v>0</v>
      </c>
      <c r="N24" s="21">
        <v>0</v>
      </c>
      <c r="O24" s="21">
        <v>0</v>
      </c>
      <c r="P24" s="21">
        <v>0</v>
      </c>
      <c r="Q24" s="21">
        <v>0</v>
      </c>
      <c r="R24" s="30">
        <v>0</v>
      </c>
      <c r="S24" s="30">
        <v>0</v>
      </c>
      <c r="T24" s="30">
        <v>0</v>
      </c>
      <c r="U24" s="30">
        <v>0</v>
      </c>
      <c r="V24" s="30">
        <v>0</v>
      </c>
      <c r="W24" s="30">
        <v>0</v>
      </c>
      <c r="X24" s="30">
        <v>0</v>
      </c>
      <c r="Y24" s="30">
        <v>0</v>
      </c>
      <c r="Z24" s="31">
        <v>0</v>
      </c>
      <c r="AA24" s="31">
        <v>0</v>
      </c>
      <c r="AB24" s="30">
        <v>0</v>
      </c>
      <c r="AC24" s="30">
        <v>0</v>
      </c>
      <c r="AD24" s="30">
        <v>0</v>
      </c>
      <c r="AE24" s="30">
        <v>0</v>
      </c>
      <c r="AF24" s="30">
        <v>0</v>
      </c>
      <c r="AG24" s="30">
        <v>0</v>
      </c>
      <c r="AH24" s="30">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43">
        <v>0</v>
      </c>
      <c r="AZ24" s="42">
        <v>0</v>
      </c>
      <c r="BA24" s="42">
        <v>0</v>
      </c>
      <c r="BB24" s="43">
        <v>0</v>
      </c>
      <c r="BC24" s="42">
        <v>0</v>
      </c>
      <c r="BD24" s="42">
        <v>0</v>
      </c>
      <c r="BE24" s="42">
        <v>0</v>
      </c>
      <c r="BF24" s="42">
        <v>0</v>
      </c>
      <c r="BG24" s="42">
        <v>0</v>
      </c>
      <c r="BH24" s="42">
        <v>0</v>
      </c>
      <c r="BI24" s="42">
        <v>0</v>
      </c>
      <c r="BJ24" s="42">
        <v>0</v>
      </c>
      <c r="BK24" s="42">
        <v>0</v>
      </c>
      <c r="BL24" s="42">
        <v>0</v>
      </c>
      <c r="BM24" s="42">
        <v>0</v>
      </c>
      <c r="BN24" s="42">
        <v>0</v>
      </c>
      <c r="BO24" s="42">
        <v>0</v>
      </c>
      <c r="BP24" s="49">
        <v>0</v>
      </c>
      <c r="BQ24" s="49">
        <v>0</v>
      </c>
      <c r="BR24" s="49">
        <v>0</v>
      </c>
      <c r="BS24" s="49">
        <v>0</v>
      </c>
      <c r="BT24" s="49">
        <v>0</v>
      </c>
      <c r="BU24" s="50">
        <v>0</v>
      </c>
      <c r="BV24" s="49">
        <v>0</v>
      </c>
      <c r="BW24" s="49">
        <v>0</v>
      </c>
      <c r="BX24" s="50">
        <v>0</v>
      </c>
      <c r="BY24" s="49">
        <v>0</v>
      </c>
      <c r="BZ24" s="49">
        <v>0</v>
      </c>
      <c r="CA24" s="49">
        <v>0</v>
      </c>
      <c r="CB24" s="49">
        <v>0</v>
      </c>
      <c r="CC24" s="49">
        <v>0</v>
      </c>
      <c r="CD24" s="49">
        <v>0</v>
      </c>
      <c r="CE24" s="49">
        <v>0</v>
      </c>
      <c r="CF24" s="49">
        <v>0</v>
      </c>
      <c r="CG24" s="56">
        <v>0</v>
      </c>
      <c r="CH24" s="56">
        <v>0</v>
      </c>
      <c r="CI24" s="56">
        <v>0</v>
      </c>
      <c r="CJ24" s="56">
        <v>0</v>
      </c>
      <c r="CK24" s="56">
        <v>0</v>
      </c>
      <c r="CL24" s="56">
        <v>0</v>
      </c>
      <c r="CM24" s="56">
        <v>0</v>
      </c>
      <c r="CN24" s="56">
        <v>0</v>
      </c>
      <c r="CO24" s="56">
        <v>0</v>
      </c>
      <c r="CP24" s="56">
        <v>0</v>
      </c>
      <c r="CQ24" s="56">
        <v>0</v>
      </c>
      <c r="CR24" s="56">
        <v>0</v>
      </c>
      <c r="CS24" s="56">
        <v>0</v>
      </c>
      <c r="CT24" s="60">
        <v>0</v>
      </c>
    </row>
    <row r="25" spans="1:98" x14ac:dyDescent="0.25">
      <c r="A25" s="22" t="s">
        <v>121</v>
      </c>
      <c r="B25" s="21">
        <v>0</v>
      </c>
      <c r="C25" s="21">
        <v>0</v>
      </c>
      <c r="D25" s="21">
        <v>0</v>
      </c>
      <c r="E25" s="21">
        <v>0</v>
      </c>
      <c r="F25" s="21">
        <v>0</v>
      </c>
      <c r="G25" s="21">
        <v>0</v>
      </c>
      <c r="H25" s="21">
        <v>0</v>
      </c>
      <c r="I25" s="21">
        <v>0</v>
      </c>
      <c r="J25" s="21">
        <v>0</v>
      </c>
      <c r="K25" s="21">
        <v>0</v>
      </c>
      <c r="L25" s="21">
        <v>0</v>
      </c>
      <c r="M25" s="21">
        <v>0</v>
      </c>
      <c r="N25" s="21">
        <v>0</v>
      </c>
      <c r="O25" s="21">
        <v>0</v>
      </c>
      <c r="P25" s="21">
        <v>0</v>
      </c>
      <c r="Q25" s="21">
        <v>0</v>
      </c>
      <c r="R25" s="30">
        <v>0</v>
      </c>
      <c r="S25" s="30">
        <v>0</v>
      </c>
      <c r="T25" s="30">
        <v>0</v>
      </c>
      <c r="U25" s="30">
        <v>0</v>
      </c>
      <c r="V25" s="30">
        <v>0</v>
      </c>
      <c r="W25" s="30">
        <v>0</v>
      </c>
      <c r="X25" s="30">
        <v>0</v>
      </c>
      <c r="Y25" s="30">
        <v>0</v>
      </c>
      <c r="Z25" s="31">
        <v>0</v>
      </c>
      <c r="AA25" s="31">
        <v>0</v>
      </c>
      <c r="AB25" s="30">
        <v>0</v>
      </c>
      <c r="AC25" s="30">
        <v>0</v>
      </c>
      <c r="AD25" s="30">
        <v>0</v>
      </c>
      <c r="AE25" s="30">
        <v>0</v>
      </c>
      <c r="AF25" s="30">
        <v>0</v>
      </c>
      <c r="AG25" s="30">
        <v>0</v>
      </c>
      <c r="AH25" s="30">
        <v>0</v>
      </c>
      <c r="AI25" s="36">
        <v>0</v>
      </c>
      <c r="AJ25" s="36">
        <v>0</v>
      </c>
      <c r="AK25" s="36">
        <v>0</v>
      </c>
      <c r="AL25" s="36">
        <v>0</v>
      </c>
      <c r="AM25" s="36">
        <v>0</v>
      </c>
      <c r="AN25" s="36">
        <v>0</v>
      </c>
      <c r="AO25" s="36">
        <v>0</v>
      </c>
      <c r="AP25" s="36">
        <v>0</v>
      </c>
      <c r="AQ25" s="36">
        <v>0</v>
      </c>
      <c r="AR25" s="36">
        <v>0</v>
      </c>
      <c r="AS25" s="36">
        <v>0</v>
      </c>
      <c r="AT25" s="36">
        <v>0</v>
      </c>
      <c r="AU25" s="36">
        <v>0</v>
      </c>
      <c r="AV25" s="36">
        <v>0</v>
      </c>
      <c r="AW25" s="36">
        <v>0</v>
      </c>
      <c r="AX25" s="36">
        <v>0</v>
      </c>
      <c r="AY25" s="43">
        <v>0</v>
      </c>
      <c r="AZ25" s="42">
        <v>0</v>
      </c>
      <c r="BA25" s="42">
        <v>0</v>
      </c>
      <c r="BB25" s="43">
        <v>0</v>
      </c>
      <c r="BC25" s="42">
        <v>0</v>
      </c>
      <c r="BD25" s="42">
        <v>0</v>
      </c>
      <c r="BE25" s="42">
        <v>0</v>
      </c>
      <c r="BF25" s="42">
        <v>0</v>
      </c>
      <c r="BG25" s="42">
        <v>0</v>
      </c>
      <c r="BH25" s="42">
        <v>0</v>
      </c>
      <c r="BI25" s="42">
        <v>0</v>
      </c>
      <c r="BJ25" s="42">
        <v>0</v>
      </c>
      <c r="BK25" s="42">
        <v>0</v>
      </c>
      <c r="BL25" s="42">
        <v>0</v>
      </c>
      <c r="BM25" s="42">
        <v>0</v>
      </c>
      <c r="BN25" s="42">
        <v>0</v>
      </c>
      <c r="BO25" s="42">
        <v>0</v>
      </c>
      <c r="BP25" s="49">
        <v>0</v>
      </c>
      <c r="BQ25" s="49">
        <v>0</v>
      </c>
      <c r="BR25" s="49">
        <v>0</v>
      </c>
      <c r="BS25" s="49">
        <v>0</v>
      </c>
      <c r="BT25" s="49">
        <v>0</v>
      </c>
      <c r="BU25" s="50">
        <v>0</v>
      </c>
      <c r="BV25" s="49">
        <v>0</v>
      </c>
      <c r="BW25" s="49">
        <v>0</v>
      </c>
      <c r="BX25" s="50">
        <v>0</v>
      </c>
      <c r="BY25" s="49">
        <v>0</v>
      </c>
      <c r="BZ25" s="49">
        <v>0</v>
      </c>
      <c r="CA25" s="49">
        <v>0</v>
      </c>
      <c r="CB25" s="49">
        <v>0</v>
      </c>
      <c r="CC25" s="49">
        <v>0</v>
      </c>
      <c r="CD25" s="49">
        <v>0</v>
      </c>
      <c r="CE25" s="49">
        <v>0</v>
      </c>
      <c r="CF25" s="49">
        <v>0</v>
      </c>
      <c r="CG25" s="56">
        <v>0</v>
      </c>
      <c r="CH25" s="56">
        <v>0</v>
      </c>
      <c r="CI25" s="56">
        <v>0</v>
      </c>
      <c r="CJ25" s="56">
        <v>0</v>
      </c>
      <c r="CK25" s="56">
        <v>0</v>
      </c>
      <c r="CL25" s="56">
        <v>0</v>
      </c>
      <c r="CM25" s="56">
        <v>0</v>
      </c>
      <c r="CN25" s="56">
        <v>0</v>
      </c>
      <c r="CO25" s="56">
        <v>0</v>
      </c>
      <c r="CP25" s="56">
        <v>0</v>
      </c>
      <c r="CQ25" s="56">
        <v>0</v>
      </c>
      <c r="CR25" s="56">
        <v>0</v>
      </c>
      <c r="CS25" s="56">
        <v>0</v>
      </c>
      <c r="CT25" s="60">
        <v>0</v>
      </c>
    </row>
    <row r="26" spans="1:98" x14ac:dyDescent="0.25">
      <c r="A26" s="22" t="s">
        <v>122</v>
      </c>
      <c r="B26" s="21">
        <v>0</v>
      </c>
      <c r="C26" s="21">
        <v>0</v>
      </c>
      <c r="D26" s="21">
        <v>0</v>
      </c>
      <c r="E26" s="21">
        <v>0</v>
      </c>
      <c r="F26" s="21">
        <v>0</v>
      </c>
      <c r="G26" s="21">
        <v>0</v>
      </c>
      <c r="H26" s="21">
        <v>0</v>
      </c>
      <c r="I26" s="21">
        <v>0</v>
      </c>
      <c r="J26" s="21">
        <v>0</v>
      </c>
      <c r="K26" s="21">
        <v>0</v>
      </c>
      <c r="L26" s="21">
        <v>0</v>
      </c>
      <c r="M26" s="21">
        <v>0</v>
      </c>
      <c r="N26" s="21">
        <v>0</v>
      </c>
      <c r="O26" s="21">
        <v>0</v>
      </c>
      <c r="P26" s="21">
        <v>0</v>
      </c>
      <c r="Q26" s="21">
        <v>0</v>
      </c>
      <c r="R26" s="30">
        <v>0</v>
      </c>
      <c r="S26" s="30">
        <v>0</v>
      </c>
      <c r="T26" s="30">
        <v>0</v>
      </c>
      <c r="U26" s="30">
        <v>0</v>
      </c>
      <c r="V26" s="30">
        <v>0</v>
      </c>
      <c r="W26" s="30">
        <v>0</v>
      </c>
      <c r="X26" s="30">
        <v>0</v>
      </c>
      <c r="Y26" s="30">
        <v>0</v>
      </c>
      <c r="Z26" s="31">
        <v>0</v>
      </c>
      <c r="AA26" s="31">
        <v>0</v>
      </c>
      <c r="AB26" s="30">
        <v>0</v>
      </c>
      <c r="AC26" s="30">
        <v>0</v>
      </c>
      <c r="AD26" s="30">
        <v>0</v>
      </c>
      <c r="AE26" s="30">
        <v>0</v>
      </c>
      <c r="AF26" s="30">
        <v>0</v>
      </c>
      <c r="AG26" s="30">
        <v>0</v>
      </c>
      <c r="AH26" s="30">
        <v>0</v>
      </c>
      <c r="AI26" s="36">
        <v>0</v>
      </c>
      <c r="AJ26" s="36">
        <v>0</v>
      </c>
      <c r="AK26" s="36">
        <v>0</v>
      </c>
      <c r="AL26" s="36">
        <v>0</v>
      </c>
      <c r="AM26" s="36">
        <v>0</v>
      </c>
      <c r="AN26" s="36">
        <v>0</v>
      </c>
      <c r="AO26" s="36">
        <v>0</v>
      </c>
      <c r="AP26" s="36">
        <v>0</v>
      </c>
      <c r="AQ26" s="36">
        <v>0</v>
      </c>
      <c r="AR26" s="36">
        <v>0</v>
      </c>
      <c r="AS26" s="36">
        <v>0</v>
      </c>
      <c r="AT26" s="36">
        <v>0</v>
      </c>
      <c r="AU26" s="36">
        <v>0</v>
      </c>
      <c r="AV26" s="36">
        <v>0</v>
      </c>
      <c r="AW26" s="36">
        <v>0</v>
      </c>
      <c r="AX26" s="36">
        <v>0</v>
      </c>
      <c r="AY26" s="43">
        <v>0</v>
      </c>
      <c r="AZ26" s="42">
        <v>0</v>
      </c>
      <c r="BA26" s="42">
        <v>0</v>
      </c>
      <c r="BB26" s="43">
        <v>0</v>
      </c>
      <c r="BC26" s="42">
        <v>0</v>
      </c>
      <c r="BD26" s="42">
        <v>0</v>
      </c>
      <c r="BE26" s="42">
        <v>0</v>
      </c>
      <c r="BF26" s="42">
        <v>0</v>
      </c>
      <c r="BG26" s="42">
        <v>0</v>
      </c>
      <c r="BH26" s="42">
        <v>0</v>
      </c>
      <c r="BI26" s="42">
        <v>0</v>
      </c>
      <c r="BJ26" s="42">
        <v>0</v>
      </c>
      <c r="BK26" s="42">
        <v>0</v>
      </c>
      <c r="BL26" s="42">
        <v>0</v>
      </c>
      <c r="BM26" s="42">
        <v>0</v>
      </c>
      <c r="BN26" s="42">
        <v>0</v>
      </c>
      <c r="BO26" s="42">
        <v>0</v>
      </c>
      <c r="BP26" s="49">
        <v>0</v>
      </c>
      <c r="BQ26" s="49">
        <v>0</v>
      </c>
      <c r="BR26" s="49">
        <v>0</v>
      </c>
      <c r="BS26" s="49">
        <v>0</v>
      </c>
      <c r="BT26" s="49">
        <v>0</v>
      </c>
      <c r="BU26" s="50">
        <v>0</v>
      </c>
      <c r="BV26" s="49">
        <v>0</v>
      </c>
      <c r="BW26" s="49">
        <v>0</v>
      </c>
      <c r="BX26" s="50">
        <v>0</v>
      </c>
      <c r="BY26" s="49">
        <v>0</v>
      </c>
      <c r="BZ26" s="49">
        <v>0</v>
      </c>
      <c r="CA26" s="49">
        <v>0</v>
      </c>
      <c r="CB26" s="49">
        <v>0</v>
      </c>
      <c r="CC26" s="49">
        <v>0</v>
      </c>
      <c r="CD26" s="49">
        <v>0</v>
      </c>
      <c r="CE26" s="49">
        <v>0</v>
      </c>
      <c r="CF26" s="49">
        <v>0</v>
      </c>
      <c r="CG26" s="56">
        <v>0</v>
      </c>
      <c r="CH26" s="56">
        <v>0</v>
      </c>
      <c r="CI26" s="56">
        <v>0</v>
      </c>
      <c r="CJ26" s="56">
        <v>0</v>
      </c>
      <c r="CK26" s="56">
        <v>0</v>
      </c>
      <c r="CL26" s="56">
        <v>0</v>
      </c>
      <c r="CM26" s="56">
        <v>0</v>
      </c>
      <c r="CN26" s="56">
        <v>0</v>
      </c>
      <c r="CO26" s="56">
        <v>0</v>
      </c>
      <c r="CP26" s="56">
        <v>0</v>
      </c>
      <c r="CQ26" s="56">
        <v>0</v>
      </c>
      <c r="CR26" s="56">
        <v>0</v>
      </c>
      <c r="CS26" s="56">
        <v>0</v>
      </c>
      <c r="CT26" s="60">
        <v>0</v>
      </c>
    </row>
    <row r="27" spans="1:98" x14ac:dyDescent="0.25">
      <c r="A27" s="22" t="s">
        <v>123</v>
      </c>
      <c r="B27" s="21">
        <v>0</v>
      </c>
      <c r="C27" s="21">
        <v>0</v>
      </c>
      <c r="D27" s="21">
        <v>0</v>
      </c>
      <c r="E27" s="21">
        <v>0</v>
      </c>
      <c r="F27" s="21">
        <v>0</v>
      </c>
      <c r="G27" s="21">
        <v>0</v>
      </c>
      <c r="H27" s="21">
        <v>0</v>
      </c>
      <c r="I27" s="21">
        <v>0</v>
      </c>
      <c r="J27" s="21">
        <v>0</v>
      </c>
      <c r="K27" s="21">
        <v>0</v>
      </c>
      <c r="L27" s="21">
        <v>0</v>
      </c>
      <c r="M27" s="21">
        <v>0</v>
      </c>
      <c r="N27" s="21">
        <v>0</v>
      </c>
      <c r="O27" s="21">
        <v>0</v>
      </c>
      <c r="P27" s="21">
        <v>0</v>
      </c>
      <c r="Q27" s="21">
        <v>0</v>
      </c>
      <c r="R27" s="30">
        <v>0</v>
      </c>
      <c r="S27" s="30">
        <v>0</v>
      </c>
      <c r="T27" s="30">
        <v>0</v>
      </c>
      <c r="U27" s="30">
        <v>0</v>
      </c>
      <c r="V27" s="30">
        <v>0</v>
      </c>
      <c r="W27" s="30">
        <v>0</v>
      </c>
      <c r="X27" s="30">
        <v>0</v>
      </c>
      <c r="Y27" s="30">
        <v>0</v>
      </c>
      <c r="Z27" s="31">
        <v>0</v>
      </c>
      <c r="AA27" s="31">
        <v>0</v>
      </c>
      <c r="AB27" s="30">
        <v>0</v>
      </c>
      <c r="AC27" s="30">
        <v>0</v>
      </c>
      <c r="AD27" s="30">
        <v>0</v>
      </c>
      <c r="AE27" s="30">
        <v>0</v>
      </c>
      <c r="AF27" s="30">
        <v>0</v>
      </c>
      <c r="AG27" s="30">
        <v>0</v>
      </c>
      <c r="AH27" s="30">
        <v>0</v>
      </c>
      <c r="AI27" s="36">
        <v>0</v>
      </c>
      <c r="AJ27" s="36">
        <v>0</v>
      </c>
      <c r="AK27" s="36">
        <v>0</v>
      </c>
      <c r="AL27" s="36">
        <v>0</v>
      </c>
      <c r="AM27" s="36">
        <v>0</v>
      </c>
      <c r="AN27" s="36">
        <v>0</v>
      </c>
      <c r="AO27" s="36">
        <v>0</v>
      </c>
      <c r="AP27" s="36">
        <v>0</v>
      </c>
      <c r="AQ27" s="36">
        <v>0</v>
      </c>
      <c r="AR27" s="36">
        <v>0</v>
      </c>
      <c r="AS27" s="36">
        <v>0</v>
      </c>
      <c r="AT27" s="36">
        <v>0</v>
      </c>
      <c r="AU27" s="36">
        <v>0</v>
      </c>
      <c r="AV27" s="36">
        <v>0</v>
      </c>
      <c r="AW27" s="36">
        <v>0</v>
      </c>
      <c r="AX27" s="36">
        <v>0</v>
      </c>
      <c r="AY27" s="43">
        <v>0</v>
      </c>
      <c r="AZ27" s="42">
        <v>0</v>
      </c>
      <c r="BA27" s="42">
        <v>0</v>
      </c>
      <c r="BB27" s="43">
        <v>0</v>
      </c>
      <c r="BC27" s="42">
        <v>0</v>
      </c>
      <c r="BD27" s="42">
        <v>0</v>
      </c>
      <c r="BE27" s="42">
        <v>0</v>
      </c>
      <c r="BF27" s="42">
        <v>0</v>
      </c>
      <c r="BG27" s="42">
        <v>0</v>
      </c>
      <c r="BH27" s="42">
        <v>0</v>
      </c>
      <c r="BI27" s="42">
        <v>0</v>
      </c>
      <c r="BJ27" s="42">
        <v>0</v>
      </c>
      <c r="BK27" s="42">
        <v>0</v>
      </c>
      <c r="BL27" s="42">
        <v>0</v>
      </c>
      <c r="BM27" s="42">
        <v>0</v>
      </c>
      <c r="BN27" s="42">
        <v>0</v>
      </c>
      <c r="BO27" s="42">
        <v>0</v>
      </c>
      <c r="BP27" s="49">
        <v>0</v>
      </c>
      <c r="BQ27" s="49">
        <v>0</v>
      </c>
      <c r="BR27" s="49">
        <v>0</v>
      </c>
      <c r="BS27" s="49">
        <v>0</v>
      </c>
      <c r="BT27" s="49">
        <v>0</v>
      </c>
      <c r="BU27" s="50">
        <v>0</v>
      </c>
      <c r="BV27" s="49">
        <v>0</v>
      </c>
      <c r="BW27" s="49">
        <v>0</v>
      </c>
      <c r="BX27" s="50">
        <v>0</v>
      </c>
      <c r="BY27" s="49">
        <v>0</v>
      </c>
      <c r="BZ27" s="49">
        <v>0</v>
      </c>
      <c r="CA27" s="49">
        <v>0</v>
      </c>
      <c r="CB27" s="49">
        <v>0</v>
      </c>
      <c r="CC27" s="49">
        <v>0</v>
      </c>
      <c r="CD27" s="49">
        <v>0</v>
      </c>
      <c r="CE27" s="49">
        <v>0</v>
      </c>
      <c r="CF27" s="49">
        <v>0</v>
      </c>
      <c r="CG27" s="56">
        <v>0</v>
      </c>
      <c r="CH27" s="56">
        <v>0</v>
      </c>
      <c r="CI27" s="56">
        <v>0</v>
      </c>
      <c r="CJ27" s="56">
        <v>0</v>
      </c>
      <c r="CK27" s="56">
        <v>0</v>
      </c>
      <c r="CL27" s="56">
        <v>0</v>
      </c>
      <c r="CM27" s="56">
        <v>0</v>
      </c>
      <c r="CN27" s="56">
        <v>0</v>
      </c>
      <c r="CO27" s="56">
        <v>0</v>
      </c>
      <c r="CP27" s="56">
        <v>0</v>
      </c>
      <c r="CQ27" s="56">
        <v>0</v>
      </c>
      <c r="CR27" s="56">
        <v>0</v>
      </c>
      <c r="CS27" s="56">
        <v>0</v>
      </c>
      <c r="CT27" s="60">
        <v>0</v>
      </c>
    </row>
    <row r="28" spans="1:98" x14ac:dyDescent="0.25">
      <c r="A28" s="20" t="s">
        <v>124</v>
      </c>
      <c r="B28" s="21">
        <v>0</v>
      </c>
      <c r="C28" s="21">
        <v>0</v>
      </c>
      <c r="D28" s="21">
        <v>0</v>
      </c>
      <c r="E28" s="21">
        <v>0</v>
      </c>
      <c r="F28" s="21">
        <v>0</v>
      </c>
      <c r="G28" s="21">
        <v>0</v>
      </c>
      <c r="H28" s="21">
        <v>0</v>
      </c>
      <c r="I28" s="21">
        <v>0</v>
      </c>
      <c r="J28" s="21">
        <v>0</v>
      </c>
      <c r="K28" s="21">
        <v>0</v>
      </c>
      <c r="L28" s="21">
        <v>0</v>
      </c>
      <c r="M28" s="21">
        <v>0</v>
      </c>
      <c r="N28" s="21">
        <v>0</v>
      </c>
      <c r="O28" s="21">
        <v>0</v>
      </c>
      <c r="P28" s="21">
        <v>0</v>
      </c>
      <c r="Q28" s="21">
        <v>0</v>
      </c>
      <c r="R28" s="30">
        <v>0</v>
      </c>
      <c r="S28" s="30">
        <v>0</v>
      </c>
      <c r="T28" s="30">
        <v>0</v>
      </c>
      <c r="U28" s="30">
        <v>0</v>
      </c>
      <c r="V28" s="30">
        <v>0</v>
      </c>
      <c r="W28" s="30">
        <v>0</v>
      </c>
      <c r="X28" s="30">
        <v>0</v>
      </c>
      <c r="Y28" s="30">
        <v>0</v>
      </c>
      <c r="Z28" s="31">
        <v>0</v>
      </c>
      <c r="AA28" s="31">
        <v>0</v>
      </c>
      <c r="AB28" s="30">
        <v>0</v>
      </c>
      <c r="AC28" s="30">
        <v>0</v>
      </c>
      <c r="AD28" s="30">
        <v>0</v>
      </c>
      <c r="AE28" s="30">
        <v>0</v>
      </c>
      <c r="AF28" s="30">
        <v>0</v>
      </c>
      <c r="AG28" s="30">
        <v>0</v>
      </c>
      <c r="AH28" s="30">
        <v>0</v>
      </c>
      <c r="AI28" s="36">
        <v>0</v>
      </c>
      <c r="AJ28" s="36">
        <v>0</v>
      </c>
      <c r="AK28" s="36">
        <v>0</v>
      </c>
      <c r="AL28" s="36">
        <v>0</v>
      </c>
      <c r="AM28" s="36">
        <v>0</v>
      </c>
      <c r="AN28" s="36">
        <v>0</v>
      </c>
      <c r="AO28" s="36">
        <v>0</v>
      </c>
      <c r="AP28" s="36">
        <v>0</v>
      </c>
      <c r="AQ28" s="36">
        <v>0</v>
      </c>
      <c r="AR28" s="36">
        <v>0</v>
      </c>
      <c r="AS28" s="36">
        <v>0</v>
      </c>
      <c r="AT28" s="36">
        <v>0</v>
      </c>
      <c r="AU28" s="36">
        <v>0</v>
      </c>
      <c r="AV28" s="36">
        <v>0</v>
      </c>
      <c r="AW28" s="36">
        <v>0</v>
      </c>
      <c r="AX28" s="36">
        <v>0</v>
      </c>
      <c r="AY28" s="43">
        <v>0</v>
      </c>
      <c r="AZ28" s="42">
        <v>0</v>
      </c>
      <c r="BA28" s="42">
        <v>0</v>
      </c>
      <c r="BB28" s="43">
        <v>0</v>
      </c>
      <c r="BC28" s="42">
        <v>0</v>
      </c>
      <c r="BD28" s="42">
        <v>0</v>
      </c>
      <c r="BE28" s="42">
        <v>0</v>
      </c>
      <c r="BF28" s="42">
        <v>0</v>
      </c>
      <c r="BG28" s="42">
        <v>0</v>
      </c>
      <c r="BH28" s="42">
        <v>0</v>
      </c>
      <c r="BI28" s="42">
        <v>0</v>
      </c>
      <c r="BJ28" s="42">
        <v>0</v>
      </c>
      <c r="BK28" s="42">
        <v>0</v>
      </c>
      <c r="BL28" s="42">
        <v>0</v>
      </c>
      <c r="BM28" s="42">
        <v>0</v>
      </c>
      <c r="BN28" s="42">
        <v>0</v>
      </c>
      <c r="BO28" s="42">
        <v>0</v>
      </c>
      <c r="BP28" s="49">
        <v>0</v>
      </c>
      <c r="BQ28" s="49">
        <v>0</v>
      </c>
      <c r="BR28" s="49">
        <v>0</v>
      </c>
      <c r="BS28" s="49">
        <v>0</v>
      </c>
      <c r="BT28" s="49">
        <v>0</v>
      </c>
      <c r="BU28" s="50">
        <v>0</v>
      </c>
      <c r="BV28" s="49">
        <v>0</v>
      </c>
      <c r="BW28" s="49">
        <v>0</v>
      </c>
      <c r="BX28" s="50">
        <v>0</v>
      </c>
      <c r="BY28" s="49">
        <v>0</v>
      </c>
      <c r="BZ28" s="49">
        <v>0</v>
      </c>
      <c r="CA28" s="49">
        <v>0</v>
      </c>
      <c r="CB28" s="49">
        <v>0</v>
      </c>
      <c r="CC28" s="49">
        <v>0</v>
      </c>
      <c r="CD28" s="49">
        <v>0</v>
      </c>
      <c r="CE28" s="49">
        <v>0</v>
      </c>
      <c r="CF28" s="49">
        <v>0</v>
      </c>
      <c r="CG28" s="56">
        <v>0</v>
      </c>
      <c r="CH28" s="56">
        <v>0</v>
      </c>
      <c r="CI28" s="56">
        <v>0</v>
      </c>
      <c r="CJ28" s="56">
        <v>0</v>
      </c>
      <c r="CK28" s="56">
        <v>0</v>
      </c>
      <c r="CL28" s="56">
        <v>0</v>
      </c>
      <c r="CM28" s="56">
        <v>0</v>
      </c>
      <c r="CN28" s="56">
        <v>0</v>
      </c>
      <c r="CO28" s="56">
        <v>0</v>
      </c>
      <c r="CP28" s="56">
        <v>0</v>
      </c>
      <c r="CQ28" s="56">
        <v>0</v>
      </c>
      <c r="CR28" s="56">
        <v>0</v>
      </c>
      <c r="CS28" s="56">
        <v>0</v>
      </c>
      <c r="CT28" s="60">
        <v>0</v>
      </c>
    </row>
    <row r="29" spans="1:98" x14ac:dyDescent="0.25">
      <c r="A29" s="22" t="s">
        <v>125</v>
      </c>
      <c r="B29" s="21">
        <v>0</v>
      </c>
      <c r="C29" s="21">
        <v>0</v>
      </c>
      <c r="D29" s="21">
        <v>0</v>
      </c>
      <c r="E29" s="21">
        <v>0</v>
      </c>
      <c r="F29" s="21">
        <v>0</v>
      </c>
      <c r="G29" s="21">
        <v>0</v>
      </c>
      <c r="H29" s="21">
        <v>0</v>
      </c>
      <c r="I29" s="21">
        <v>0</v>
      </c>
      <c r="J29" s="21">
        <v>0</v>
      </c>
      <c r="K29" s="21">
        <v>0</v>
      </c>
      <c r="L29" s="21">
        <v>0</v>
      </c>
      <c r="M29" s="21">
        <v>0</v>
      </c>
      <c r="N29" s="21">
        <v>0</v>
      </c>
      <c r="O29" s="21">
        <v>0</v>
      </c>
      <c r="P29" s="21">
        <v>0</v>
      </c>
      <c r="Q29" s="21">
        <v>0</v>
      </c>
      <c r="R29" s="30">
        <v>0</v>
      </c>
      <c r="S29" s="30">
        <v>0</v>
      </c>
      <c r="T29" s="30">
        <v>0</v>
      </c>
      <c r="U29" s="30">
        <v>0</v>
      </c>
      <c r="V29" s="30">
        <v>0</v>
      </c>
      <c r="W29" s="30">
        <v>0</v>
      </c>
      <c r="X29" s="30">
        <v>0</v>
      </c>
      <c r="Y29" s="30">
        <v>0</v>
      </c>
      <c r="Z29" s="31">
        <v>0</v>
      </c>
      <c r="AA29" s="31">
        <v>0</v>
      </c>
      <c r="AB29" s="30">
        <v>0</v>
      </c>
      <c r="AC29" s="30">
        <v>0</v>
      </c>
      <c r="AD29" s="30">
        <v>0</v>
      </c>
      <c r="AE29" s="30">
        <v>0</v>
      </c>
      <c r="AF29" s="30">
        <v>0</v>
      </c>
      <c r="AG29" s="30">
        <v>0</v>
      </c>
      <c r="AH29" s="30">
        <v>0</v>
      </c>
      <c r="AI29" s="36">
        <v>0</v>
      </c>
      <c r="AJ29" s="36">
        <v>0</v>
      </c>
      <c r="AK29" s="36">
        <v>0</v>
      </c>
      <c r="AL29" s="36">
        <v>0</v>
      </c>
      <c r="AM29" s="36">
        <v>0</v>
      </c>
      <c r="AN29" s="36">
        <v>0</v>
      </c>
      <c r="AO29" s="36">
        <v>0</v>
      </c>
      <c r="AP29" s="36">
        <v>0</v>
      </c>
      <c r="AQ29" s="36">
        <v>0</v>
      </c>
      <c r="AR29" s="36">
        <v>0</v>
      </c>
      <c r="AS29" s="36">
        <v>0</v>
      </c>
      <c r="AT29" s="36">
        <v>0</v>
      </c>
      <c r="AU29" s="36">
        <v>0</v>
      </c>
      <c r="AV29" s="36">
        <v>0</v>
      </c>
      <c r="AW29" s="36">
        <v>0</v>
      </c>
      <c r="AX29" s="36">
        <v>0</v>
      </c>
      <c r="AY29" s="43">
        <v>0</v>
      </c>
      <c r="AZ29" s="42">
        <v>0</v>
      </c>
      <c r="BA29" s="42">
        <v>0</v>
      </c>
      <c r="BB29" s="43">
        <v>0</v>
      </c>
      <c r="BC29" s="42">
        <v>0</v>
      </c>
      <c r="BD29" s="42">
        <v>0</v>
      </c>
      <c r="BE29" s="42">
        <v>0</v>
      </c>
      <c r="BF29" s="42">
        <v>0</v>
      </c>
      <c r="BG29" s="42">
        <v>0</v>
      </c>
      <c r="BH29" s="42">
        <v>0</v>
      </c>
      <c r="BI29" s="42">
        <v>0</v>
      </c>
      <c r="BJ29" s="42">
        <v>0</v>
      </c>
      <c r="BK29" s="42">
        <v>0</v>
      </c>
      <c r="BL29" s="42">
        <v>0</v>
      </c>
      <c r="BM29" s="42">
        <v>0</v>
      </c>
      <c r="BN29" s="42">
        <v>0</v>
      </c>
      <c r="BO29" s="42">
        <v>0</v>
      </c>
      <c r="BP29" s="49">
        <v>0</v>
      </c>
      <c r="BQ29" s="49">
        <v>0</v>
      </c>
      <c r="BR29" s="49">
        <v>0</v>
      </c>
      <c r="BS29" s="49">
        <v>0</v>
      </c>
      <c r="BT29" s="49">
        <v>0</v>
      </c>
      <c r="BU29" s="50">
        <v>0</v>
      </c>
      <c r="BV29" s="49">
        <v>0</v>
      </c>
      <c r="BW29" s="49">
        <v>0</v>
      </c>
      <c r="BX29" s="50">
        <v>0</v>
      </c>
      <c r="BY29" s="49">
        <v>0</v>
      </c>
      <c r="BZ29" s="49">
        <v>0</v>
      </c>
      <c r="CA29" s="49">
        <v>0</v>
      </c>
      <c r="CB29" s="49">
        <v>0</v>
      </c>
      <c r="CC29" s="49">
        <v>0</v>
      </c>
      <c r="CD29" s="49">
        <v>0</v>
      </c>
      <c r="CE29" s="49">
        <v>0</v>
      </c>
      <c r="CF29" s="49">
        <v>0</v>
      </c>
      <c r="CG29" s="56">
        <v>0</v>
      </c>
      <c r="CH29" s="56">
        <v>0</v>
      </c>
      <c r="CI29" s="56">
        <v>0</v>
      </c>
      <c r="CJ29" s="56">
        <v>0</v>
      </c>
      <c r="CK29" s="56">
        <v>0</v>
      </c>
      <c r="CL29" s="56">
        <v>0</v>
      </c>
      <c r="CM29" s="56">
        <v>0</v>
      </c>
      <c r="CN29" s="56">
        <v>0</v>
      </c>
      <c r="CO29" s="56">
        <v>0</v>
      </c>
      <c r="CP29" s="56">
        <v>0</v>
      </c>
      <c r="CQ29" s="56">
        <v>0</v>
      </c>
      <c r="CR29" s="56">
        <v>0</v>
      </c>
      <c r="CS29" s="56">
        <v>0</v>
      </c>
      <c r="CT29" s="60">
        <v>0</v>
      </c>
    </row>
    <row r="30" spans="1:98" x14ac:dyDescent="0.25">
      <c r="A30" s="20" t="s">
        <v>126</v>
      </c>
      <c r="B30" s="21">
        <v>0</v>
      </c>
      <c r="C30" s="21">
        <v>0</v>
      </c>
      <c r="D30" s="21">
        <v>0</v>
      </c>
      <c r="E30" s="21">
        <v>0</v>
      </c>
      <c r="F30" s="21">
        <v>0</v>
      </c>
      <c r="G30" s="21">
        <v>0</v>
      </c>
      <c r="H30" s="21">
        <v>0</v>
      </c>
      <c r="I30" s="21">
        <v>0</v>
      </c>
      <c r="J30" s="21">
        <v>0</v>
      </c>
      <c r="K30" s="21">
        <v>0</v>
      </c>
      <c r="L30" s="21">
        <v>0</v>
      </c>
      <c r="M30" s="21">
        <v>0</v>
      </c>
      <c r="N30" s="21">
        <v>0</v>
      </c>
      <c r="O30" s="21">
        <v>0</v>
      </c>
      <c r="P30" s="21">
        <v>0</v>
      </c>
      <c r="Q30" s="21">
        <v>0</v>
      </c>
      <c r="R30" s="30">
        <v>0</v>
      </c>
      <c r="S30" s="30">
        <v>0</v>
      </c>
      <c r="T30" s="30">
        <v>0</v>
      </c>
      <c r="U30" s="30">
        <v>0</v>
      </c>
      <c r="V30" s="30">
        <v>0</v>
      </c>
      <c r="W30" s="30">
        <v>0</v>
      </c>
      <c r="X30" s="30">
        <v>0</v>
      </c>
      <c r="Y30" s="30">
        <v>0</v>
      </c>
      <c r="Z30" s="31">
        <v>0</v>
      </c>
      <c r="AA30" s="31">
        <v>0</v>
      </c>
      <c r="AB30" s="30">
        <v>0</v>
      </c>
      <c r="AC30" s="30">
        <v>0</v>
      </c>
      <c r="AD30" s="30">
        <v>0</v>
      </c>
      <c r="AE30" s="30">
        <v>0</v>
      </c>
      <c r="AF30" s="30">
        <v>0</v>
      </c>
      <c r="AG30" s="30">
        <v>0</v>
      </c>
      <c r="AH30" s="30">
        <v>0</v>
      </c>
      <c r="AI30" s="36">
        <v>0</v>
      </c>
      <c r="AJ30" s="36">
        <v>0</v>
      </c>
      <c r="AK30" s="36">
        <v>0</v>
      </c>
      <c r="AL30" s="36">
        <v>0</v>
      </c>
      <c r="AM30" s="36">
        <v>0</v>
      </c>
      <c r="AN30" s="36">
        <v>0</v>
      </c>
      <c r="AO30" s="36">
        <v>0</v>
      </c>
      <c r="AP30" s="36">
        <v>0</v>
      </c>
      <c r="AQ30" s="36">
        <v>0</v>
      </c>
      <c r="AR30" s="36">
        <v>0</v>
      </c>
      <c r="AS30" s="36">
        <v>0</v>
      </c>
      <c r="AT30" s="36">
        <v>0</v>
      </c>
      <c r="AU30" s="36">
        <v>0</v>
      </c>
      <c r="AV30" s="36">
        <v>0</v>
      </c>
      <c r="AW30" s="36">
        <v>0</v>
      </c>
      <c r="AX30" s="36">
        <v>0</v>
      </c>
      <c r="AY30" s="43">
        <v>0</v>
      </c>
      <c r="AZ30" s="42">
        <v>0</v>
      </c>
      <c r="BA30" s="42">
        <v>0</v>
      </c>
      <c r="BB30" s="43">
        <v>0</v>
      </c>
      <c r="BC30" s="42">
        <v>0</v>
      </c>
      <c r="BD30" s="42">
        <v>0</v>
      </c>
      <c r="BE30" s="42">
        <v>0</v>
      </c>
      <c r="BF30" s="42">
        <v>0</v>
      </c>
      <c r="BG30" s="42">
        <v>0</v>
      </c>
      <c r="BH30" s="42">
        <v>0</v>
      </c>
      <c r="BI30" s="42">
        <v>0</v>
      </c>
      <c r="BJ30" s="42">
        <v>0</v>
      </c>
      <c r="BK30" s="42">
        <v>0</v>
      </c>
      <c r="BL30" s="42">
        <v>0</v>
      </c>
      <c r="BM30" s="42">
        <v>0</v>
      </c>
      <c r="BN30" s="42">
        <v>0</v>
      </c>
      <c r="BO30" s="42">
        <v>0</v>
      </c>
      <c r="BP30" s="49">
        <v>0</v>
      </c>
      <c r="BQ30" s="49">
        <v>0</v>
      </c>
      <c r="BR30" s="49">
        <v>0</v>
      </c>
      <c r="BS30" s="49">
        <v>0</v>
      </c>
      <c r="BT30" s="49">
        <v>0</v>
      </c>
      <c r="BU30" s="50">
        <v>0</v>
      </c>
      <c r="BV30" s="49">
        <v>0</v>
      </c>
      <c r="BW30" s="49">
        <v>0</v>
      </c>
      <c r="BX30" s="50">
        <v>0</v>
      </c>
      <c r="BY30" s="49">
        <v>0</v>
      </c>
      <c r="BZ30" s="49">
        <v>0</v>
      </c>
      <c r="CA30" s="49">
        <v>0</v>
      </c>
      <c r="CB30" s="49">
        <v>0</v>
      </c>
      <c r="CC30" s="49">
        <v>0</v>
      </c>
      <c r="CD30" s="49">
        <v>0</v>
      </c>
      <c r="CE30" s="49">
        <v>0</v>
      </c>
      <c r="CF30" s="49">
        <v>0</v>
      </c>
      <c r="CG30" s="56">
        <v>0</v>
      </c>
      <c r="CH30" s="56">
        <v>0</v>
      </c>
      <c r="CI30" s="56">
        <v>0</v>
      </c>
      <c r="CJ30" s="56">
        <v>0</v>
      </c>
      <c r="CK30" s="56">
        <v>0</v>
      </c>
      <c r="CL30" s="56">
        <v>0</v>
      </c>
      <c r="CM30" s="56">
        <v>0</v>
      </c>
      <c r="CN30" s="56">
        <v>0</v>
      </c>
      <c r="CO30" s="56">
        <v>0</v>
      </c>
      <c r="CP30" s="56">
        <v>0</v>
      </c>
      <c r="CQ30" s="56">
        <v>0</v>
      </c>
      <c r="CR30" s="56">
        <v>0</v>
      </c>
      <c r="CS30" s="56">
        <v>0</v>
      </c>
      <c r="CT30" s="60">
        <v>0</v>
      </c>
    </row>
    <row r="31" spans="1:98" x14ac:dyDescent="0.25">
      <c r="A31" s="20" t="s">
        <v>127</v>
      </c>
      <c r="B31" s="21">
        <v>0</v>
      </c>
      <c r="C31" s="21">
        <v>0</v>
      </c>
      <c r="D31" s="21">
        <v>0</v>
      </c>
      <c r="E31" s="21">
        <v>0</v>
      </c>
      <c r="F31" s="21">
        <v>0</v>
      </c>
      <c r="G31" s="21">
        <v>0</v>
      </c>
      <c r="H31" s="21">
        <v>0</v>
      </c>
      <c r="I31" s="21">
        <v>0</v>
      </c>
      <c r="J31" s="21">
        <v>0</v>
      </c>
      <c r="K31" s="21">
        <v>0</v>
      </c>
      <c r="L31" s="21">
        <v>0</v>
      </c>
      <c r="M31" s="21">
        <v>0</v>
      </c>
      <c r="N31" s="21">
        <v>0</v>
      </c>
      <c r="O31" s="21">
        <v>0</v>
      </c>
      <c r="P31" s="21">
        <v>0</v>
      </c>
      <c r="Q31" s="21">
        <v>0</v>
      </c>
      <c r="R31" s="30">
        <v>0</v>
      </c>
      <c r="S31" s="30">
        <v>0</v>
      </c>
      <c r="T31" s="30">
        <v>0</v>
      </c>
      <c r="U31" s="30">
        <v>0</v>
      </c>
      <c r="V31" s="30">
        <v>0</v>
      </c>
      <c r="W31" s="30">
        <v>0</v>
      </c>
      <c r="X31" s="30">
        <v>0</v>
      </c>
      <c r="Y31" s="30">
        <v>0</v>
      </c>
      <c r="Z31" s="31">
        <v>0</v>
      </c>
      <c r="AA31" s="31">
        <v>0</v>
      </c>
      <c r="AB31" s="30">
        <v>0</v>
      </c>
      <c r="AC31" s="30">
        <v>0</v>
      </c>
      <c r="AD31" s="30">
        <v>0</v>
      </c>
      <c r="AE31" s="30">
        <v>0</v>
      </c>
      <c r="AF31" s="30">
        <v>0</v>
      </c>
      <c r="AG31" s="30">
        <v>0</v>
      </c>
      <c r="AH31" s="30">
        <v>0</v>
      </c>
      <c r="AI31" s="36">
        <v>0</v>
      </c>
      <c r="AJ31" s="36">
        <v>0</v>
      </c>
      <c r="AK31" s="36">
        <v>0</v>
      </c>
      <c r="AL31" s="36">
        <v>0</v>
      </c>
      <c r="AM31" s="36">
        <v>0</v>
      </c>
      <c r="AN31" s="36">
        <v>0</v>
      </c>
      <c r="AO31" s="36">
        <v>0</v>
      </c>
      <c r="AP31" s="36">
        <v>0</v>
      </c>
      <c r="AQ31" s="36">
        <v>0</v>
      </c>
      <c r="AR31" s="36">
        <v>0</v>
      </c>
      <c r="AS31" s="36">
        <v>0</v>
      </c>
      <c r="AT31" s="36">
        <v>0</v>
      </c>
      <c r="AU31" s="36">
        <v>0</v>
      </c>
      <c r="AV31" s="36">
        <v>0</v>
      </c>
      <c r="AW31" s="36">
        <v>0</v>
      </c>
      <c r="AX31" s="36">
        <v>0</v>
      </c>
      <c r="AY31" s="43">
        <v>0</v>
      </c>
      <c r="AZ31" s="42">
        <v>0</v>
      </c>
      <c r="BA31" s="42">
        <v>0</v>
      </c>
      <c r="BB31" s="43">
        <v>0</v>
      </c>
      <c r="BC31" s="42">
        <v>0</v>
      </c>
      <c r="BD31" s="42">
        <v>0</v>
      </c>
      <c r="BE31" s="42">
        <v>0</v>
      </c>
      <c r="BF31" s="42">
        <v>0</v>
      </c>
      <c r="BG31" s="42">
        <v>0</v>
      </c>
      <c r="BH31" s="42">
        <v>0</v>
      </c>
      <c r="BI31" s="42">
        <v>0</v>
      </c>
      <c r="BJ31" s="42">
        <v>0</v>
      </c>
      <c r="BK31" s="42">
        <v>0</v>
      </c>
      <c r="BL31" s="42">
        <v>0</v>
      </c>
      <c r="BM31" s="42">
        <v>0</v>
      </c>
      <c r="BN31" s="42">
        <v>0</v>
      </c>
      <c r="BO31" s="42">
        <v>0</v>
      </c>
      <c r="BP31" s="49">
        <v>0</v>
      </c>
      <c r="BQ31" s="49">
        <v>0</v>
      </c>
      <c r="BR31" s="49">
        <v>0</v>
      </c>
      <c r="BS31" s="49">
        <v>0</v>
      </c>
      <c r="BT31" s="49">
        <v>0</v>
      </c>
      <c r="BU31" s="50">
        <v>0</v>
      </c>
      <c r="BV31" s="49">
        <v>0</v>
      </c>
      <c r="BW31" s="49">
        <v>0</v>
      </c>
      <c r="BX31" s="50">
        <v>0</v>
      </c>
      <c r="BY31" s="49">
        <v>0</v>
      </c>
      <c r="BZ31" s="49">
        <v>0</v>
      </c>
      <c r="CA31" s="49">
        <v>0</v>
      </c>
      <c r="CB31" s="49">
        <v>0</v>
      </c>
      <c r="CC31" s="49">
        <v>0</v>
      </c>
      <c r="CD31" s="49">
        <v>0</v>
      </c>
      <c r="CE31" s="49">
        <v>0</v>
      </c>
      <c r="CF31" s="49">
        <v>0</v>
      </c>
      <c r="CG31" s="56">
        <v>0</v>
      </c>
      <c r="CH31" s="56">
        <v>0</v>
      </c>
      <c r="CI31" s="56">
        <v>0</v>
      </c>
      <c r="CJ31" s="56">
        <v>0</v>
      </c>
      <c r="CK31" s="56">
        <v>0</v>
      </c>
      <c r="CL31" s="56">
        <v>0</v>
      </c>
      <c r="CM31" s="56">
        <v>0</v>
      </c>
      <c r="CN31" s="56">
        <v>0</v>
      </c>
      <c r="CO31" s="56">
        <v>0</v>
      </c>
      <c r="CP31" s="56">
        <v>0</v>
      </c>
      <c r="CQ31" s="56">
        <v>0</v>
      </c>
      <c r="CR31" s="56">
        <v>0</v>
      </c>
      <c r="CS31" s="56">
        <v>0</v>
      </c>
      <c r="CT31" s="60">
        <v>0</v>
      </c>
    </row>
    <row r="32" spans="1:98" ht="18" x14ac:dyDescent="0.25">
      <c r="A32" s="22" t="s">
        <v>128</v>
      </c>
      <c r="B32" s="21">
        <v>0</v>
      </c>
      <c r="C32" s="21">
        <v>0</v>
      </c>
      <c r="D32" s="21">
        <v>0</v>
      </c>
      <c r="E32" s="21">
        <v>0</v>
      </c>
      <c r="F32" s="21">
        <v>0</v>
      </c>
      <c r="G32" s="21">
        <v>0</v>
      </c>
      <c r="H32" s="21">
        <v>0</v>
      </c>
      <c r="I32" s="21">
        <v>0</v>
      </c>
      <c r="J32" s="21">
        <v>0</v>
      </c>
      <c r="K32" s="21">
        <v>0</v>
      </c>
      <c r="L32" s="21">
        <v>0</v>
      </c>
      <c r="M32" s="21">
        <v>0</v>
      </c>
      <c r="N32" s="21">
        <v>0</v>
      </c>
      <c r="O32" s="21">
        <v>0</v>
      </c>
      <c r="P32" s="21">
        <v>0</v>
      </c>
      <c r="Q32" s="21">
        <v>0</v>
      </c>
      <c r="R32" s="30">
        <v>0</v>
      </c>
      <c r="S32" s="30">
        <v>0</v>
      </c>
      <c r="T32" s="30">
        <v>0</v>
      </c>
      <c r="U32" s="30">
        <v>0</v>
      </c>
      <c r="V32" s="30">
        <v>0</v>
      </c>
      <c r="W32" s="30">
        <v>0</v>
      </c>
      <c r="X32" s="30">
        <v>0</v>
      </c>
      <c r="Y32" s="30">
        <v>0</v>
      </c>
      <c r="Z32" s="31">
        <v>0</v>
      </c>
      <c r="AA32" s="31">
        <v>0</v>
      </c>
      <c r="AB32" s="30">
        <v>0</v>
      </c>
      <c r="AC32" s="30">
        <v>0</v>
      </c>
      <c r="AD32" s="30">
        <v>0</v>
      </c>
      <c r="AE32" s="30">
        <v>0</v>
      </c>
      <c r="AF32" s="30">
        <v>0</v>
      </c>
      <c r="AG32" s="30">
        <v>0</v>
      </c>
      <c r="AH32" s="30">
        <v>0</v>
      </c>
      <c r="AI32" s="36">
        <v>0</v>
      </c>
      <c r="AJ32" s="36">
        <v>0</v>
      </c>
      <c r="AK32" s="36">
        <v>0</v>
      </c>
      <c r="AL32" s="36">
        <v>0</v>
      </c>
      <c r="AM32" s="36">
        <v>0</v>
      </c>
      <c r="AN32" s="36">
        <v>0</v>
      </c>
      <c r="AO32" s="36">
        <v>0</v>
      </c>
      <c r="AP32" s="36">
        <v>0</v>
      </c>
      <c r="AQ32" s="36">
        <v>0</v>
      </c>
      <c r="AR32" s="36">
        <v>0</v>
      </c>
      <c r="AS32" s="36">
        <v>0</v>
      </c>
      <c r="AT32" s="36">
        <v>0</v>
      </c>
      <c r="AU32" s="36">
        <v>0</v>
      </c>
      <c r="AV32" s="36">
        <v>0</v>
      </c>
      <c r="AW32" s="36">
        <v>0</v>
      </c>
      <c r="AX32" s="36">
        <v>0</v>
      </c>
      <c r="AY32" s="43">
        <v>0</v>
      </c>
      <c r="AZ32" s="42">
        <v>0</v>
      </c>
      <c r="BA32" s="42">
        <v>0</v>
      </c>
      <c r="BB32" s="43">
        <v>0</v>
      </c>
      <c r="BC32" s="42">
        <v>0</v>
      </c>
      <c r="BD32" s="42">
        <v>0</v>
      </c>
      <c r="BE32" s="42">
        <v>0</v>
      </c>
      <c r="BF32" s="42">
        <v>0</v>
      </c>
      <c r="BG32" s="42">
        <v>0</v>
      </c>
      <c r="BH32" s="42">
        <v>0</v>
      </c>
      <c r="BI32" s="42">
        <v>0</v>
      </c>
      <c r="BJ32" s="42">
        <v>0</v>
      </c>
      <c r="BK32" s="42">
        <v>0</v>
      </c>
      <c r="BL32" s="42">
        <v>0</v>
      </c>
      <c r="BM32" s="42">
        <v>0</v>
      </c>
      <c r="BN32" s="42">
        <v>0</v>
      </c>
      <c r="BO32" s="42">
        <v>0</v>
      </c>
      <c r="BP32" s="49">
        <v>0</v>
      </c>
      <c r="BQ32" s="49">
        <v>0</v>
      </c>
      <c r="BR32" s="49">
        <v>0</v>
      </c>
      <c r="BS32" s="49">
        <v>0</v>
      </c>
      <c r="BT32" s="49">
        <v>0</v>
      </c>
      <c r="BU32" s="50">
        <v>0</v>
      </c>
      <c r="BV32" s="49">
        <v>0</v>
      </c>
      <c r="BW32" s="49">
        <v>0</v>
      </c>
      <c r="BX32" s="50">
        <v>0</v>
      </c>
      <c r="BY32" s="49">
        <v>0</v>
      </c>
      <c r="BZ32" s="49">
        <v>0</v>
      </c>
      <c r="CA32" s="49">
        <v>0</v>
      </c>
      <c r="CB32" s="49">
        <v>0</v>
      </c>
      <c r="CC32" s="49">
        <v>0</v>
      </c>
      <c r="CD32" s="49">
        <v>0</v>
      </c>
      <c r="CE32" s="49">
        <v>0</v>
      </c>
      <c r="CF32" s="49">
        <v>0</v>
      </c>
      <c r="CG32" s="56">
        <v>0</v>
      </c>
      <c r="CH32" s="56">
        <v>0</v>
      </c>
      <c r="CI32" s="56">
        <v>0</v>
      </c>
      <c r="CJ32" s="56">
        <v>0</v>
      </c>
      <c r="CK32" s="56">
        <v>0</v>
      </c>
      <c r="CL32" s="56">
        <v>0</v>
      </c>
      <c r="CM32" s="56">
        <v>0</v>
      </c>
      <c r="CN32" s="56">
        <v>0</v>
      </c>
      <c r="CO32" s="56">
        <v>0</v>
      </c>
      <c r="CP32" s="56">
        <v>0</v>
      </c>
      <c r="CQ32" s="56">
        <v>0</v>
      </c>
      <c r="CR32" s="56">
        <v>0</v>
      </c>
      <c r="CS32" s="56">
        <v>0</v>
      </c>
      <c r="CT32" s="60">
        <v>0</v>
      </c>
    </row>
    <row r="33" spans="1:100" x14ac:dyDescent="0.25">
      <c r="A33" s="22" t="s">
        <v>129</v>
      </c>
      <c r="B33" s="21">
        <v>0</v>
      </c>
      <c r="C33" s="21">
        <v>0</v>
      </c>
      <c r="D33" s="21">
        <v>0</v>
      </c>
      <c r="E33" s="21">
        <v>0</v>
      </c>
      <c r="F33" s="21">
        <v>0</v>
      </c>
      <c r="G33" s="21">
        <v>0</v>
      </c>
      <c r="H33" s="21">
        <v>0</v>
      </c>
      <c r="I33" s="21">
        <v>0</v>
      </c>
      <c r="J33" s="21">
        <v>0</v>
      </c>
      <c r="K33" s="21">
        <v>0</v>
      </c>
      <c r="L33" s="21">
        <v>0</v>
      </c>
      <c r="M33" s="21">
        <v>0</v>
      </c>
      <c r="N33" s="21">
        <v>0</v>
      </c>
      <c r="O33" s="21">
        <v>0</v>
      </c>
      <c r="P33" s="21">
        <v>0</v>
      </c>
      <c r="Q33" s="21">
        <v>0</v>
      </c>
      <c r="R33" s="30">
        <v>0</v>
      </c>
      <c r="S33" s="30">
        <v>0</v>
      </c>
      <c r="T33" s="30">
        <v>0</v>
      </c>
      <c r="U33" s="30">
        <v>0</v>
      </c>
      <c r="V33" s="30">
        <v>0</v>
      </c>
      <c r="W33" s="30">
        <v>0</v>
      </c>
      <c r="X33" s="30">
        <v>0</v>
      </c>
      <c r="Y33" s="30">
        <v>0</v>
      </c>
      <c r="Z33" s="31">
        <v>0</v>
      </c>
      <c r="AA33" s="31">
        <v>0</v>
      </c>
      <c r="AB33" s="30">
        <v>0</v>
      </c>
      <c r="AC33" s="30">
        <v>0</v>
      </c>
      <c r="AD33" s="30">
        <v>0</v>
      </c>
      <c r="AE33" s="30">
        <v>0</v>
      </c>
      <c r="AF33" s="30">
        <v>0</v>
      </c>
      <c r="AG33" s="30">
        <v>0</v>
      </c>
      <c r="AH33" s="30">
        <v>0</v>
      </c>
      <c r="AI33" s="36">
        <v>0</v>
      </c>
      <c r="AJ33" s="36">
        <v>0</v>
      </c>
      <c r="AK33" s="36">
        <v>0</v>
      </c>
      <c r="AL33" s="36">
        <v>0</v>
      </c>
      <c r="AM33" s="36">
        <v>0</v>
      </c>
      <c r="AN33" s="36">
        <v>0</v>
      </c>
      <c r="AO33" s="36">
        <v>0</v>
      </c>
      <c r="AP33" s="36">
        <v>0</v>
      </c>
      <c r="AQ33" s="36">
        <v>0</v>
      </c>
      <c r="AR33" s="36">
        <v>0</v>
      </c>
      <c r="AS33" s="36">
        <v>0</v>
      </c>
      <c r="AT33" s="36">
        <v>0</v>
      </c>
      <c r="AU33" s="36">
        <v>0</v>
      </c>
      <c r="AV33" s="36">
        <v>0</v>
      </c>
      <c r="AW33" s="36">
        <v>0</v>
      </c>
      <c r="AX33" s="36">
        <v>0</v>
      </c>
      <c r="AY33" s="43">
        <v>0</v>
      </c>
      <c r="AZ33" s="42">
        <v>0</v>
      </c>
      <c r="BA33" s="42">
        <v>0</v>
      </c>
      <c r="BB33" s="43">
        <v>0</v>
      </c>
      <c r="BC33" s="42">
        <v>0</v>
      </c>
      <c r="BD33" s="42">
        <v>0</v>
      </c>
      <c r="BE33" s="42">
        <v>0</v>
      </c>
      <c r="BF33" s="42">
        <v>0</v>
      </c>
      <c r="BG33" s="42">
        <v>0</v>
      </c>
      <c r="BH33" s="42">
        <v>0</v>
      </c>
      <c r="BI33" s="42">
        <v>0</v>
      </c>
      <c r="BJ33" s="42">
        <v>0</v>
      </c>
      <c r="BK33" s="42">
        <v>0</v>
      </c>
      <c r="BL33" s="42">
        <v>0</v>
      </c>
      <c r="BM33" s="42">
        <v>0</v>
      </c>
      <c r="BN33" s="42">
        <v>0</v>
      </c>
      <c r="BO33" s="42">
        <v>0</v>
      </c>
      <c r="BP33" s="49">
        <v>0</v>
      </c>
      <c r="BQ33" s="49">
        <v>0</v>
      </c>
      <c r="BR33" s="49">
        <v>0</v>
      </c>
      <c r="BS33" s="49">
        <v>0</v>
      </c>
      <c r="BT33" s="49">
        <v>0</v>
      </c>
      <c r="BU33" s="50">
        <v>0</v>
      </c>
      <c r="BV33" s="49">
        <v>0</v>
      </c>
      <c r="BW33" s="49">
        <v>0</v>
      </c>
      <c r="BX33" s="50">
        <v>0</v>
      </c>
      <c r="BY33" s="49">
        <v>0</v>
      </c>
      <c r="BZ33" s="49">
        <v>0</v>
      </c>
      <c r="CA33" s="49">
        <v>0</v>
      </c>
      <c r="CB33" s="49">
        <v>0</v>
      </c>
      <c r="CC33" s="49">
        <v>0</v>
      </c>
      <c r="CD33" s="49">
        <v>0</v>
      </c>
      <c r="CE33" s="49">
        <v>0</v>
      </c>
      <c r="CF33" s="49">
        <v>0</v>
      </c>
      <c r="CG33" s="56">
        <v>0</v>
      </c>
      <c r="CH33" s="56">
        <v>0</v>
      </c>
      <c r="CI33" s="56">
        <v>0</v>
      </c>
      <c r="CJ33" s="56">
        <v>0</v>
      </c>
      <c r="CK33" s="56">
        <v>0</v>
      </c>
      <c r="CL33" s="56">
        <v>0</v>
      </c>
      <c r="CM33" s="56">
        <v>0</v>
      </c>
      <c r="CN33" s="56">
        <v>0</v>
      </c>
      <c r="CO33" s="56">
        <v>0</v>
      </c>
      <c r="CP33" s="56">
        <v>0</v>
      </c>
      <c r="CQ33" s="56">
        <v>0</v>
      </c>
      <c r="CR33" s="56">
        <v>0</v>
      </c>
      <c r="CS33" s="56">
        <v>0</v>
      </c>
      <c r="CT33" s="60">
        <v>0</v>
      </c>
    </row>
    <row r="34" spans="1:100" x14ac:dyDescent="0.25">
      <c r="A34" s="22" t="s">
        <v>130</v>
      </c>
      <c r="B34" s="21">
        <v>0</v>
      </c>
      <c r="C34" s="21">
        <v>0</v>
      </c>
      <c r="D34" s="21">
        <v>0</v>
      </c>
      <c r="E34" s="21">
        <v>0</v>
      </c>
      <c r="F34" s="21">
        <v>0</v>
      </c>
      <c r="G34" s="21">
        <v>0</v>
      </c>
      <c r="H34" s="21">
        <v>0</v>
      </c>
      <c r="I34" s="21">
        <v>0</v>
      </c>
      <c r="J34" s="21">
        <v>0</v>
      </c>
      <c r="K34" s="21">
        <v>0</v>
      </c>
      <c r="L34" s="21">
        <v>0</v>
      </c>
      <c r="M34" s="21">
        <v>0</v>
      </c>
      <c r="N34" s="21">
        <v>0</v>
      </c>
      <c r="O34" s="21">
        <v>0</v>
      </c>
      <c r="P34" s="21">
        <v>0</v>
      </c>
      <c r="Q34" s="21">
        <v>0</v>
      </c>
      <c r="R34" s="30">
        <v>0</v>
      </c>
      <c r="S34" s="30">
        <v>0</v>
      </c>
      <c r="T34" s="30">
        <v>0</v>
      </c>
      <c r="U34" s="30">
        <v>0</v>
      </c>
      <c r="V34" s="30">
        <v>0</v>
      </c>
      <c r="W34" s="30">
        <v>0</v>
      </c>
      <c r="X34" s="30">
        <v>0</v>
      </c>
      <c r="Y34" s="30">
        <v>0</v>
      </c>
      <c r="Z34" s="31">
        <v>0</v>
      </c>
      <c r="AA34" s="31">
        <v>0</v>
      </c>
      <c r="AB34" s="30">
        <v>0</v>
      </c>
      <c r="AC34" s="30">
        <v>0</v>
      </c>
      <c r="AD34" s="30">
        <v>0</v>
      </c>
      <c r="AE34" s="30">
        <v>0</v>
      </c>
      <c r="AF34" s="30">
        <v>0</v>
      </c>
      <c r="AG34" s="30">
        <v>0</v>
      </c>
      <c r="AH34" s="30">
        <v>0</v>
      </c>
      <c r="AI34" s="36">
        <v>0</v>
      </c>
      <c r="AJ34" s="36">
        <v>0</v>
      </c>
      <c r="AK34" s="36">
        <v>0</v>
      </c>
      <c r="AL34" s="36">
        <v>0</v>
      </c>
      <c r="AM34" s="36">
        <v>0</v>
      </c>
      <c r="AN34" s="36">
        <v>0</v>
      </c>
      <c r="AO34" s="36">
        <v>0</v>
      </c>
      <c r="AP34" s="36">
        <v>0</v>
      </c>
      <c r="AQ34" s="36">
        <v>0</v>
      </c>
      <c r="AR34" s="36">
        <v>0</v>
      </c>
      <c r="AS34" s="36">
        <v>0</v>
      </c>
      <c r="AT34" s="36">
        <v>0</v>
      </c>
      <c r="AU34" s="36">
        <v>0</v>
      </c>
      <c r="AV34" s="36">
        <v>0</v>
      </c>
      <c r="AW34" s="36">
        <v>0</v>
      </c>
      <c r="AX34" s="36">
        <v>0</v>
      </c>
      <c r="AY34" s="43">
        <v>0</v>
      </c>
      <c r="AZ34" s="42">
        <v>0</v>
      </c>
      <c r="BA34" s="42">
        <v>0</v>
      </c>
      <c r="BB34" s="43">
        <v>0</v>
      </c>
      <c r="BC34" s="42">
        <v>0</v>
      </c>
      <c r="BD34" s="42">
        <v>0</v>
      </c>
      <c r="BE34" s="42">
        <v>0</v>
      </c>
      <c r="BF34" s="42">
        <v>0</v>
      </c>
      <c r="BG34" s="42">
        <v>0</v>
      </c>
      <c r="BH34" s="42">
        <v>0</v>
      </c>
      <c r="BI34" s="42">
        <v>0</v>
      </c>
      <c r="BJ34" s="42">
        <v>0</v>
      </c>
      <c r="BK34" s="42">
        <v>0</v>
      </c>
      <c r="BL34" s="42">
        <v>0</v>
      </c>
      <c r="BM34" s="42">
        <v>0</v>
      </c>
      <c r="BN34" s="42">
        <v>0</v>
      </c>
      <c r="BO34" s="42">
        <v>0</v>
      </c>
      <c r="BP34" s="49">
        <v>0</v>
      </c>
      <c r="BQ34" s="49">
        <v>0</v>
      </c>
      <c r="BR34" s="49">
        <v>0</v>
      </c>
      <c r="BS34" s="49">
        <v>0</v>
      </c>
      <c r="BT34" s="49">
        <v>0</v>
      </c>
      <c r="BU34" s="50">
        <v>0</v>
      </c>
      <c r="BV34" s="49">
        <v>0</v>
      </c>
      <c r="BW34" s="49">
        <v>0</v>
      </c>
      <c r="BX34" s="50">
        <v>0</v>
      </c>
      <c r="BY34" s="49">
        <v>0</v>
      </c>
      <c r="BZ34" s="49">
        <v>0</v>
      </c>
      <c r="CA34" s="49">
        <v>0</v>
      </c>
      <c r="CB34" s="49">
        <v>0</v>
      </c>
      <c r="CC34" s="49">
        <v>0</v>
      </c>
      <c r="CD34" s="49">
        <v>0</v>
      </c>
      <c r="CE34" s="49">
        <v>0</v>
      </c>
      <c r="CF34" s="49">
        <v>0</v>
      </c>
      <c r="CG34" s="56">
        <v>0</v>
      </c>
      <c r="CH34" s="56">
        <v>0</v>
      </c>
      <c r="CI34" s="56">
        <v>0</v>
      </c>
      <c r="CJ34" s="56">
        <v>0</v>
      </c>
      <c r="CK34" s="56">
        <v>0</v>
      </c>
      <c r="CL34" s="56">
        <v>0</v>
      </c>
      <c r="CM34" s="56">
        <v>0</v>
      </c>
      <c r="CN34" s="56">
        <v>0</v>
      </c>
      <c r="CO34" s="56">
        <v>0</v>
      </c>
      <c r="CP34" s="56">
        <v>0</v>
      </c>
      <c r="CQ34" s="56">
        <v>0</v>
      </c>
      <c r="CR34" s="56">
        <v>0</v>
      </c>
      <c r="CS34" s="56">
        <v>0</v>
      </c>
      <c r="CT34" s="60">
        <v>0</v>
      </c>
    </row>
    <row r="35" spans="1:100" x14ac:dyDescent="0.25">
      <c r="A35" s="22" t="s">
        <v>131</v>
      </c>
      <c r="B35" s="21">
        <v>0</v>
      </c>
      <c r="C35" s="21">
        <v>0</v>
      </c>
      <c r="D35" s="21">
        <v>0</v>
      </c>
      <c r="E35" s="21">
        <v>0</v>
      </c>
      <c r="F35" s="21">
        <v>0</v>
      </c>
      <c r="G35" s="21">
        <v>0</v>
      </c>
      <c r="H35" s="21">
        <v>0</v>
      </c>
      <c r="I35" s="21">
        <v>0</v>
      </c>
      <c r="J35" s="21">
        <v>0</v>
      </c>
      <c r="K35" s="21">
        <v>0</v>
      </c>
      <c r="L35" s="21">
        <v>0</v>
      </c>
      <c r="M35" s="21">
        <v>0</v>
      </c>
      <c r="N35" s="21">
        <v>0</v>
      </c>
      <c r="O35" s="21">
        <v>0</v>
      </c>
      <c r="P35" s="21">
        <v>0</v>
      </c>
      <c r="Q35" s="21">
        <v>0</v>
      </c>
      <c r="R35" s="30">
        <v>0</v>
      </c>
      <c r="S35" s="30">
        <v>0</v>
      </c>
      <c r="T35" s="30">
        <v>0</v>
      </c>
      <c r="U35" s="30">
        <v>0</v>
      </c>
      <c r="V35" s="30">
        <v>0</v>
      </c>
      <c r="W35" s="30">
        <v>0</v>
      </c>
      <c r="X35" s="30">
        <v>0</v>
      </c>
      <c r="Y35" s="30">
        <v>0</v>
      </c>
      <c r="Z35" s="31">
        <v>0</v>
      </c>
      <c r="AA35" s="31">
        <v>0</v>
      </c>
      <c r="AB35" s="30">
        <v>0</v>
      </c>
      <c r="AC35" s="30">
        <v>0</v>
      </c>
      <c r="AD35" s="30">
        <v>0</v>
      </c>
      <c r="AE35" s="30">
        <v>0</v>
      </c>
      <c r="AF35" s="30">
        <v>0</v>
      </c>
      <c r="AG35" s="30">
        <v>0</v>
      </c>
      <c r="AH35" s="30">
        <v>0</v>
      </c>
      <c r="AI35" s="36">
        <v>0</v>
      </c>
      <c r="AJ35" s="36">
        <v>0</v>
      </c>
      <c r="AK35" s="36">
        <v>0</v>
      </c>
      <c r="AL35" s="36">
        <v>0</v>
      </c>
      <c r="AM35" s="36">
        <v>0</v>
      </c>
      <c r="AN35" s="36">
        <v>0</v>
      </c>
      <c r="AO35" s="36">
        <v>0</v>
      </c>
      <c r="AP35" s="36">
        <v>0</v>
      </c>
      <c r="AQ35" s="36">
        <v>0</v>
      </c>
      <c r="AR35" s="36">
        <v>0</v>
      </c>
      <c r="AS35" s="36">
        <v>0</v>
      </c>
      <c r="AT35" s="36">
        <v>0</v>
      </c>
      <c r="AU35" s="36">
        <v>0</v>
      </c>
      <c r="AV35" s="36">
        <v>0</v>
      </c>
      <c r="AW35" s="36">
        <v>0</v>
      </c>
      <c r="AX35" s="36">
        <v>0</v>
      </c>
      <c r="AY35" s="43">
        <v>0</v>
      </c>
      <c r="AZ35" s="42">
        <v>0</v>
      </c>
      <c r="BA35" s="42">
        <v>0</v>
      </c>
      <c r="BB35" s="43">
        <v>0</v>
      </c>
      <c r="BC35" s="42">
        <v>0</v>
      </c>
      <c r="BD35" s="42">
        <v>0</v>
      </c>
      <c r="BE35" s="42">
        <v>0</v>
      </c>
      <c r="BF35" s="42">
        <v>0</v>
      </c>
      <c r="BG35" s="42">
        <v>0</v>
      </c>
      <c r="BH35" s="42">
        <v>0</v>
      </c>
      <c r="BI35" s="42">
        <v>0</v>
      </c>
      <c r="BJ35" s="42">
        <v>0</v>
      </c>
      <c r="BK35" s="42">
        <v>0</v>
      </c>
      <c r="BL35" s="42">
        <v>0</v>
      </c>
      <c r="BM35" s="42">
        <v>0</v>
      </c>
      <c r="BN35" s="42">
        <v>0</v>
      </c>
      <c r="BO35" s="42">
        <v>0</v>
      </c>
      <c r="BP35" s="49">
        <v>0</v>
      </c>
      <c r="BQ35" s="49">
        <v>0</v>
      </c>
      <c r="BR35" s="49">
        <v>0</v>
      </c>
      <c r="BS35" s="49">
        <v>0</v>
      </c>
      <c r="BT35" s="49">
        <v>0</v>
      </c>
      <c r="BU35" s="50">
        <v>0</v>
      </c>
      <c r="BV35" s="49">
        <v>0</v>
      </c>
      <c r="BW35" s="49">
        <v>0</v>
      </c>
      <c r="BX35" s="50">
        <v>0</v>
      </c>
      <c r="BY35" s="49">
        <v>0</v>
      </c>
      <c r="BZ35" s="49">
        <v>0</v>
      </c>
      <c r="CA35" s="49">
        <v>0</v>
      </c>
      <c r="CB35" s="49">
        <v>0</v>
      </c>
      <c r="CC35" s="49">
        <v>0</v>
      </c>
      <c r="CD35" s="49">
        <v>0</v>
      </c>
      <c r="CE35" s="49">
        <v>0</v>
      </c>
      <c r="CF35" s="49">
        <v>0</v>
      </c>
      <c r="CG35" s="56">
        <v>0</v>
      </c>
      <c r="CH35" s="56">
        <v>0</v>
      </c>
      <c r="CI35" s="56">
        <v>0</v>
      </c>
      <c r="CJ35" s="56">
        <v>0</v>
      </c>
      <c r="CK35" s="56">
        <v>0</v>
      </c>
      <c r="CL35" s="56">
        <v>0</v>
      </c>
      <c r="CM35" s="56">
        <v>0</v>
      </c>
      <c r="CN35" s="56">
        <v>0</v>
      </c>
      <c r="CO35" s="56">
        <v>0</v>
      </c>
      <c r="CP35" s="56">
        <v>0</v>
      </c>
      <c r="CQ35" s="56">
        <v>0</v>
      </c>
      <c r="CR35" s="56">
        <v>0</v>
      </c>
      <c r="CS35" s="56">
        <v>0</v>
      </c>
      <c r="CT35" s="60">
        <v>0</v>
      </c>
    </row>
    <row r="36" spans="1:100" ht="16.5" x14ac:dyDescent="0.25">
      <c r="A36" s="22" t="s">
        <v>132</v>
      </c>
      <c r="B36" s="21">
        <v>0</v>
      </c>
      <c r="C36" s="21">
        <v>0</v>
      </c>
      <c r="D36" s="21">
        <v>0</v>
      </c>
      <c r="E36" s="21">
        <v>0</v>
      </c>
      <c r="F36" s="21">
        <v>0</v>
      </c>
      <c r="G36" s="21">
        <v>0</v>
      </c>
      <c r="H36" s="21">
        <v>0</v>
      </c>
      <c r="I36" s="21">
        <v>0</v>
      </c>
      <c r="J36" s="21">
        <v>0</v>
      </c>
      <c r="K36" s="21">
        <v>0</v>
      </c>
      <c r="L36" s="21">
        <v>0</v>
      </c>
      <c r="M36" s="21">
        <v>0</v>
      </c>
      <c r="N36" s="21">
        <v>0</v>
      </c>
      <c r="O36" s="21">
        <v>0</v>
      </c>
      <c r="P36" s="21">
        <v>0</v>
      </c>
      <c r="Q36" s="21">
        <v>0</v>
      </c>
      <c r="R36" s="30">
        <v>0</v>
      </c>
      <c r="S36" s="30">
        <v>0</v>
      </c>
      <c r="T36" s="30">
        <v>0</v>
      </c>
      <c r="U36" s="30">
        <v>0</v>
      </c>
      <c r="V36" s="30">
        <v>0</v>
      </c>
      <c r="W36" s="30">
        <v>0</v>
      </c>
      <c r="X36" s="30">
        <v>0</v>
      </c>
      <c r="Y36" s="30">
        <v>0</v>
      </c>
      <c r="Z36" s="31">
        <v>0</v>
      </c>
      <c r="AA36" s="31">
        <v>0</v>
      </c>
      <c r="AB36" s="30">
        <v>0</v>
      </c>
      <c r="AC36" s="30">
        <v>0</v>
      </c>
      <c r="AD36" s="30">
        <v>0</v>
      </c>
      <c r="AE36" s="30">
        <v>0</v>
      </c>
      <c r="AF36" s="30">
        <v>0</v>
      </c>
      <c r="AG36" s="30">
        <v>0</v>
      </c>
      <c r="AH36" s="30">
        <v>0</v>
      </c>
      <c r="AI36" s="36">
        <v>0</v>
      </c>
      <c r="AJ36" s="36">
        <v>0</v>
      </c>
      <c r="AK36" s="36">
        <v>0</v>
      </c>
      <c r="AL36" s="36">
        <v>0</v>
      </c>
      <c r="AM36" s="36">
        <v>0</v>
      </c>
      <c r="AN36" s="36">
        <v>0</v>
      </c>
      <c r="AO36" s="36">
        <v>0</v>
      </c>
      <c r="AP36" s="36">
        <v>0</v>
      </c>
      <c r="AQ36" s="36">
        <v>0</v>
      </c>
      <c r="AR36" s="36">
        <v>0</v>
      </c>
      <c r="AS36" s="36">
        <v>0</v>
      </c>
      <c r="AT36" s="36">
        <v>0</v>
      </c>
      <c r="AU36" s="36">
        <v>0</v>
      </c>
      <c r="AV36" s="36">
        <v>0</v>
      </c>
      <c r="AW36" s="36">
        <v>0</v>
      </c>
      <c r="AX36" s="36">
        <v>0</v>
      </c>
      <c r="AY36" s="43">
        <v>0</v>
      </c>
      <c r="AZ36" s="42">
        <v>0</v>
      </c>
      <c r="BA36" s="42">
        <v>0</v>
      </c>
      <c r="BB36" s="43">
        <v>0</v>
      </c>
      <c r="BC36" s="42">
        <v>0</v>
      </c>
      <c r="BD36" s="42">
        <v>0</v>
      </c>
      <c r="BE36" s="42">
        <v>0</v>
      </c>
      <c r="BF36" s="42">
        <v>0</v>
      </c>
      <c r="BG36" s="42">
        <v>0</v>
      </c>
      <c r="BH36" s="42">
        <v>0</v>
      </c>
      <c r="BI36" s="42">
        <v>0</v>
      </c>
      <c r="BJ36" s="42">
        <v>0</v>
      </c>
      <c r="BK36" s="42">
        <v>0</v>
      </c>
      <c r="BL36" s="42">
        <v>0</v>
      </c>
      <c r="BM36" s="42">
        <v>0</v>
      </c>
      <c r="BN36" s="42">
        <v>0</v>
      </c>
      <c r="BO36" s="42">
        <v>0</v>
      </c>
      <c r="BP36" s="49">
        <v>0</v>
      </c>
      <c r="BQ36" s="49">
        <v>0</v>
      </c>
      <c r="BR36" s="49">
        <v>0</v>
      </c>
      <c r="BS36" s="49">
        <v>0</v>
      </c>
      <c r="BT36" s="49">
        <v>0</v>
      </c>
      <c r="BU36" s="50">
        <v>0</v>
      </c>
      <c r="BV36" s="49">
        <v>0</v>
      </c>
      <c r="BW36" s="49">
        <v>0</v>
      </c>
      <c r="BX36" s="50">
        <v>0</v>
      </c>
      <c r="BY36" s="49">
        <v>0</v>
      </c>
      <c r="BZ36" s="49">
        <v>0</v>
      </c>
      <c r="CA36" s="49">
        <v>0</v>
      </c>
      <c r="CB36" s="49">
        <v>0</v>
      </c>
      <c r="CC36" s="49">
        <v>0</v>
      </c>
      <c r="CD36" s="49">
        <v>0</v>
      </c>
      <c r="CE36" s="49">
        <v>0</v>
      </c>
      <c r="CF36" s="49">
        <v>0</v>
      </c>
      <c r="CG36" s="56">
        <v>0</v>
      </c>
      <c r="CH36" s="56">
        <v>0</v>
      </c>
      <c r="CI36" s="56">
        <v>0</v>
      </c>
      <c r="CJ36" s="56">
        <v>0</v>
      </c>
      <c r="CK36" s="56">
        <v>0</v>
      </c>
      <c r="CL36" s="56">
        <v>0</v>
      </c>
      <c r="CM36" s="56">
        <v>0</v>
      </c>
      <c r="CN36" s="56">
        <v>0</v>
      </c>
      <c r="CO36" s="56">
        <v>0</v>
      </c>
      <c r="CP36" s="56">
        <v>0</v>
      </c>
      <c r="CQ36" s="56">
        <v>0</v>
      </c>
      <c r="CR36" s="56">
        <v>0</v>
      </c>
      <c r="CS36" s="56">
        <v>0</v>
      </c>
      <c r="CT36" s="60">
        <v>0</v>
      </c>
    </row>
    <row r="37" spans="1:100" x14ac:dyDescent="0.25">
      <c r="A37" s="24" t="s">
        <v>133</v>
      </c>
      <c r="B37" s="21">
        <v>0</v>
      </c>
      <c r="C37" s="21">
        <v>0</v>
      </c>
      <c r="D37" s="21">
        <v>0</v>
      </c>
      <c r="E37" s="21">
        <v>0</v>
      </c>
      <c r="F37" s="21">
        <v>0</v>
      </c>
      <c r="G37" s="21">
        <v>0</v>
      </c>
      <c r="H37" s="21">
        <v>0</v>
      </c>
      <c r="I37" s="21">
        <v>0</v>
      </c>
      <c r="J37" s="21">
        <v>0</v>
      </c>
      <c r="K37" s="21">
        <v>0</v>
      </c>
      <c r="L37" s="21">
        <v>0</v>
      </c>
      <c r="M37" s="21">
        <v>0</v>
      </c>
      <c r="N37" s="21">
        <v>0</v>
      </c>
      <c r="O37" s="21">
        <v>0</v>
      </c>
      <c r="P37" s="21">
        <v>0</v>
      </c>
      <c r="Q37" s="21">
        <v>0</v>
      </c>
      <c r="R37" s="30">
        <v>0</v>
      </c>
      <c r="S37" s="30">
        <v>0</v>
      </c>
      <c r="T37" s="30">
        <v>0</v>
      </c>
      <c r="U37" s="30">
        <v>0</v>
      </c>
      <c r="V37" s="30">
        <v>0</v>
      </c>
      <c r="W37" s="30">
        <v>0</v>
      </c>
      <c r="X37" s="30">
        <v>0</v>
      </c>
      <c r="Y37" s="30">
        <v>0</v>
      </c>
      <c r="Z37" s="31">
        <v>0</v>
      </c>
      <c r="AA37" s="31">
        <v>0</v>
      </c>
      <c r="AB37" s="30">
        <v>0</v>
      </c>
      <c r="AC37" s="30">
        <v>0</v>
      </c>
      <c r="AD37" s="30">
        <v>0</v>
      </c>
      <c r="AE37" s="30">
        <v>0</v>
      </c>
      <c r="AF37" s="30">
        <v>0</v>
      </c>
      <c r="AG37" s="30">
        <v>0</v>
      </c>
      <c r="AH37" s="30">
        <v>0</v>
      </c>
      <c r="AI37" s="36">
        <v>0</v>
      </c>
      <c r="AJ37" s="36">
        <v>0</v>
      </c>
      <c r="AK37" s="36">
        <v>0</v>
      </c>
      <c r="AL37" s="36">
        <v>0</v>
      </c>
      <c r="AM37" s="36">
        <v>0</v>
      </c>
      <c r="AN37" s="36">
        <v>0</v>
      </c>
      <c r="AO37" s="36">
        <v>0</v>
      </c>
      <c r="AP37" s="36">
        <v>0</v>
      </c>
      <c r="AQ37" s="36">
        <v>0</v>
      </c>
      <c r="AR37" s="36">
        <v>0</v>
      </c>
      <c r="AS37" s="36">
        <v>0</v>
      </c>
      <c r="AT37" s="36">
        <v>0</v>
      </c>
      <c r="AU37" s="36">
        <v>0</v>
      </c>
      <c r="AV37" s="36">
        <v>0</v>
      </c>
      <c r="AW37" s="36">
        <v>0</v>
      </c>
      <c r="AX37" s="36">
        <v>0</v>
      </c>
      <c r="AY37" s="43">
        <v>0</v>
      </c>
      <c r="AZ37" s="42">
        <v>0</v>
      </c>
      <c r="BA37" s="42">
        <v>0</v>
      </c>
      <c r="BB37" s="43">
        <v>0</v>
      </c>
      <c r="BC37" s="42">
        <v>0</v>
      </c>
      <c r="BD37" s="42">
        <v>0</v>
      </c>
      <c r="BE37" s="42">
        <v>0</v>
      </c>
      <c r="BF37" s="42">
        <v>0</v>
      </c>
      <c r="BG37" s="42">
        <v>0</v>
      </c>
      <c r="BH37" s="42">
        <v>0</v>
      </c>
      <c r="BI37" s="42">
        <v>0</v>
      </c>
      <c r="BJ37" s="42">
        <v>0</v>
      </c>
      <c r="BK37" s="42">
        <v>0</v>
      </c>
      <c r="BL37" s="42">
        <v>0</v>
      </c>
      <c r="BM37" s="42">
        <v>0</v>
      </c>
      <c r="BN37" s="42">
        <v>0</v>
      </c>
      <c r="BO37" s="42">
        <v>0</v>
      </c>
      <c r="BP37" s="49">
        <v>0</v>
      </c>
      <c r="BQ37" s="49">
        <v>0</v>
      </c>
      <c r="BR37" s="49">
        <v>0</v>
      </c>
      <c r="BS37" s="49">
        <v>0</v>
      </c>
      <c r="BT37" s="49">
        <v>0</v>
      </c>
      <c r="BU37" s="50">
        <v>0</v>
      </c>
      <c r="BV37" s="49">
        <v>0</v>
      </c>
      <c r="BW37" s="49">
        <v>0</v>
      </c>
      <c r="BX37" s="50">
        <v>0</v>
      </c>
      <c r="BY37" s="49">
        <v>0</v>
      </c>
      <c r="BZ37" s="49">
        <v>0</v>
      </c>
      <c r="CA37" s="49">
        <v>0</v>
      </c>
      <c r="CB37" s="49">
        <v>0</v>
      </c>
      <c r="CC37" s="49">
        <v>0</v>
      </c>
      <c r="CD37" s="49">
        <v>0</v>
      </c>
      <c r="CE37" s="49">
        <v>0</v>
      </c>
      <c r="CF37" s="49">
        <v>0</v>
      </c>
      <c r="CG37" s="56">
        <v>0</v>
      </c>
      <c r="CH37" s="56">
        <v>0</v>
      </c>
      <c r="CI37" s="56">
        <v>0</v>
      </c>
      <c r="CJ37" s="56">
        <v>0</v>
      </c>
      <c r="CK37" s="56">
        <v>0</v>
      </c>
      <c r="CL37" s="56">
        <v>0</v>
      </c>
      <c r="CM37" s="56">
        <v>0</v>
      </c>
      <c r="CN37" s="56">
        <v>0</v>
      </c>
      <c r="CO37" s="56">
        <v>0</v>
      </c>
      <c r="CP37" s="56">
        <v>0</v>
      </c>
      <c r="CQ37" s="56">
        <v>0</v>
      </c>
      <c r="CR37" s="56">
        <v>0</v>
      </c>
      <c r="CS37" s="56">
        <v>0</v>
      </c>
      <c r="CT37" s="60">
        <v>0</v>
      </c>
    </row>
    <row r="38" spans="1:100" ht="16.5" x14ac:dyDescent="0.25">
      <c r="A38" s="24" t="s">
        <v>134</v>
      </c>
      <c r="B38" s="21">
        <v>0</v>
      </c>
      <c r="C38" s="21">
        <v>0</v>
      </c>
      <c r="D38" s="21">
        <v>0</v>
      </c>
      <c r="E38" s="21">
        <v>0</v>
      </c>
      <c r="F38" s="21">
        <v>0</v>
      </c>
      <c r="G38" s="21">
        <v>0</v>
      </c>
      <c r="H38" s="21">
        <v>0</v>
      </c>
      <c r="I38" s="21">
        <v>0</v>
      </c>
      <c r="J38" s="21">
        <v>0</v>
      </c>
      <c r="K38" s="21">
        <v>0</v>
      </c>
      <c r="L38" s="21">
        <v>0</v>
      </c>
      <c r="M38" s="21">
        <v>0</v>
      </c>
      <c r="N38" s="21">
        <v>0</v>
      </c>
      <c r="O38" s="21">
        <v>0</v>
      </c>
      <c r="P38" s="21">
        <v>0</v>
      </c>
      <c r="Q38" s="21">
        <v>0</v>
      </c>
      <c r="R38" s="30">
        <v>0</v>
      </c>
      <c r="S38" s="30">
        <v>0</v>
      </c>
      <c r="T38" s="30">
        <v>0</v>
      </c>
      <c r="U38" s="30">
        <v>0</v>
      </c>
      <c r="V38" s="30">
        <v>0</v>
      </c>
      <c r="W38" s="30">
        <v>0</v>
      </c>
      <c r="X38" s="30">
        <v>0</v>
      </c>
      <c r="Y38" s="30">
        <v>0</v>
      </c>
      <c r="Z38" s="31">
        <v>0</v>
      </c>
      <c r="AA38" s="31">
        <v>0</v>
      </c>
      <c r="AB38" s="30">
        <v>0</v>
      </c>
      <c r="AC38" s="30">
        <v>0</v>
      </c>
      <c r="AD38" s="30">
        <v>0</v>
      </c>
      <c r="AE38" s="30">
        <v>0</v>
      </c>
      <c r="AF38" s="30">
        <v>0</v>
      </c>
      <c r="AG38" s="30">
        <v>0</v>
      </c>
      <c r="AH38" s="30">
        <v>0</v>
      </c>
      <c r="AI38" s="36">
        <v>0</v>
      </c>
      <c r="AJ38" s="36">
        <v>0</v>
      </c>
      <c r="AK38" s="36">
        <v>0</v>
      </c>
      <c r="AL38" s="36">
        <v>0</v>
      </c>
      <c r="AM38" s="36">
        <v>0</v>
      </c>
      <c r="AN38" s="36">
        <v>0</v>
      </c>
      <c r="AO38" s="36">
        <v>0</v>
      </c>
      <c r="AP38" s="36">
        <v>0</v>
      </c>
      <c r="AQ38" s="36">
        <v>0</v>
      </c>
      <c r="AR38" s="36">
        <v>0</v>
      </c>
      <c r="AS38" s="36">
        <v>0</v>
      </c>
      <c r="AT38" s="36">
        <v>0</v>
      </c>
      <c r="AU38" s="36">
        <v>0</v>
      </c>
      <c r="AV38" s="36">
        <v>0</v>
      </c>
      <c r="AW38" s="36">
        <v>0</v>
      </c>
      <c r="AX38" s="36">
        <v>0</v>
      </c>
      <c r="AY38" s="43">
        <v>0</v>
      </c>
      <c r="AZ38" s="42">
        <v>0</v>
      </c>
      <c r="BA38" s="42">
        <v>0</v>
      </c>
      <c r="BB38" s="43">
        <v>0</v>
      </c>
      <c r="BC38" s="42">
        <v>0</v>
      </c>
      <c r="BD38" s="42">
        <v>0</v>
      </c>
      <c r="BE38" s="42">
        <v>0</v>
      </c>
      <c r="BF38" s="42">
        <v>0</v>
      </c>
      <c r="BG38" s="42">
        <v>0</v>
      </c>
      <c r="BH38" s="42">
        <v>0</v>
      </c>
      <c r="BI38" s="42">
        <v>0</v>
      </c>
      <c r="BJ38" s="42">
        <v>0</v>
      </c>
      <c r="BK38" s="42">
        <v>0</v>
      </c>
      <c r="BL38" s="42">
        <v>0</v>
      </c>
      <c r="BM38" s="42">
        <v>0</v>
      </c>
      <c r="BN38" s="42">
        <v>0</v>
      </c>
      <c r="BO38" s="42">
        <v>0</v>
      </c>
      <c r="BP38" s="49">
        <v>0</v>
      </c>
      <c r="BQ38" s="49">
        <v>0</v>
      </c>
      <c r="BR38" s="49">
        <v>0</v>
      </c>
      <c r="BS38" s="49">
        <v>0</v>
      </c>
      <c r="BT38" s="49">
        <v>0</v>
      </c>
      <c r="BU38" s="50">
        <v>0</v>
      </c>
      <c r="BV38" s="49">
        <v>0</v>
      </c>
      <c r="BW38" s="49">
        <v>0</v>
      </c>
      <c r="BX38" s="50">
        <v>0</v>
      </c>
      <c r="BY38" s="49">
        <v>0</v>
      </c>
      <c r="BZ38" s="49">
        <v>0</v>
      </c>
      <c r="CA38" s="49">
        <v>0</v>
      </c>
      <c r="CB38" s="49">
        <v>0</v>
      </c>
      <c r="CC38" s="49">
        <v>0</v>
      </c>
      <c r="CD38" s="49">
        <v>0</v>
      </c>
      <c r="CE38" s="49">
        <v>0</v>
      </c>
      <c r="CF38" s="49">
        <v>0</v>
      </c>
      <c r="CG38" s="56">
        <v>0</v>
      </c>
      <c r="CH38" s="56">
        <v>0</v>
      </c>
      <c r="CI38" s="56">
        <v>0</v>
      </c>
      <c r="CJ38" s="56">
        <v>0</v>
      </c>
      <c r="CK38" s="56">
        <v>0</v>
      </c>
      <c r="CL38" s="56">
        <v>0</v>
      </c>
      <c r="CM38" s="56">
        <v>0</v>
      </c>
      <c r="CN38" s="56">
        <v>0</v>
      </c>
      <c r="CO38" s="56">
        <v>0</v>
      </c>
      <c r="CP38" s="56">
        <v>0</v>
      </c>
      <c r="CQ38" s="56">
        <v>0</v>
      </c>
      <c r="CR38" s="56">
        <v>0</v>
      </c>
      <c r="CS38" s="56">
        <v>0</v>
      </c>
      <c r="CT38" s="60">
        <v>0</v>
      </c>
    </row>
    <row r="39" spans="1:100" x14ac:dyDescent="0.25">
      <c r="A39" s="20" t="s">
        <v>135</v>
      </c>
      <c r="B39" s="21">
        <v>0</v>
      </c>
      <c r="C39" s="21">
        <v>0</v>
      </c>
      <c r="D39" s="21">
        <v>0</v>
      </c>
      <c r="E39" s="21">
        <v>0</v>
      </c>
      <c r="F39" s="21">
        <v>0</v>
      </c>
      <c r="G39" s="21">
        <v>0</v>
      </c>
      <c r="H39" s="21">
        <v>0</v>
      </c>
      <c r="I39" s="21">
        <v>0</v>
      </c>
      <c r="J39" s="21">
        <v>0</v>
      </c>
      <c r="K39" s="21">
        <v>0</v>
      </c>
      <c r="L39" s="21">
        <v>0</v>
      </c>
      <c r="M39" s="21">
        <v>0</v>
      </c>
      <c r="N39" s="21">
        <v>0</v>
      </c>
      <c r="O39" s="21">
        <v>0</v>
      </c>
      <c r="P39" s="21">
        <v>0</v>
      </c>
      <c r="Q39" s="21">
        <v>0</v>
      </c>
      <c r="R39" s="30">
        <v>0</v>
      </c>
      <c r="S39" s="30">
        <v>0</v>
      </c>
      <c r="T39" s="30">
        <v>0</v>
      </c>
      <c r="U39" s="30">
        <v>0</v>
      </c>
      <c r="V39" s="30">
        <v>0</v>
      </c>
      <c r="W39" s="30">
        <v>0</v>
      </c>
      <c r="X39" s="30">
        <v>0</v>
      </c>
      <c r="Y39" s="30">
        <v>0</v>
      </c>
      <c r="Z39" s="31">
        <v>0</v>
      </c>
      <c r="AA39" s="31">
        <v>2</v>
      </c>
      <c r="AB39" s="30">
        <v>3</v>
      </c>
      <c r="AC39" s="30">
        <v>4</v>
      </c>
      <c r="AD39" s="30">
        <v>7</v>
      </c>
      <c r="AE39" s="30">
        <v>8</v>
      </c>
      <c r="AF39" s="30">
        <v>12</v>
      </c>
      <c r="AG39" s="30">
        <v>11</v>
      </c>
      <c r="AH39" s="30">
        <v>14</v>
      </c>
      <c r="AI39" s="36">
        <v>15</v>
      </c>
      <c r="AJ39" s="36">
        <v>19</v>
      </c>
      <c r="AK39" s="36">
        <v>19</v>
      </c>
      <c r="AL39" s="36">
        <v>21</v>
      </c>
      <c r="AM39" s="36">
        <v>24</v>
      </c>
      <c r="AN39" s="36">
        <v>23</v>
      </c>
      <c r="AO39" s="36">
        <v>24</v>
      </c>
      <c r="AP39" s="36">
        <v>25</v>
      </c>
      <c r="AQ39" s="36">
        <v>26</v>
      </c>
      <c r="AR39" s="36">
        <v>19</v>
      </c>
      <c r="AS39" s="36">
        <v>30</v>
      </c>
      <c r="AT39" s="36">
        <v>27</v>
      </c>
      <c r="AU39" s="36">
        <v>29</v>
      </c>
      <c r="AV39" s="36">
        <v>30</v>
      </c>
      <c r="AW39" s="36">
        <v>30</v>
      </c>
      <c r="AX39" s="36">
        <v>30</v>
      </c>
      <c r="AY39" s="43">
        <v>25</v>
      </c>
      <c r="AZ39" s="42">
        <v>23</v>
      </c>
      <c r="BA39" s="42">
        <v>29</v>
      </c>
      <c r="BB39" s="43">
        <v>26</v>
      </c>
      <c r="BC39" s="42">
        <v>27</v>
      </c>
      <c r="BD39" s="42">
        <v>26</v>
      </c>
      <c r="BE39" s="42">
        <v>27</v>
      </c>
      <c r="BF39" s="42">
        <v>19</v>
      </c>
      <c r="BG39" s="42">
        <v>23</v>
      </c>
      <c r="BH39" s="42">
        <v>19</v>
      </c>
      <c r="BI39" s="42">
        <v>21</v>
      </c>
      <c r="BJ39" s="42">
        <v>16</v>
      </c>
      <c r="BK39" s="42">
        <v>18</v>
      </c>
      <c r="BL39" s="42">
        <v>16</v>
      </c>
      <c r="BM39" s="42">
        <v>13</v>
      </c>
      <c r="BN39" s="42">
        <v>11</v>
      </c>
      <c r="BO39" s="42">
        <v>9</v>
      </c>
      <c r="BP39" s="49">
        <v>7</v>
      </c>
      <c r="BQ39" s="49">
        <v>5</v>
      </c>
      <c r="BR39" s="49">
        <v>3</v>
      </c>
      <c r="BS39" s="49">
        <v>2</v>
      </c>
      <c r="BT39" s="49">
        <v>0</v>
      </c>
      <c r="BU39" s="50">
        <v>0</v>
      </c>
      <c r="BV39" s="49">
        <v>0</v>
      </c>
      <c r="BW39" s="49">
        <v>0</v>
      </c>
      <c r="BX39" s="50">
        <v>0</v>
      </c>
      <c r="BY39" s="49">
        <v>0</v>
      </c>
      <c r="BZ39" s="49">
        <v>0</v>
      </c>
      <c r="CA39" s="49">
        <v>0</v>
      </c>
      <c r="CB39" s="49">
        <v>0</v>
      </c>
      <c r="CC39" s="49">
        <v>0</v>
      </c>
      <c r="CD39" s="49">
        <v>0</v>
      </c>
      <c r="CE39" s="49">
        <v>0</v>
      </c>
      <c r="CF39" s="49">
        <v>0</v>
      </c>
      <c r="CG39" s="56">
        <v>0</v>
      </c>
      <c r="CH39" s="56">
        <v>0</v>
      </c>
      <c r="CI39" s="56">
        <v>0</v>
      </c>
      <c r="CJ39" s="56">
        <v>0</v>
      </c>
      <c r="CK39" s="56">
        <v>0</v>
      </c>
      <c r="CL39" s="56">
        <v>0</v>
      </c>
      <c r="CM39" s="56">
        <v>0</v>
      </c>
      <c r="CN39" s="56">
        <v>0</v>
      </c>
      <c r="CO39" s="56">
        <v>0</v>
      </c>
      <c r="CP39" s="56">
        <v>0</v>
      </c>
      <c r="CQ39" s="56">
        <v>0</v>
      </c>
      <c r="CR39" s="56">
        <v>0</v>
      </c>
      <c r="CS39" s="56">
        <v>0</v>
      </c>
      <c r="CT39" s="60">
        <v>323.7</v>
      </c>
    </row>
    <row r="40" spans="1:100" x14ac:dyDescent="0.25">
      <c r="A40" s="22" t="s">
        <v>136</v>
      </c>
      <c r="B40" s="21">
        <v>15</v>
      </c>
      <c r="C40" s="21">
        <v>14</v>
      </c>
      <c r="D40" s="21">
        <v>13</v>
      </c>
      <c r="E40" s="21">
        <v>12</v>
      </c>
      <c r="F40" s="21">
        <v>12</v>
      </c>
      <c r="G40" s="21">
        <v>13</v>
      </c>
      <c r="H40" s="21">
        <v>12</v>
      </c>
      <c r="I40" s="21">
        <v>10</v>
      </c>
      <c r="J40" s="21">
        <v>9</v>
      </c>
      <c r="K40" s="21">
        <v>9</v>
      </c>
      <c r="L40" s="21">
        <v>7</v>
      </c>
      <c r="M40" s="21">
        <v>6</v>
      </c>
      <c r="N40" s="21">
        <v>4</v>
      </c>
      <c r="O40" s="21">
        <v>3</v>
      </c>
      <c r="P40" s="21">
        <v>6</v>
      </c>
      <c r="Q40" s="21">
        <v>8</v>
      </c>
      <c r="R40" s="30">
        <v>9</v>
      </c>
      <c r="S40" s="30">
        <v>11</v>
      </c>
      <c r="T40" s="30">
        <v>11</v>
      </c>
      <c r="U40" s="30">
        <v>13</v>
      </c>
      <c r="V40" s="30">
        <v>10</v>
      </c>
      <c r="W40" s="30">
        <v>10</v>
      </c>
      <c r="X40" s="30">
        <v>12</v>
      </c>
      <c r="Y40" s="30">
        <v>12</v>
      </c>
      <c r="Z40" s="31">
        <v>12</v>
      </c>
      <c r="AA40" s="31">
        <v>11</v>
      </c>
      <c r="AB40" s="30">
        <v>7</v>
      </c>
      <c r="AC40" s="30">
        <v>5</v>
      </c>
      <c r="AD40" s="30">
        <v>4</v>
      </c>
      <c r="AE40" s="30">
        <v>4</v>
      </c>
      <c r="AF40" s="30">
        <v>3</v>
      </c>
      <c r="AG40" s="30">
        <v>2</v>
      </c>
      <c r="AH40" s="30">
        <v>3</v>
      </c>
      <c r="AI40" s="36">
        <v>3</v>
      </c>
      <c r="AJ40" s="36">
        <v>3</v>
      </c>
      <c r="AK40" s="36">
        <v>4</v>
      </c>
      <c r="AL40" s="36">
        <v>4</v>
      </c>
      <c r="AM40" s="36">
        <v>3</v>
      </c>
      <c r="AN40" s="36">
        <v>2</v>
      </c>
      <c r="AO40" s="36">
        <v>2</v>
      </c>
      <c r="AP40" s="36">
        <v>3</v>
      </c>
      <c r="AQ40" s="36">
        <v>3</v>
      </c>
      <c r="AR40" s="36">
        <v>2</v>
      </c>
      <c r="AS40" s="36">
        <v>3</v>
      </c>
      <c r="AT40" s="36">
        <v>4</v>
      </c>
      <c r="AU40" s="36">
        <v>3</v>
      </c>
      <c r="AV40" s="36">
        <v>4</v>
      </c>
      <c r="AW40" s="36">
        <v>6</v>
      </c>
      <c r="AX40" s="36">
        <v>5</v>
      </c>
      <c r="AY40" s="43">
        <v>5</v>
      </c>
      <c r="AZ40" s="42">
        <v>5</v>
      </c>
      <c r="BA40" s="42">
        <v>6</v>
      </c>
      <c r="BB40" s="43">
        <v>6</v>
      </c>
      <c r="BC40" s="42">
        <v>7</v>
      </c>
      <c r="BD40" s="42">
        <v>9</v>
      </c>
      <c r="BE40" s="42">
        <v>9</v>
      </c>
      <c r="BF40" s="42">
        <v>12</v>
      </c>
      <c r="BG40" s="42">
        <v>10</v>
      </c>
      <c r="BH40" s="42">
        <v>11</v>
      </c>
      <c r="BI40" s="42">
        <v>14</v>
      </c>
      <c r="BJ40" s="42">
        <v>12</v>
      </c>
      <c r="BK40" s="42">
        <v>14</v>
      </c>
      <c r="BL40" s="42">
        <v>14</v>
      </c>
      <c r="BM40" s="42">
        <v>15</v>
      </c>
      <c r="BN40" s="42">
        <v>15</v>
      </c>
      <c r="BO40" s="42">
        <v>15</v>
      </c>
      <c r="BP40" s="49">
        <v>13</v>
      </c>
      <c r="BQ40" s="49">
        <v>12</v>
      </c>
      <c r="BR40" s="49">
        <v>11</v>
      </c>
      <c r="BS40" s="49">
        <v>12</v>
      </c>
      <c r="BT40" s="49">
        <v>13</v>
      </c>
      <c r="BU40" s="50">
        <v>12</v>
      </c>
      <c r="BV40" s="49">
        <v>13</v>
      </c>
      <c r="BW40" s="49">
        <v>15</v>
      </c>
      <c r="BX40" s="50">
        <v>17</v>
      </c>
      <c r="BY40" s="49">
        <v>18</v>
      </c>
      <c r="BZ40" s="49">
        <v>18</v>
      </c>
      <c r="CA40" s="49">
        <v>18</v>
      </c>
      <c r="CB40" s="49">
        <v>18</v>
      </c>
      <c r="CC40" s="49">
        <v>17</v>
      </c>
      <c r="CD40" s="49">
        <v>18</v>
      </c>
      <c r="CE40" s="49">
        <v>18</v>
      </c>
      <c r="CF40" s="49">
        <v>17</v>
      </c>
      <c r="CG40" s="56">
        <v>16</v>
      </c>
      <c r="CH40" s="56">
        <v>14</v>
      </c>
      <c r="CI40" s="56">
        <v>9</v>
      </c>
      <c r="CJ40" s="56">
        <v>8</v>
      </c>
      <c r="CK40" s="56">
        <v>10</v>
      </c>
      <c r="CL40" s="56">
        <v>9</v>
      </c>
      <c r="CM40" s="56">
        <v>8</v>
      </c>
      <c r="CN40" s="56">
        <v>7</v>
      </c>
      <c r="CO40" s="56">
        <v>4</v>
      </c>
      <c r="CP40" s="56">
        <v>4</v>
      </c>
      <c r="CQ40" s="56">
        <v>5</v>
      </c>
      <c r="CR40" s="56">
        <v>6</v>
      </c>
      <c r="CS40" s="56">
        <v>7</v>
      </c>
      <c r="CT40" s="60">
        <v>1105.7</v>
      </c>
    </row>
    <row r="41" spans="1:100" ht="16.5" x14ac:dyDescent="0.25">
      <c r="A41" s="22" t="s">
        <v>137</v>
      </c>
      <c r="B41" s="21">
        <v>0</v>
      </c>
      <c r="C41" s="21">
        <v>0</v>
      </c>
      <c r="D41" s="21">
        <v>0</v>
      </c>
      <c r="E41" s="21">
        <v>0</v>
      </c>
      <c r="F41" s="21">
        <v>0</v>
      </c>
      <c r="G41" s="21">
        <v>0</v>
      </c>
      <c r="H41" s="21">
        <v>0</v>
      </c>
      <c r="I41" s="21">
        <v>0</v>
      </c>
      <c r="J41" s="21">
        <v>0</v>
      </c>
      <c r="K41" s="21">
        <v>0</v>
      </c>
      <c r="L41" s="21">
        <v>0</v>
      </c>
      <c r="M41" s="21">
        <v>0</v>
      </c>
      <c r="N41" s="21">
        <v>0</v>
      </c>
      <c r="O41" s="21">
        <v>0</v>
      </c>
      <c r="P41" s="21">
        <v>0</v>
      </c>
      <c r="Q41" s="21">
        <v>0</v>
      </c>
      <c r="R41" s="30">
        <v>0</v>
      </c>
      <c r="S41" s="30">
        <v>0</v>
      </c>
      <c r="T41" s="30">
        <v>0</v>
      </c>
      <c r="U41" s="30">
        <v>0</v>
      </c>
      <c r="V41" s="30">
        <v>0</v>
      </c>
      <c r="W41" s="30">
        <v>0</v>
      </c>
      <c r="X41" s="30">
        <v>0</v>
      </c>
      <c r="Y41" s="30">
        <v>0</v>
      </c>
      <c r="Z41" s="31">
        <v>0</v>
      </c>
      <c r="AA41" s="31">
        <v>0</v>
      </c>
      <c r="AB41" s="30">
        <v>0</v>
      </c>
      <c r="AC41" s="30">
        <v>0</v>
      </c>
      <c r="AD41" s="30">
        <v>0</v>
      </c>
      <c r="AE41" s="30">
        <v>53</v>
      </c>
      <c r="AF41" s="30">
        <v>55</v>
      </c>
      <c r="AG41" s="30">
        <v>55</v>
      </c>
      <c r="AH41" s="30">
        <v>57</v>
      </c>
      <c r="AI41" s="36">
        <v>55</v>
      </c>
      <c r="AJ41" s="36">
        <v>58</v>
      </c>
      <c r="AK41" s="36">
        <v>57</v>
      </c>
      <c r="AL41" s="36">
        <v>62</v>
      </c>
      <c r="AM41" s="36">
        <v>62</v>
      </c>
      <c r="AN41" s="36">
        <v>63</v>
      </c>
      <c r="AO41" s="36">
        <v>63</v>
      </c>
      <c r="AP41" s="36">
        <v>63</v>
      </c>
      <c r="AQ41" s="36">
        <v>64</v>
      </c>
      <c r="AR41" s="36">
        <v>63</v>
      </c>
      <c r="AS41" s="36">
        <v>63</v>
      </c>
      <c r="AT41" s="36">
        <v>63</v>
      </c>
      <c r="AU41" s="36">
        <v>61</v>
      </c>
      <c r="AV41" s="36">
        <v>59</v>
      </c>
      <c r="AW41" s="36">
        <v>58</v>
      </c>
      <c r="AX41" s="36">
        <v>56</v>
      </c>
      <c r="AY41" s="43">
        <v>55</v>
      </c>
      <c r="AZ41" s="42">
        <v>56</v>
      </c>
      <c r="BA41" s="42">
        <v>59</v>
      </c>
      <c r="BB41" s="43">
        <v>59</v>
      </c>
      <c r="BC41" s="42">
        <v>54</v>
      </c>
      <c r="BD41" s="42">
        <v>55</v>
      </c>
      <c r="BE41" s="42">
        <v>56</v>
      </c>
      <c r="BF41" s="42">
        <v>60</v>
      </c>
      <c r="BG41" s="42">
        <v>59</v>
      </c>
      <c r="BH41" s="42">
        <v>59</v>
      </c>
      <c r="BI41" s="42">
        <v>57</v>
      </c>
      <c r="BJ41" s="42">
        <v>56</v>
      </c>
      <c r="BK41" s="42">
        <v>58</v>
      </c>
      <c r="BL41" s="42">
        <v>57</v>
      </c>
      <c r="BM41" s="42">
        <v>57</v>
      </c>
      <c r="BN41" s="42">
        <v>57</v>
      </c>
      <c r="BO41" s="42">
        <v>56</v>
      </c>
      <c r="BP41" s="49">
        <v>56</v>
      </c>
      <c r="BQ41" s="49">
        <v>54</v>
      </c>
      <c r="BR41" s="49">
        <v>52</v>
      </c>
      <c r="BS41" s="49">
        <v>48</v>
      </c>
      <c r="BT41" s="49">
        <v>47</v>
      </c>
      <c r="BU41" s="50">
        <v>43</v>
      </c>
      <c r="BV41" s="50">
        <v>127</v>
      </c>
      <c r="BW41" s="50">
        <v>127</v>
      </c>
      <c r="BX41" s="50">
        <v>127</v>
      </c>
      <c r="BY41" s="50">
        <v>127</v>
      </c>
      <c r="BZ41" s="50">
        <v>127</v>
      </c>
      <c r="CA41" s="50">
        <v>127</v>
      </c>
      <c r="CB41" s="50">
        <v>127</v>
      </c>
      <c r="CC41" s="50">
        <v>127</v>
      </c>
      <c r="CD41" s="50">
        <v>127</v>
      </c>
      <c r="CE41" s="50">
        <v>127</v>
      </c>
      <c r="CF41" s="50">
        <v>127</v>
      </c>
      <c r="CG41" s="56">
        <v>127</v>
      </c>
      <c r="CH41" s="56">
        <v>127</v>
      </c>
      <c r="CI41" s="56">
        <v>127</v>
      </c>
      <c r="CJ41" s="56">
        <v>127</v>
      </c>
      <c r="CK41" s="56">
        <v>127</v>
      </c>
      <c r="CL41" s="57">
        <v>127</v>
      </c>
      <c r="CM41" s="56">
        <v>78</v>
      </c>
      <c r="CN41" s="56">
        <v>81</v>
      </c>
      <c r="CO41" s="56">
        <v>82</v>
      </c>
      <c r="CP41" s="56">
        <v>87</v>
      </c>
      <c r="CQ41" s="56">
        <v>88</v>
      </c>
      <c r="CR41" s="56">
        <v>92</v>
      </c>
      <c r="CS41" s="56">
        <v>93</v>
      </c>
      <c r="CT41" s="60">
        <v>28.8</v>
      </c>
    </row>
    <row r="42" spans="1:100" x14ac:dyDescent="0.25">
      <c r="A42" s="22" t="s">
        <v>138</v>
      </c>
      <c r="B42" s="25">
        <v>1152</v>
      </c>
      <c r="C42" s="25">
        <v>1131</v>
      </c>
      <c r="D42" s="25">
        <v>1127</v>
      </c>
      <c r="E42" s="25">
        <v>1108</v>
      </c>
      <c r="F42" s="26">
        <v>1099</v>
      </c>
      <c r="G42" s="26">
        <v>1098</v>
      </c>
      <c r="H42" s="26">
        <v>1081</v>
      </c>
      <c r="I42" s="26">
        <v>1090</v>
      </c>
      <c r="J42" s="26">
        <v>1071</v>
      </c>
      <c r="K42" s="26">
        <v>1056</v>
      </c>
      <c r="L42" s="26">
        <v>1057</v>
      </c>
      <c r="M42" s="26">
        <v>1050</v>
      </c>
      <c r="N42" s="26">
        <v>1048</v>
      </c>
      <c r="O42" s="26">
        <v>1051</v>
      </c>
      <c r="P42" s="26">
        <v>1059</v>
      </c>
      <c r="Q42" s="27">
        <v>1062</v>
      </c>
      <c r="R42" s="32">
        <v>1089</v>
      </c>
      <c r="S42" s="32">
        <v>1122</v>
      </c>
      <c r="T42" s="32">
        <v>1145</v>
      </c>
      <c r="U42" s="32">
        <v>1174</v>
      </c>
      <c r="V42" s="32">
        <v>1219</v>
      </c>
      <c r="W42" s="32">
        <v>1253</v>
      </c>
      <c r="X42" s="32">
        <v>1303</v>
      </c>
      <c r="Y42" s="32">
        <v>1347</v>
      </c>
      <c r="Z42" s="32">
        <v>1369</v>
      </c>
      <c r="AA42" s="32">
        <v>1389</v>
      </c>
      <c r="AB42" s="32">
        <v>1381</v>
      </c>
      <c r="AC42" s="32">
        <v>1359</v>
      </c>
      <c r="AD42" s="32">
        <v>1354</v>
      </c>
      <c r="AE42" s="32">
        <v>1394</v>
      </c>
      <c r="AF42" s="32">
        <v>1375</v>
      </c>
      <c r="AG42" s="32">
        <v>1367</v>
      </c>
      <c r="AH42" s="33">
        <v>1357</v>
      </c>
      <c r="AI42" s="39">
        <v>1348</v>
      </c>
      <c r="AJ42" s="39">
        <v>1341</v>
      </c>
      <c r="AK42" s="39">
        <v>1321</v>
      </c>
      <c r="AL42" s="39">
        <v>1332</v>
      </c>
      <c r="AM42" s="39">
        <v>1343</v>
      </c>
      <c r="AN42" s="39">
        <v>1355</v>
      </c>
      <c r="AO42" s="39">
        <v>1359</v>
      </c>
      <c r="AP42" s="38">
        <v>1356</v>
      </c>
      <c r="AQ42" s="38">
        <v>1378</v>
      </c>
      <c r="AR42" s="38">
        <v>1372</v>
      </c>
      <c r="AS42" s="38">
        <v>1386</v>
      </c>
      <c r="AT42" s="38">
        <v>1414</v>
      </c>
      <c r="AU42" s="39">
        <v>1431</v>
      </c>
      <c r="AV42" s="38">
        <v>1447</v>
      </c>
      <c r="AW42" s="38">
        <v>1440</v>
      </c>
      <c r="AX42" s="40">
        <v>1437</v>
      </c>
      <c r="AY42" s="44">
        <v>1435</v>
      </c>
      <c r="AZ42" s="44">
        <v>1417</v>
      </c>
      <c r="BA42" s="44">
        <v>1392</v>
      </c>
      <c r="BB42" s="45">
        <v>1371</v>
      </c>
      <c r="BC42" s="45">
        <v>1344</v>
      </c>
      <c r="BD42" s="45">
        <v>1363</v>
      </c>
      <c r="BE42" s="45">
        <v>1356</v>
      </c>
      <c r="BF42" s="45">
        <v>1348</v>
      </c>
      <c r="BG42" s="45">
        <v>1344</v>
      </c>
      <c r="BH42" s="45">
        <v>1347</v>
      </c>
      <c r="BI42" s="45">
        <v>1343</v>
      </c>
      <c r="BJ42" s="45">
        <v>1350</v>
      </c>
      <c r="BK42" s="45">
        <v>1356</v>
      </c>
      <c r="BL42" s="45">
        <v>1390</v>
      </c>
      <c r="BM42" s="45">
        <v>1379</v>
      </c>
      <c r="BN42" s="45">
        <v>1397</v>
      </c>
      <c r="BO42" s="46">
        <v>1413</v>
      </c>
      <c r="BP42" s="51">
        <v>1426</v>
      </c>
      <c r="BQ42" s="51">
        <v>1443</v>
      </c>
      <c r="BR42" s="51">
        <v>1461</v>
      </c>
      <c r="BS42" s="51">
        <v>1505</v>
      </c>
      <c r="BT42" s="51">
        <v>1571</v>
      </c>
      <c r="BU42" s="51">
        <v>1670</v>
      </c>
      <c r="BV42" s="51">
        <v>1923</v>
      </c>
      <c r="BW42" s="51">
        <v>2067</v>
      </c>
      <c r="BX42" s="51">
        <v>2099</v>
      </c>
      <c r="BY42" s="51">
        <v>2102</v>
      </c>
      <c r="BZ42" s="51">
        <v>2076</v>
      </c>
      <c r="CA42" s="51">
        <v>2053</v>
      </c>
      <c r="CB42" s="51">
        <v>2025</v>
      </c>
      <c r="CC42" s="51">
        <v>2000</v>
      </c>
      <c r="CD42" s="51">
        <v>1952</v>
      </c>
      <c r="CE42" s="51">
        <v>1927</v>
      </c>
      <c r="CF42" s="52">
        <v>1874</v>
      </c>
      <c r="CG42" s="59">
        <v>1836</v>
      </c>
      <c r="CH42" s="59">
        <v>1784</v>
      </c>
      <c r="CI42" s="59">
        <v>1729</v>
      </c>
      <c r="CJ42" s="59">
        <v>1656</v>
      </c>
      <c r="CK42" s="59">
        <v>1609</v>
      </c>
      <c r="CL42" s="58">
        <v>1540</v>
      </c>
      <c r="CM42" s="58">
        <v>1436</v>
      </c>
      <c r="CN42" s="58">
        <v>1405</v>
      </c>
      <c r="CO42" s="58">
        <v>1349</v>
      </c>
      <c r="CP42" s="58">
        <v>1308</v>
      </c>
      <c r="CQ42" s="59">
        <v>1273</v>
      </c>
      <c r="CR42" s="58">
        <v>1239</v>
      </c>
      <c r="CS42" s="58">
        <v>1219</v>
      </c>
      <c r="CT42" s="61">
        <v>33517.199999999997</v>
      </c>
    </row>
    <row r="43" spans="1:100" x14ac:dyDescent="0.25">
      <c r="B43" s="2"/>
      <c r="C43" s="2"/>
      <c r="D43" s="2"/>
      <c r="E43" s="2"/>
      <c r="F43" s="3"/>
      <c r="G43" s="3"/>
      <c r="H43" s="3"/>
      <c r="I43" s="3"/>
      <c r="J43" s="2"/>
      <c r="K43" s="3"/>
      <c r="L43" s="2"/>
      <c r="M43" s="2"/>
      <c r="N43" s="2"/>
      <c r="O43" s="3"/>
      <c r="P43" s="2"/>
      <c r="Q43" s="2"/>
      <c r="R43" s="3"/>
      <c r="S43" s="3"/>
      <c r="T43" s="2"/>
      <c r="U43" s="2"/>
      <c r="V43" s="2"/>
      <c r="W43" s="3"/>
      <c r="X43" s="2"/>
      <c r="Y43" s="2"/>
      <c r="Z43" s="2"/>
      <c r="AA43" s="3"/>
      <c r="AB43" s="2"/>
      <c r="AC43" s="2"/>
      <c r="AD43" s="2"/>
      <c r="AE43" s="3"/>
      <c r="AF43" s="2"/>
      <c r="AG43" s="2"/>
      <c r="AH43" s="2"/>
      <c r="AI43" s="3"/>
      <c r="AJ43" s="2"/>
      <c r="AK43" s="2"/>
      <c r="AL43" s="2"/>
      <c r="AM43" s="3"/>
      <c r="AN43" s="2"/>
      <c r="AO43" s="3"/>
      <c r="AP43" s="3"/>
      <c r="AQ43" s="3"/>
      <c r="AR43" s="3"/>
      <c r="AS43" s="3"/>
      <c r="AT43" s="3"/>
      <c r="AU43" s="3"/>
      <c r="AV43" s="3"/>
      <c r="AW43" s="3"/>
      <c r="AX43" s="3"/>
      <c r="AY43" s="4"/>
      <c r="AZ43" s="4"/>
      <c r="BA43" s="4"/>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4"/>
      <c r="CM43" s="4"/>
      <c r="CN43" s="4"/>
      <c r="CO43" s="4"/>
      <c r="CP43" s="4"/>
      <c r="CQ43" s="5"/>
      <c r="CR43" s="4"/>
      <c r="CS43" s="4"/>
      <c r="CT43" s="6"/>
    </row>
    <row r="44" spans="1:100" x14ac:dyDescent="0.25">
      <c r="B44" s="2"/>
      <c r="C44" s="2"/>
      <c r="D44" s="2"/>
      <c r="E44" s="2"/>
      <c r="F44" s="3"/>
      <c r="G44" s="3"/>
      <c r="H44" s="3"/>
      <c r="I44" s="3"/>
      <c r="J44" s="2"/>
      <c r="K44" s="3"/>
      <c r="L44" s="2"/>
      <c r="M44" s="2"/>
      <c r="N44" s="2"/>
      <c r="O44" s="3"/>
      <c r="P44" s="2"/>
      <c r="Q44" s="2"/>
      <c r="R44" s="3"/>
      <c r="S44" s="3"/>
      <c r="T44" s="2"/>
      <c r="U44" s="2"/>
      <c r="V44" s="2"/>
      <c r="W44" s="3"/>
      <c r="X44" s="2"/>
      <c r="Y44" s="2"/>
      <c r="Z44" s="2"/>
      <c r="AA44" s="3"/>
      <c r="AB44" s="2"/>
      <c r="AC44" s="2"/>
      <c r="AD44" s="2"/>
      <c r="AE44" s="3"/>
      <c r="AF44" s="2"/>
      <c r="AG44" s="2"/>
      <c r="AH44" s="2"/>
      <c r="AI44" s="3"/>
      <c r="AJ44" s="2"/>
      <c r="AK44" s="2"/>
      <c r="AL44" s="2"/>
      <c r="AM44" s="3"/>
      <c r="AN44" s="2"/>
      <c r="AO44" s="3"/>
      <c r="AP44" s="3"/>
      <c r="AQ44" s="3"/>
      <c r="AR44" s="3"/>
      <c r="AS44" s="3"/>
      <c r="AT44" s="3"/>
      <c r="AU44" s="3"/>
      <c r="AV44" s="3"/>
      <c r="AW44" s="3"/>
      <c r="AX44" s="3"/>
      <c r="AY44" s="4"/>
      <c r="AZ44" s="4"/>
      <c r="BA44" s="4"/>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4"/>
      <c r="CM44" s="4"/>
      <c r="CN44" s="4"/>
      <c r="CO44" s="4"/>
      <c r="CP44" s="4"/>
      <c r="CQ44" s="5"/>
      <c r="CR44" s="4"/>
      <c r="CS44" s="4"/>
      <c r="CT44" s="6"/>
    </row>
    <row r="45" spans="1:100" ht="18" x14ac:dyDescent="0.25">
      <c r="A45" s="7" t="s">
        <v>1</v>
      </c>
      <c r="B45" s="8" t="s">
        <v>2</v>
      </c>
      <c r="C45" s="8" t="s">
        <v>3</v>
      </c>
      <c r="D45" s="8" t="s">
        <v>4</v>
      </c>
      <c r="E45" s="8" t="s">
        <v>5</v>
      </c>
      <c r="F45" s="9" t="s">
        <v>6</v>
      </c>
      <c r="G45" s="9" t="s">
        <v>7</v>
      </c>
      <c r="H45" s="9" t="s">
        <v>8</v>
      </c>
      <c r="I45" s="9" t="s">
        <v>9</v>
      </c>
      <c r="J45" s="8" t="s">
        <v>10</v>
      </c>
      <c r="K45" s="9" t="s">
        <v>11</v>
      </c>
      <c r="L45" s="8" t="s">
        <v>12</v>
      </c>
      <c r="M45" s="8" t="s">
        <v>13</v>
      </c>
      <c r="N45" s="8" t="s">
        <v>14</v>
      </c>
      <c r="O45" s="9" t="s">
        <v>15</v>
      </c>
      <c r="P45" s="8" t="s">
        <v>16</v>
      </c>
      <c r="Q45" s="9" t="s">
        <v>17</v>
      </c>
      <c r="R45" s="8" t="s">
        <v>18</v>
      </c>
      <c r="S45" s="9" t="s">
        <v>19</v>
      </c>
      <c r="T45" s="8" t="s">
        <v>20</v>
      </c>
      <c r="U45" s="8" t="s">
        <v>21</v>
      </c>
      <c r="V45" s="8" t="s">
        <v>22</v>
      </c>
      <c r="W45" s="9" t="s">
        <v>23</v>
      </c>
      <c r="X45" s="8" t="s">
        <v>24</v>
      </c>
      <c r="Y45" s="8" t="s">
        <v>25</v>
      </c>
      <c r="Z45" s="8" t="s">
        <v>26</v>
      </c>
      <c r="AA45" s="9" t="s">
        <v>27</v>
      </c>
      <c r="AB45" s="8" t="s">
        <v>28</v>
      </c>
      <c r="AC45" s="8" t="s">
        <v>29</v>
      </c>
      <c r="AD45" s="8" t="s">
        <v>30</v>
      </c>
      <c r="AE45" s="9" t="s">
        <v>31</v>
      </c>
      <c r="AF45" s="8" t="s">
        <v>32</v>
      </c>
      <c r="AG45" s="8" t="s">
        <v>33</v>
      </c>
      <c r="AH45" s="9" t="s">
        <v>34</v>
      </c>
      <c r="AI45" s="10">
        <v>0.35416666666666669</v>
      </c>
      <c r="AJ45" s="11">
        <v>0.36458333333333331</v>
      </c>
      <c r="AK45" s="11">
        <v>0.375</v>
      </c>
      <c r="AL45" s="11">
        <v>0.38541666666666669</v>
      </c>
      <c r="AM45" s="10">
        <v>0.39583333333333331</v>
      </c>
      <c r="AN45" s="11">
        <v>0.40625</v>
      </c>
      <c r="AO45" s="10">
        <v>0.41666666666666669</v>
      </c>
      <c r="AP45" s="10">
        <v>0.42708333333333331</v>
      </c>
      <c r="AQ45" s="10">
        <v>0.4375</v>
      </c>
      <c r="AR45" s="10">
        <v>0.44791666666666669</v>
      </c>
      <c r="AS45" s="10">
        <v>0.45833333333333331</v>
      </c>
      <c r="AT45" s="10">
        <v>0.46875</v>
      </c>
      <c r="AU45" s="10">
        <v>0.47916666666666669</v>
      </c>
      <c r="AV45" s="10">
        <v>0.48958333333333331</v>
      </c>
      <c r="AW45" s="10">
        <v>0.5</v>
      </c>
      <c r="AX45" s="10">
        <v>0.51041666666666663</v>
      </c>
      <c r="AY45" s="9" t="s">
        <v>51</v>
      </c>
      <c r="AZ45" s="9" t="s">
        <v>52</v>
      </c>
      <c r="BA45" s="9" t="s">
        <v>53</v>
      </c>
      <c r="BB45" s="9" t="s">
        <v>54</v>
      </c>
      <c r="BC45" s="12" t="s">
        <v>55</v>
      </c>
      <c r="BD45" s="9" t="s">
        <v>56</v>
      </c>
      <c r="BE45" s="9" t="s">
        <v>57</v>
      </c>
      <c r="BF45" s="9" t="s">
        <v>58</v>
      </c>
      <c r="BG45" s="9" t="s">
        <v>59</v>
      </c>
      <c r="BH45" s="9" t="s">
        <v>60</v>
      </c>
      <c r="BI45" s="9" t="s">
        <v>61</v>
      </c>
      <c r="BJ45" s="9" t="s">
        <v>62</v>
      </c>
      <c r="BK45" s="9" t="s">
        <v>63</v>
      </c>
      <c r="BL45" s="9" t="s">
        <v>64</v>
      </c>
      <c r="BM45" s="9" t="s">
        <v>65</v>
      </c>
      <c r="BN45" s="9" t="s">
        <v>66</v>
      </c>
      <c r="BO45" s="9" t="s">
        <v>67</v>
      </c>
      <c r="BP45" s="9" t="s">
        <v>68</v>
      </c>
      <c r="BQ45" s="9" t="s">
        <v>69</v>
      </c>
      <c r="BR45" s="9" t="s">
        <v>70</v>
      </c>
      <c r="BS45" s="9" t="s">
        <v>71</v>
      </c>
      <c r="BT45" s="9" t="s">
        <v>72</v>
      </c>
      <c r="BU45" s="9" t="s">
        <v>73</v>
      </c>
      <c r="BV45" s="9" t="s">
        <v>74</v>
      </c>
      <c r="BW45" s="9" t="s">
        <v>75</v>
      </c>
      <c r="BX45" s="9" t="s">
        <v>76</v>
      </c>
      <c r="BY45" s="9" t="s">
        <v>77</v>
      </c>
      <c r="BZ45" s="9" t="s">
        <v>78</v>
      </c>
      <c r="CA45" s="9" t="s">
        <v>79</v>
      </c>
      <c r="CB45" s="9" t="s">
        <v>80</v>
      </c>
      <c r="CC45" s="9" t="s">
        <v>81</v>
      </c>
      <c r="CD45" s="9" t="s">
        <v>82</v>
      </c>
      <c r="CE45" s="9" t="s">
        <v>83</v>
      </c>
      <c r="CF45" s="9" t="s">
        <v>84</v>
      </c>
      <c r="CG45" s="9" t="s">
        <v>85</v>
      </c>
      <c r="CH45" s="9" t="s">
        <v>86</v>
      </c>
      <c r="CI45" s="9" t="s">
        <v>87</v>
      </c>
      <c r="CJ45" s="9" t="s">
        <v>88</v>
      </c>
      <c r="CK45" s="9" t="s">
        <v>89</v>
      </c>
      <c r="CL45" s="9" t="s">
        <v>90</v>
      </c>
      <c r="CM45" s="9" t="s">
        <v>91</v>
      </c>
      <c r="CN45" s="9" t="s">
        <v>92</v>
      </c>
      <c r="CO45" s="9" t="s">
        <v>93</v>
      </c>
      <c r="CP45" s="9" t="s">
        <v>94</v>
      </c>
      <c r="CQ45" s="9" t="s">
        <v>95</v>
      </c>
      <c r="CR45" s="9" t="s">
        <v>96</v>
      </c>
      <c r="CS45" s="8" t="s">
        <v>97</v>
      </c>
      <c r="CT45" s="13" t="s">
        <v>98</v>
      </c>
      <c r="CU45" s="14" t="s">
        <v>139</v>
      </c>
      <c r="CV45" s="14" t="s">
        <v>140</v>
      </c>
    </row>
    <row r="46" spans="1:100" x14ac:dyDescent="0.25">
      <c r="A46" s="14" t="s">
        <v>141</v>
      </c>
      <c r="B46" s="15">
        <f>SUM(B17:B19)</f>
        <v>749</v>
      </c>
      <c r="C46" s="15">
        <f t="shared" ref="C46:BN46" si="0">SUM(C17:C19)</f>
        <v>749</v>
      </c>
      <c r="D46" s="15">
        <f t="shared" si="0"/>
        <v>751</v>
      </c>
      <c r="E46" s="15">
        <f t="shared" si="0"/>
        <v>751</v>
      </c>
      <c r="F46" s="15">
        <f t="shared" si="0"/>
        <v>736</v>
      </c>
      <c r="G46" s="15">
        <f t="shared" si="0"/>
        <v>726</v>
      </c>
      <c r="H46" s="15">
        <f t="shared" si="0"/>
        <v>724</v>
      </c>
      <c r="I46" s="15">
        <f t="shared" si="0"/>
        <v>725</v>
      </c>
      <c r="J46" s="15">
        <f t="shared" si="0"/>
        <v>722</v>
      </c>
      <c r="K46" s="15">
        <f t="shared" si="0"/>
        <v>719</v>
      </c>
      <c r="L46" s="15">
        <f t="shared" si="0"/>
        <v>698</v>
      </c>
      <c r="M46" s="15">
        <f t="shared" si="0"/>
        <v>696</v>
      </c>
      <c r="N46" s="15">
        <f t="shared" si="0"/>
        <v>697</v>
      </c>
      <c r="O46" s="15">
        <f t="shared" si="0"/>
        <v>697</v>
      </c>
      <c r="P46" s="15">
        <f t="shared" si="0"/>
        <v>695</v>
      </c>
      <c r="Q46" s="15">
        <f t="shared" si="0"/>
        <v>697</v>
      </c>
      <c r="R46" s="15">
        <f t="shared" si="0"/>
        <v>700</v>
      </c>
      <c r="S46" s="15">
        <f t="shared" si="0"/>
        <v>698</v>
      </c>
      <c r="T46" s="15">
        <f t="shared" si="0"/>
        <v>698</v>
      </c>
      <c r="U46" s="15">
        <f t="shared" si="0"/>
        <v>699</v>
      </c>
      <c r="V46" s="15">
        <f t="shared" si="0"/>
        <v>696</v>
      </c>
      <c r="W46" s="15">
        <f t="shared" si="0"/>
        <v>698</v>
      </c>
      <c r="X46" s="15">
        <f t="shared" si="0"/>
        <v>699</v>
      </c>
      <c r="Y46" s="15">
        <f t="shared" si="0"/>
        <v>705</v>
      </c>
      <c r="Z46" s="15">
        <f t="shared" si="0"/>
        <v>697</v>
      </c>
      <c r="AA46" s="15">
        <f t="shared" si="0"/>
        <v>695</v>
      </c>
      <c r="AB46" s="15">
        <f t="shared" si="0"/>
        <v>697</v>
      </c>
      <c r="AC46" s="15">
        <f t="shared" si="0"/>
        <v>695</v>
      </c>
      <c r="AD46" s="15">
        <f t="shared" si="0"/>
        <v>697</v>
      </c>
      <c r="AE46" s="15">
        <f t="shared" si="0"/>
        <v>697</v>
      </c>
      <c r="AF46" s="15">
        <f t="shared" si="0"/>
        <v>696</v>
      </c>
      <c r="AG46" s="15">
        <f t="shared" si="0"/>
        <v>696</v>
      </c>
      <c r="AH46" s="15">
        <f t="shared" si="0"/>
        <v>696</v>
      </c>
      <c r="AI46" s="15">
        <f t="shared" si="0"/>
        <v>699</v>
      </c>
      <c r="AJ46" s="15">
        <f t="shared" si="0"/>
        <v>698</v>
      </c>
      <c r="AK46" s="15">
        <f t="shared" si="0"/>
        <v>693</v>
      </c>
      <c r="AL46" s="15">
        <f t="shared" si="0"/>
        <v>671</v>
      </c>
      <c r="AM46" s="15">
        <f t="shared" si="0"/>
        <v>638</v>
      </c>
      <c r="AN46" s="15">
        <f t="shared" si="0"/>
        <v>615</v>
      </c>
      <c r="AO46" s="15">
        <f t="shared" si="0"/>
        <v>597</v>
      </c>
      <c r="AP46" s="15">
        <f t="shared" si="0"/>
        <v>589</v>
      </c>
      <c r="AQ46" s="15">
        <f t="shared" si="0"/>
        <v>591</v>
      </c>
      <c r="AR46" s="15">
        <f t="shared" si="0"/>
        <v>588</v>
      </c>
      <c r="AS46" s="15">
        <f t="shared" si="0"/>
        <v>590</v>
      </c>
      <c r="AT46" s="15">
        <f t="shared" si="0"/>
        <v>589</v>
      </c>
      <c r="AU46" s="15">
        <f t="shared" si="0"/>
        <v>589</v>
      </c>
      <c r="AV46" s="15">
        <f t="shared" si="0"/>
        <v>589</v>
      </c>
      <c r="AW46" s="15">
        <f t="shared" si="0"/>
        <v>590</v>
      </c>
      <c r="AX46" s="15">
        <f t="shared" si="0"/>
        <v>588</v>
      </c>
      <c r="AY46" s="15">
        <f t="shared" si="0"/>
        <v>590</v>
      </c>
      <c r="AZ46" s="15">
        <f t="shared" si="0"/>
        <v>589</v>
      </c>
      <c r="BA46" s="15">
        <f t="shared" si="0"/>
        <v>588</v>
      </c>
      <c r="BB46" s="15">
        <f t="shared" si="0"/>
        <v>590</v>
      </c>
      <c r="BC46" s="15">
        <f t="shared" si="0"/>
        <v>590</v>
      </c>
      <c r="BD46" s="15">
        <f t="shared" si="0"/>
        <v>591</v>
      </c>
      <c r="BE46" s="15">
        <f t="shared" si="0"/>
        <v>591</v>
      </c>
      <c r="BF46" s="15">
        <f t="shared" si="0"/>
        <v>590</v>
      </c>
      <c r="BG46" s="15">
        <f t="shared" si="0"/>
        <v>590</v>
      </c>
      <c r="BH46" s="15">
        <f t="shared" si="0"/>
        <v>591</v>
      </c>
      <c r="BI46" s="15">
        <f t="shared" si="0"/>
        <v>589</v>
      </c>
      <c r="BJ46" s="15">
        <f t="shared" si="0"/>
        <v>596</v>
      </c>
      <c r="BK46" s="15">
        <f t="shared" si="0"/>
        <v>634</v>
      </c>
      <c r="BL46" s="15">
        <f t="shared" si="0"/>
        <v>641</v>
      </c>
      <c r="BM46" s="15">
        <f t="shared" si="0"/>
        <v>675</v>
      </c>
      <c r="BN46" s="15">
        <f t="shared" si="0"/>
        <v>700</v>
      </c>
      <c r="BO46" s="15">
        <f t="shared" ref="BO46:CT46" si="1">SUM(BO17:BO19)</f>
        <v>738</v>
      </c>
      <c r="BP46" s="15">
        <f t="shared" si="1"/>
        <v>743</v>
      </c>
      <c r="BQ46" s="15">
        <f t="shared" si="1"/>
        <v>755</v>
      </c>
      <c r="BR46" s="15">
        <f t="shared" si="1"/>
        <v>791</v>
      </c>
      <c r="BS46" s="15">
        <f t="shared" si="1"/>
        <v>795</v>
      </c>
      <c r="BT46" s="15">
        <f t="shared" si="1"/>
        <v>807</v>
      </c>
      <c r="BU46" s="15">
        <f t="shared" si="1"/>
        <v>807</v>
      </c>
      <c r="BV46" s="15">
        <f t="shared" si="1"/>
        <v>806</v>
      </c>
      <c r="BW46" s="15">
        <f t="shared" si="1"/>
        <v>808</v>
      </c>
      <c r="BX46" s="15">
        <f t="shared" si="1"/>
        <v>806</v>
      </c>
      <c r="BY46" s="15">
        <f t="shared" si="1"/>
        <v>809</v>
      </c>
      <c r="BZ46" s="15">
        <f t="shared" si="1"/>
        <v>809</v>
      </c>
      <c r="CA46" s="15">
        <f t="shared" si="1"/>
        <v>809</v>
      </c>
      <c r="CB46" s="15">
        <f t="shared" si="1"/>
        <v>810</v>
      </c>
      <c r="CC46" s="15">
        <f t="shared" si="1"/>
        <v>808</v>
      </c>
      <c r="CD46" s="15">
        <f t="shared" si="1"/>
        <v>811</v>
      </c>
      <c r="CE46" s="15">
        <f t="shared" si="1"/>
        <v>811</v>
      </c>
      <c r="CF46" s="15">
        <f t="shared" si="1"/>
        <v>779</v>
      </c>
      <c r="CG46" s="15">
        <f t="shared" si="1"/>
        <v>760</v>
      </c>
      <c r="CH46" s="15">
        <f t="shared" si="1"/>
        <v>753</v>
      </c>
      <c r="CI46" s="15">
        <f t="shared" si="1"/>
        <v>753</v>
      </c>
      <c r="CJ46" s="15">
        <f t="shared" si="1"/>
        <v>748</v>
      </c>
      <c r="CK46" s="15">
        <f t="shared" si="1"/>
        <v>719</v>
      </c>
      <c r="CL46" s="15">
        <f t="shared" si="1"/>
        <v>685</v>
      </c>
      <c r="CM46" s="15">
        <f t="shared" si="1"/>
        <v>655</v>
      </c>
      <c r="CN46" s="15">
        <f t="shared" si="1"/>
        <v>616</v>
      </c>
      <c r="CO46" s="15">
        <f t="shared" si="1"/>
        <v>606</v>
      </c>
      <c r="CP46" s="15">
        <f t="shared" si="1"/>
        <v>598</v>
      </c>
      <c r="CQ46" s="15">
        <f t="shared" si="1"/>
        <v>597</v>
      </c>
      <c r="CR46" s="15">
        <f t="shared" si="1"/>
        <v>596</v>
      </c>
      <c r="CS46" s="15">
        <f t="shared" si="1"/>
        <v>597</v>
      </c>
      <c r="CT46" s="15">
        <f t="shared" si="1"/>
        <v>16581.5</v>
      </c>
      <c r="CU46" s="14">
        <v>11189.75</v>
      </c>
      <c r="CV46" s="16"/>
    </row>
    <row r="47" spans="1:100" x14ac:dyDescent="0.25">
      <c r="A47" s="14" t="s">
        <v>142</v>
      </c>
      <c r="B47" s="15">
        <f>SUM(B20:B24,B30:B32)</f>
        <v>0</v>
      </c>
      <c r="C47" s="15">
        <f t="shared" ref="C47:BN47" si="2">SUM(C20:C24,C30:C32)</f>
        <v>0</v>
      </c>
      <c r="D47" s="15">
        <f t="shared" si="2"/>
        <v>0</v>
      </c>
      <c r="E47" s="15">
        <f t="shared" si="2"/>
        <v>0</v>
      </c>
      <c r="F47" s="15">
        <f t="shared" si="2"/>
        <v>0</v>
      </c>
      <c r="G47" s="15">
        <f t="shared" si="2"/>
        <v>0</v>
      </c>
      <c r="H47" s="15">
        <f t="shared" si="2"/>
        <v>0</v>
      </c>
      <c r="I47" s="15">
        <f t="shared" si="2"/>
        <v>0</v>
      </c>
      <c r="J47" s="15">
        <f t="shared" si="2"/>
        <v>0</v>
      </c>
      <c r="K47" s="15">
        <f t="shared" si="2"/>
        <v>0</v>
      </c>
      <c r="L47" s="15">
        <f t="shared" si="2"/>
        <v>0</v>
      </c>
      <c r="M47" s="15">
        <f t="shared" si="2"/>
        <v>0</v>
      </c>
      <c r="N47" s="15">
        <f t="shared" si="2"/>
        <v>0</v>
      </c>
      <c r="O47" s="15">
        <f t="shared" si="2"/>
        <v>0</v>
      </c>
      <c r="P47" s="15">
        <f t="shared" si="2"/>
        <v>0</v>
      </c>
      <c r="Q47" s="15">
        <f t="shared" si="2"/>
        <v>0</v>
      </c>
      <c r="R47" s="15">
        <f t="shared" si="2"/>
        <v>0</v>
      </c>
      <c r="S47" s="15">
        <f t="shared" si="2"/>
        <v>0</v>
      </c>
      <c r="T47" s="15">
        <f t="shared" si="2"/>
        <v>0</v>
      </c>
      <c r="U47" s="15">
        <f t="shared" si="2"/>
        <v>0</v>
      </c>
      <c r="V47" s="15">
        <f t="shared" si="2"/>
        <v>0</v>
      </c>
      <c r="W47" s="15">
        <f t="shared" si="2"/>
        <v>0</v>
      </c>
      <c r="X47" s="15">
        <f t="shared" si="2"/>
        <v>0</v>
      </c>
      <c r="Y47" s="15">
        <f t="shared" si="2"/>
        <v>0</v>
      </c>
      <c r="Z47" s="15">
        <f t="shared" si="2"/>
        <v>0</v>
      </c>
      <c r="AA47" s="15">
        <f t="shared" si="2"/>
        <v>0</v>
      </c>
      <c r="AB47" s="15">
        <f t="shared" si="2"/>
        <v>0</v>
      </c>
      <c r="AC47" s="15">
        <f t="shared" si="2"/>
        <v>0</v>
      </c>
      <c r="AD47" s="15">
        <f t="shared" si="2"/>
        <v>0</v>
      </c>
      <c r="AE47" s="15">
        <f t="shared" si="2"/>
        <v>0</v>
      </c>
      <c r="AF47" s="15">
        <f t="shared" si="2"/>
        <v>0</v>
      </c>
      <c r="AG47" s="15">
        <f t="shared" si="2"/>
        <v>0</v>
      </c>
      <c r="AH47" s="15">
        <f t="shared" si="2"/>
        <v>0</v>
      </c>
      <c r="AI47" s="15">
        <f t="shared" si="2"/>
        <v>0</v>
      </c>
      <c r="AJ47" s="15">
        <f t="shared" si="2"/>
        <v>0</v>
      </c>
      <c r="AK47" s="15">
        <f t="shared" si="2"/>
        <v>0</v>
      </c>
      <c r="AL47" s="15">
        <f t="shared" si="2"/>
        <v>0</v>
      </c>
      <c r="AM47" s="15">
        <f t="shared" si="2"/>
        <v>0</v>
      </c>
      <c r="AN47" s="15">
        <f t="shared" si="2"/>
        <v>0</v>
      </c>
      <c r="AO47" s="15">
        <f t="shared" si="2"/>
        <v>0</v>
      </c>
      <c r="AP47" s="15">
        <f t="shared" si="2"/>
        <v>0</v>
      </c>
      <c r="AQ47" s="15">
        <f t="shared" si="2"/>
        <v>0</v>
      </c>
      <c r="AR47" s="15">
        <f t="shared" si="2"/>
        <v>0</v>
      </c>
      <c r="AS47" s="15">
        <f t="shared" si="2"/>
        <v>0</v>
      </c>
      <c r="AT47" s="15">
        <f t="shared" si="2"/>
        <v>0</v>
      </c>
      <c r="AU47" s="15">
        <f t="shared" si="2"/>
        <v>0</v>
      </c>
      <c r="AV47" s="15">
        <f t="shared" si="2"/>
        <v>0</v>
      </c>
      <c r="AW47" s="15">
        <f t="shared" si="2"/>
        <v>0</v>
      </c>
      <c r="AX47" s="15">
        <f t="shared" si="2"/>
        <v>0</v>
      </c>
      <c r="AY47" s="15">
        <f t="shared" si="2"/>
        <v>0</v>
      </c>
      <c r="AZ47" s="15">
        <f t="shared" si="2"/>
        <v>0</v>
      </c>
      <c r="BA47" s="15">
        <f t="shared" si="2"/>
        <v>0</v>
      </c>
      <c r="BB47" s="15">
        <f t="shared" si="2"/>
        <v>0</v>
      </c>
      <c r="BC47" s="15">
        <f t="shared" si="2"/>
        <v>0</v>
      </c>
      <c r="BD47" s="15">
        <f t="shared" si="2"/>
        <v>0</v>
      </c>
      <c r="BE47" s="15">
        <f t="shared" si="2"/>
        <v>0</v>
      </c>
      <c r="BF47" s="15">
        <f t="shared" si="2"/>
        <v>0</v>
      </c>
      <c r="BG47" s="15">
        <f t="shared" si="2"/>
        <v>0</v>
      </c>
      <c r="BH47" s="15">
        <f t="shared" si="2"/>
        <v>0</v>
      </c>
      <c r="BI47" s="15">
        <f t="shared" si="2"/>
        <v>0</v>
      </c>
      <c r="BJ47" s="15">
        <f t="shared" si="2"/>
        <v>0</v>
      </c>
      <c r="BK47" s="15">
        <f t="shared" si="2"/>
        <v>0</v>
      </c>
      <c r="BL47" s="15">
        <f t="shared" si="2"/>
        <v>0</v>
      </c>
      <c r="BM47" s="15">
        <f t="shared" si="2"/>
        <v>0</v>
      </c>
      <c r="BN47" s="15">
        <f t="shared" si="2"/>
        <v>0</v>
      </c>
      <c r="BO47" s="15">
        <f t="shared" ref="BO47:CT47" si="3">SUM(BO20:BO24,BO30:BO32)</f>
        <v>0</v>
      </c>
      <c r="BP47" s="15">
        <f t="shared" si="3"/>
        <v>0</v>
      </c>
      <c r="BQ47" s="15">
        <f t="shared" si="3"/>
        <v>0</v>
      </c>
      <c r="BR47" s="15">
        <f t="shared" si="3"/>
        <v>0</v>
      </c>
      <c r="BS47" s="15">
        <f t="shared" si="3"/>
        <v>0</v>
      </c>
      <c r="BT47" s="15">
        <f t="shared" si="3"/>
        <v>0</v>
      </c>
      <c r="BU47" s="15">
        <f t="shared" si="3"/>
        <v>0</v>
      </c>
      <c r="BV47" s="15">
        <f t="shared" si="3"/>
        <v>0</v>
      </c>
      <c r="BW47" s="15">
        <f t="shared" si="3"/>
        <v>0</v>
      </c>
      <c r="BX47" s="15">
        <f t="shared" si="3"/>
        <v>12</v>
      </c>
      <c r="BY47" s="15">
        <f t="shared" si="3"/>
        <v>16</v>
      </c>
      <c r="BZ47" s="15">
        <f t="shared" si="3"/>
        <v>15</v>
      </c>
      <c r="CA47" s="15">
        <f t="shared" si="3"/>
        <v>0</v>
      </c>
      <c r="CB47" s="15">
        <f t="shared" si="3"/>
        <v>0</v>
      </c>
      <c r="CC47" s="15">
        <f t="shared" si="3"/>
        <v>0</v>
      </c>
      <c r="CD47" s="15">
        <f t="shared" si="3"/>
        <v>0</v>
      </c>
      <c r="CE47" s="15">
        <f t="shared" si="3"/>
        <v>0</v>
      </c>
      <c r="CF47" s="15">
        <f t="shared" si="3"/>
        <v>0</v>
      </c>
      <c r="CG47" s="15">
        <f t="shared" si="3"/>
        <v>0</v>
      </c>
      <c r="CH47" s="15">
        <f t="shared" si="3"/>
        <v>0</v>
      </c>
      <c r="CI47" s="15">
        <f t="shared" si="3"/>
        <v>0</v>
      </c>
      <c r="CJ47" s="15">
        <f t="shared" si="3"/>
        <v>0</v>
      </c>
      <c r="CK47" s="15">
        <f t="shared" si="3"/>
        <v>0</v>
      </c>
      <c r="CL47" s="15">
        <f t="shared" si="3"/>
        <v>0</v>
      </c>
      <c r="CM47" s="15">
        <f t="shared" si="3"/>
        <v>0</v>
      </c>
      <c r="CN47" s="15">
        <f t="shared" si="3"/>
        <v>0</v>
      </c>
      <c r="CO47" s="15">
        <f t="shared" si="3"/>
        <v>0</v>
      </c>
      <c r="CP47" s="15">
        <f t="shared" si="3"/>
        <v>0</v>
      </c>
      <c r="CQ47" s="15">
        <f t="shared" si="3"/>
        <v>0</v>
      </c>
      <c r="CR47" s="15">
        <f t="shared" si="3"/>
        <v>0</v>
      </c>
      <c r="CS47" s="15">
        <f t="shared" si="3"/>
        <v>0</v>
      </c>
      <c r="CT47" s="15">
        <f t="shared" si="3"/>
        <v>11.6</v>
      </c>
      <c r="CU47" s="14">
        <v>4142</v>
      </c>
      <c r="CV47" s="16"/>
    </row>
    <row r="48" spans="1:100" x14ac:dyDescent="0.25">
      <c r="A48" s="14" t="s">
        <v>143</v>
      </c>
      <c r="B48" s="15">
        <f>SUM(B25:B29,B33:B38)</f>
        <v>0</v>
      </c>
      <c r="C48" s="15">
        <f t="shared" ref="C48:BN48" si="4">SUM(C25:C29,C33:C38)</f>
        <v>0</v>
      </c>
      <c r="D48" s="15">
        <f t="shared" si="4"/>
        <v>0</v>
      </c>
      <c r="E48" s="15">
        <f t="shared" si="4"/>
        <v>0</v>
      </c>
      <c r="F48" s="15">
        <f t="shared" si="4"/>
        <v>0</v>
      </c>
      <c r="G48" s="15">
        <f t="shared" si="4"/>
        <v>0</v>
      </c>
      <c r="H48" s="15">
        <f t="shared" si="4"/>
        <v>0</v>
      </c>
      <c r="I48" s="15">
        <f t="shared" si="4"/>
        <v>0</v>
      </c>
      <c r="J48" s="15">
        <f t="shared" si="4"/>
        <v>0</v>
      </c>
      <c r="K48" s="15">
        <f t="shared" si="4"/>
        <v>0</v>
      </c>
      <c r="L48" s="15">
        <f t="shared" si="4"/>
        <v>0</v>
      </c>
      <c r="M48" s="15">
        <f t="shared" si="4"/>
        <v>0</v>
      </c>
      <c r="N48" s="15">
        <f t="shared" si="4"/>
        <v>0</v>
      </c>
      <c r="O48" s="15">
        <f t="shared" si="4"/>
        <v>0</v>
      </c>
      <c r="P48" s="15">
        <f t="shared" si="4"/>
        <v>0</v>
      </c>
      <c r="Q48" s="15">
        <f t="shared" si="4"/>
        <v>0</v>
      </c>
      <c r="R48" s="15">
        <f t="shared" si="4"/>
        <v>0</v>
      </c>
      <c r="S48" s="15">
        <f t="shared" si="4"/>
        <v>0</v>
      </c>
      <c r="T48" s="15">
        <f t="shared" si="4"/>
        <v>0</v>
      </c>
      <c r="U48" s="15">
        <f t="shared" si="4"/>
        <v>0</v>
      </c>
      <c r="V48" s="15">
        <f t="shared" si="4"/>
        <v>0</v>
      </c>
      <c r="W48" s="15">
        <f t="shared" si="4"/>
        <v>0</v>
      </c>
      <c r="X48" s="15">
        <f t="shared" si="4"/>
        <v>0</v>
      </c>
      <c r="Y48" s="15">
        <f t="shared" si="4"/>
        <v>0</v>
      </c>
      <c r="Z48" s="15">
        <f t="shared" si="4"/>
        <v>0</v>
      </c>
      <c r="AA48" s="15">
        <f t="shared" si="4"/>
        <v>0</v>
      </c>
      <c r="AB48" s="15">
        <f t="shared" si="4"/>
        <v>0</v>
      </c>
      <c r="AC48" s="15">
        <f t="shared" si="4"/>
        <v>0</v>
      </c>
      <c r="AD48" s="15">
        <f t="shared" si="4"/>
        <v>0</v>
      </c>
      <c r="AE48" s="15">
        <f t="shared" si="4"/>
        <v>0</v>
      </c>
      <c r="AF48" s="15">
        <f t="shared" si="4"/>
        <v>0</v>
      </c>
      <c r="AG48" s="15">
        <f t="shared" si="4"/>
        <v>0</v>
      </c>
      <c r="AH48" s="15">
        <f t="shared" si="4"/>
        <v>0</v>
      </c>
      <c r="AI48" s="15">
        <f t="shared" si="4"/>
        <v>0</v>
      </c>
      <c r="AJ48" s="15">
        <f t="shared" si="4"/>
        <v>0</v>
      </c>
      <c r="AK48" s="15">
        <f t="shared" si="4"/>
        <v>0</v>
      </c>
      <c r="AL48" s="15">
        <f t="shared" si="4"/>
        <v>0</v>
      </c>
      <c r="AM48" s="15">
        <f t="shared" si="4"/>
        <v>0</v>
      </c>
      <c r="AN48" s="15">
        <f t="shared" si="4"/>
        <v>0</v>
      </c>
      <c r="AO48" s="15">
        <f t="shared" si="4"/>
        <v>0</v>
      </c>
      <c r="AP48" s="15">
        <f t="shared" si="4"/>
        <v>0</v>
      </c>
      <c r="AQ48" s="15">
        <f t="shared" si="4"/>
        <v>0</v>
      </c>
      <c r="AR48" s="15">
        <f t="shared" si="4"/>
        <v>0</v>
      </c>
      <c r="AS48" s="15">
        <f t="shared" si="4"/>
        <v>0</v>
      </c>
      <c r="AT48" s="15">
        <f t="shared" si="4"/>
        <v>0</v>
      </c>
      <c r="AU48" s="15">
        <f t="shared" si="4"/>
        <v>0</v>
      </c>
      <c r="AV48" s="15">
        <f t="shared" si="4"/>
        <v>0</v>
      </c>
      <c r="AW48" s="15">
        <f t="shared" si="4"/>
        <v>0</v>
      </c>
      <c r="AX48" s="15">
        <f t="shared" si="4"/>
        <v>0</v>
      </c>
      <c r="AY48" s="15">
        <f t="shared" si="4"/>
        <v>0</v>
      </c>
      <c r="AZ48" s="15">
        <f t="shared" si="4"/>
        <v>0</v>
      </c>
      <c r="BA48" s="15">
        <f t="shared" si="4"/>
        <v>0</v>
      </c>
      <c r="BB48" s="15">
        <f t="shared" si="4"/>
        <v>0</v>
      </c>
      <c r="BC48" s="15">
        <f t="shared" si="4"/>
        <v>0</v>
      </c>
      <c r="BD48" s="15">
        <f t="shared" si="4"/>
        <v>0</v>
      </c>
      <c r="BE48" s="15">
        <f t="shared" si="4"/>
        <v>0</v>
      </c>
      <c r="BF48" s="15">
        <f t="shared" si="4"/>
        <v>0</v>
      </c>
      <c r="BG48" s="15">
        <f t="shared" si="4"/>
        <v>0</v>
      </c>
      <c r="BH48" s="15">
        <f t="shared" si="4"/>
        <v>0</v>
      </c>
      <c r="BI48" s="15">
        <f t="shared" si="4"/>
        <v>0</v>
      </c>
      <c r="BJ48" s="15">
        <f t="shared" si="4"/>
        <v>0</v>
      </c>
      <c r="BK48" s="15">
        <f t="shared" si="4"/>
        <v>0</v>
      </c>
      <c r="BL48" s="15">
        <f t="shared" si="4"/>
        <v>0</v>
      </c>
      <c r="BM48" s="15">
        <f t="shared" si="4"/>
        <v>0</v>
      </c>
      <c r="BN48" s="15">
        <f t="shared" si="4"/>
        <v>0</v>
      </c>
      <c r="BO48" s="15">
        <f t="shared" ref="BO48:CT48" si="5">SUM(BO25:BO29,BO33:BO38)</f>
        <v>0</v>
      </c>
      <c r="BP48" s="15">
        <f t="shared" si="5"/>
        <v>0</v>
      </c>
      <c r="BQ48" s="15">
        <f t="shared" si="5"/>
        <v>0</v>
      </c>
      <c r="BR48" s="15">
        <f t="shared" si="5"/>
        <v>0</v>
      </c>
      <c r="BS48" s="15">
        <f t="shared" si="5"/>
        <v>0</v>
      </c>
      <c r="BT48" s="15">
        <f t="shared" si="5"/>
        <v>0</v>
      </c>
      <c r="BU48" s="15">
        <f t="shared" si="5"/>
        <v>0</v>
      </c>
      <c r="BV48" s="15">
        <f t="shared" si="5"/>
        <v>0</v>
      </c>
      <c r="BW48" s="15">
        <f t="shared" si="5"/>
        <v>0</v>
      </c>
      <c r="BX48" s="15">
        <f t="shared" si="5"/>
        <v>0</v>
      </c>
      <c r="BY48" s="15">
        <f t="shared" si="5"/>
        <v>0</v>
      </c>
      <c r="BZ48" s="15">
        <f t="shared" si="5"/>
        <v>0</v>
      </c>
      <c r="CA48" s="15">
        <f t="shared" si="5"/>
        <v>0</v>
      </c>
      <c r="CB48" s="15">
        <f t="shared" si="5"/>
        <v>0</v>
      </c>
      <c r="CC48" s="15">
        <f t="shared" si="5"/>
        <v>0</v>
      </c>
      <c r="CD48" s="15">
        <f t="shared" si="5"/>
        <v>0</v>
      </c>
      <c r="CE48" s="15">
        <f t="shared" si="5"/>
        <v>0</v>
      </c>
      <c r="CF48" s="15">
        <f t="shared" si="5"/>
        <v>0</v>
      </c>
      <c r="CG48" s="15">
        <f t="shared" si="5"/>
        <v>0</v>
      </c>
      <c r="CH48" s="15">
        <f t="shared" si="5"/>
        <v>0</v>
      </c>
      <c r="CI48" s="15">
        <f t="shared" si="5"/>
        <v>0</v>
      </c>
      <c r="CJ48" s="15">
        <f t="shared" si="5"/>
        <v>0</v>
      </c>
      <c r="CK48" s="15">
        <f t="shared" si="5"/>
        <v>0</v>
      </c>
      <c r="CL48" s="15">
        <f t="shared" si="5"/>
        <v>0</v>
      </c>
      <c r="CM48" s="15">
        <f t="shared" si="5"/>
        <v>0</v>
      </c>
      <c r="CN48" s="15">
        <f t="shared" si="5"/>
        <v>0</v>
      </c>
      <c r="CO48" s="15">
        <f t="shared" si="5"/>
        <v>0</v>
      </c>
      <c r="CP48" s="15">
        <f t="shared" si="5"/>
        <v>0</v>
      </c>
      <c r="CQ48" s="15">
        <f t="shared" si="5"/>
        <v>0</v>
      </c>
      <c r="CR48" s="15">
        <f t="shared" si="5"/>
        <v>0</v>
      </c>
      <c r="CS48" s="15">
        <f t="shared" si="5"/>
        <v>0</v>
      </c>
      <c r="CT48" s="15">
        <f t="shared" si="5"/>
        <v>0</v>
      </c>
      <c r="CU48" s="14">
        <v>9931.25</v>
      </c>
      <c r="CV48" s="16"/>
    </row>
    <row r="49" spans="1:100" x14ac:dyDescent="0.25">
      <c r="A49" s="14" t="s">
        <v>144</v>
      </c>
      <c r="B49" s="15">
        <f>SUM(B3:B16)</f>
        <v>389</v>
      </c>
      <c r="C49" s="15">
        <f t="shared" ref="C49:BN49" si="6">SUM(C3:C16)</f>
        <v>367</v>
      </c>
      <c r="D49" s="15">
        <f t="shared" si="6"/>
        <v>362</v>
      </c>
      <c r="E49" s="15">
        <f t="shared" si="6"/>
        <v>346</v>
      </c>
      <c r="F49" s="15">
        <f t="shared" si="6"/>
        <v>350</v>
      </c>
      <c r="G49" s="15">
        <f t="shared" si="6"/>
        <v>359</v>
      </c>
      <c r="H49" s="15">
        <f t="shared" si="6"/>
        <v>347</v>
      </c>
      <c r="I49" s="15">
        <f t="shared" si="6"/>
        <v>355</v>
      </c>
      <c r="J49" s="15">
        <f t="shared" si="6"/>
        <v>340</v>
      </c>
      <c r="K49" s="15">
        <f t="shared" si="6"/>
        <v>327</v>
      </c>
      <c r="L49" s="15">
        <f t="shared" si="6"/>
        <v>352</v>
      </c>
      <c r="M49" s="15">
        <f t="shared" si="6"/>
        <v>349</v>
      </c>
      <c r="N49" s="15">
        <f t="shared" si="6"/>
        <v>346</v>
      </c>
      <c r="O49" s="15">
        <f t="shared" si="6"/>
        <v>352</v>
      </c>
      <c r="P49" s="15">
        <f t="shared" si="6"/>
        <v>358</v>
      </c>
      <c r="Q49" s="15">
        <f t="shared" si="6"/>
        <v>357</v>
      </c>
      <c r="R49" s="15">
        <f t="shared" si="6"/>
        <v>380</v>
      </c>
      <c r="S49" s="15">
        <f t="shared" si="6"/>
        <v>413</v>
      </c>
      <c r="T49" s="15">
        <f t="shared" si="6"/>
        <v>435</v>
      </c>
      <c r="U49" s="15">
        <f t="shared" si="6"/>
        <v>463</v>
      </c>
      <c r="V49" s="15">
        <f t="shared" si="6"/>
        <v>512</v>
      </c>
      <c r="W49" s="15">
        <f t="shared" si="6"/>
        <v>545</v>
      </c>
      <c r="X49" s="15">
        <f t="shared" si="6"/>
        <v>593</v>
      </c>
      <c r="Y49" s="15">
        <f t="shared" si="6"/>
        <v>630</v>
      </c>
      <c r="Z49" s="15">
        <f t="shared" si="6"/>
        <v>660</v>
      </c>
      <c r="AA49" s="15">
        <f t="shared" si="6"/>
        <v>680</v>
      </c>
      <c r="AB49" s="15">
        <f t="shared" si="6"/>
        <v>673</v>
      </c>
      <c r="AC49" s="15">
        <f t="shared" si="6"/>
        <v>652</v>
      </c>
      <c r="AD49" s="15">
        <f t="shared" si="6"/>
        <v>645</v>
      </c>
      <c r="AE49" s="15">
        <f t="shared" si="6"/>
        <v>633</v>
      </c>
      <c r="AF49" s="15">
        <f t="shared" si="6"/>
        <v>608</v>
      </c>
      <c r="AG49" s="15">
        <f t="shared" si="6"/>
        <v>602</v>
      </c>
      <c r="AH49" s="15">
        <f t="shared" si="6"/>
        <v>587</v>
      </c>
      <c r="AI49" s="15">
        <f t="shared" si="6"/>
        <v>574</v>
      </c>
      <c r="AJ49" s="15">
        <f t="shared" si="6"/>
        <v>563</v>
      </c>
      <c r="AK49" s="15">
        <f t="shared" si="6"/>
        <v>546</v>
      </c>
      <c r="AL49" s="15">
        <f t="shared" si="6"/>
        <v>573</v>
      </c>
      <c r="AM49" s="15">
        <f t="shared" si="6"/>
        <v>617</v>
      </c>
      <c r="AN49" s="15">
        <f t="shared" si="6"/>
        <v>651</v>
      </c>
      <c r="AO49" s="15">
        <f t="shared" si="6"/>
        <v>673</v>
      </c>
      <c r="AP49" s="15">
        <f t="shared" si="6"/>
        <v>676</v>
      </c>
      <c r="AQ49" s="15">
        <f t="shared" si="6"/>
        <v>694</v>
      </c>
      <c r="AR49" s="15">
        <f t="shared" si="6"/>
        <v>701</v>
      </c>
      <c r="AS49" s="15">
        <f t="shared" si="6"/>
        <v>701</v>
      </c>
      <c r="AT49" s="15">
        <f t="shared" si="6"/>
        <v>732</v>
      </c>
      <c r="AU49" s="15">
        <f t="shared" si="6"/>
        <v>748</v>
      </c>
      <c r="AV49" s="15">
        <f t="shared" si="6"/>
        <v>764</v>
      </c>
      <c r="AW49" s="15">
        <f t="shared" si="6"/>
        <v>756</v>
      </c>
      <c r="AX49" s="15">
        <f t="shared" si="6"/>
        <v>756</v>
      </c>
      <c r="AY49" s="15">
        <f t="shared" si="6"/>
        <v>761</v>
      </c>
      <c r="AZ49" s="15">
        <f t="shared" si="6"/>
        <v>744</v>
      </c>
      <c r="BA49" s="15">
        <f t="shared" si="6"/>
        <v>711</v>
      </c>
      <c r="BB49" s="15">
        <f t="shared" si="6"/>
        <v>691</v>
      </c>
      <c r="BC49" s="15">
        <f t="shared" si="6"/>
        <v>666</v>
      </c>
      <c r="BD49" s="15">
        <f t="shared" si="6"/>
        <v>681</v>
      </c>
      <c r="BE49" s="15">
        <f t="shared" si="6"/>
        <v>673</v>
      </c>
      <c r="BF49" s="15">
        <f t="shared" si="6"/>
        <v>667</v>
      </c>
      <c r="BG49" s="15">
        <f t="shared" si="6"/>
        <v>661</v>
      </c>
      <c r="BH49" s="15">
        <f t="shared" si="6"/>
        <v>668</v>
      </c>
      <c r="BI49" s="15">
        <f t="shared" si="6"/>
        <v>660</v>
      </c>
      <c r="BJ49" s="15">
        <f t="shared" si="6"/>
        <v>668</v>
      </c>
      <c r="BK49" s="15">
        <f t="shared" si="6"/>
        <v>633</v>
      </c>
      <c r="BL49" s="15">
        <f t="shared" si="6"/>
        <v>661</v>
      </c>
      <c r="BM49" s="15">
        <f t="shared" si="6"/>
        <v>617</v>
      </c>
      <c r="BN49" s="15">
        <f t="shared" si="6"/>
        <v>615</v>
      </c>
      <c r="BO49" s="15">
        <f t="shared" ref="BO49:CT49" si="7">SUM(BO3:BO16)</f>
        <v>593</v>
      </c>
      <c r="BP49" s="15">
        <f t="shared" si="7"/>
        <v>607</v>
      </c>
      <c r="BQ49" s="15">
        <f t="shared" si="7"/>
        <v>620</v>
      </c>
      <c r="BR49" s="15">
        <f t="shared" si="7"/>
        <v>604</v>
      </c>
      <c r="BS49" s="15">
        <f t="shared" si="7"/>
        <v>648</v>
      </c>
      <c r="BT49" s="15">
        <f t="shared" si="7"/>
        <v>704</v>
      </c>
      <c r="BU49" s="15">
        <f t="shared" si="7"/>
        <v>808</v>
      </c>
      <c r="BV49" s="15">
        <f t="shared" si="7"/>
        <v>976</v>
      </c>
      <c r="BW49" s="15">
        <f t="shared" si="7"/>
        <v>1118</v>
      </c>
      <c r="BX49" s="15">
        <f t="shared" si="7"/>
        <v>1135</v>
      </c>
      <c r="BY49" s="15">
        <f t="shared" si="7"/>
        <v>1133</v>
      </c>
      <c r="BZ49" s="15">
        <f t="shared" si="7"/>
        <v>1106</v>
      </c>
      <c r="CA49" s="15">
        <f t="shared" si="7"/>
        <v>1099</v>
      </c>
      <c r="CB49" s="15">
        <f t="shared" si="7"/>
        <v>1070</v>
      </c>
      <c r="CC49" s="15">
        <f t="shared" si="7"/>
        <v>1050</v>
      </c>
      <c r="CD49" s="15">
        <f t="shared" si="7"/>
        <v>994</v>
      </c>
      <c r="CE49" s="15">
        <f t="shared" si="7"/>
        <v>968</v>
      </c>
      <c r="CF49" s="15">
        <f t="shared" si="7"/>
        <v>950</v>
      </c>
      <c r="CG49" s="15">
        <f t="shared" si="7"/>
        <v>931</v>
      </c>
      <c r="CH49" s="15">
        <f t="shared" si="7"/>
        <v>890</v>
      </c>
      <c r="CI49" s="15">
        <f t="shared" si="7"/>
        <v>840</v>
      </c>
      <c r="CJ49" s="15">
        <f t="shared" si="7"/>
        <v>772</v>
      </c>
      <c r="CK49" s="15">
        <f t="shared" si="7"/>
        <v>753</v>
      </c>
      <c r="CL49" s="15">
        <f t="shared" si="7"/>
        <v>718</v>
      </c>
      <c r="CM49" s="15">
        <f t="shared" si="7"/>
        <v>694</v>
      </c>
      <c r="CN49" s="15">
        <f t="shared" si="7"/>
        <v>700</v>
      </c>
      <c r="CO49" s="15">
        <f t="shared" si="7"/>
        <v>657</v>
      </c>
      <c r="CP49" s="15">
        <f t="shared" si="7"/>
        <v>618</v>
      </c>
      <c r="CQ49" s="15">
        <f t="shared" si="7"/>
        <v>583</v>
      </c>
      <c r="CR49" s="15">
        <f t="shared" si="7"/>
        <v>543</v>
      </c>
      <c r="CS49" s="15">
        <f t="shared" si="7"/>
        <v>521</v>
      </c>
      <c r="CT49" s="15">
        <f t="shared" si="7"/>
        <v>15465.9</v>
      </c>
      <c r="CU49" s="14">
        <v>11867.5</v>
      </c>
      <c r="CV49" s="16"/>
    </row>
    <row r="50" spans="1:100" x14ac:dyDescent="0.25">
      <c r="A50" s="14" t="s">
        <v>145</v>
      </c>
      <c r="B50" s="15">
        <f>B40</f>
        <v>15</v>
      </c>
      <c r="C50" s="15">
        <f t="shared" ref="C50:BN50" si="8">C40</f>
        <v>14</v>
      </c>
      <c r="D50" s="15">
        <f t="shared" si="8"/>
        <v>13</v>
      </c>
      <c r="E50" s="15">
        <f t="shared" si="8"/>
        <v>12</v>
      </c>
      <c r="F50" s="15">
        <f t="shared" si="8"/>
        <v>12</v>
      </c>
      <c r="G50" s="15">
        <f t="shared" si="8"/>
        <v>13</v>
      </c>
      <c r="H50" s="15">
        <f t="shared" si="8"/>
        <v>12</v>
      </c>
      <c r="I50" s="15">
        <f t="shared" si="8"/>
        <v>10</v>
      </c>
      <c r="J50" s="15">
        <f t="shared" si="8"/>
        <v>9</v>
      </c>
      <c r="K50" s="15">
        <f t="shared" si="8"/>
        <v>9</v>
      </c>
      <c r="L50" s="15">
        <f t="shared" si="8"/>
        <v>7</v>
      </c>
      <c r="M50" s="15">
        <f t="shared" si="8"/>
        <v>6</v>
      </c>
      <c r="N50" s="15">
        <f t="shared" si="8"/>
        <v>4</v>
      </c>
      <c r="O50" s="15">
        <f t="shared" si="8"/>
        <v>3</v>
      </c>
      <c r="P50" s="15">
        <f t="shared" si="8"/>
        <v>6</v>
      </c>
      <c r="Q50" s="15">
        <f t="shared" si="8"/>
        <v>8</v>
      </c>
      <c r="R50" s="15">
        <f t="shared" si="8"/>
        <v>9</v>
      </c>
      <c r="S50" s="15">
        <f t="shared" si="8"/>
        <v>11</v>
      </c>
      <c r="T50" s="15">
        <f t="shared" si="8"/>
        <v>11</v>
      </c>
      <c r="U50" s="15">
        <f t="shared" si="8"/>
        <v>13</v>
      </c>
      <c r="V50" s="15">
        <f t="shared" si="8"/>
        <v>10</v>
      </c>
      <c r="W50" s="15">
        <f t="shared" si="8"/>
        <v>10</v>
      </c>
      <c r="X50" s="15">
        <f t="shared" si="8"/>
        <v>12</v>
      </c>
      <c r="Y50" s="15">
        <f t="shared" si="8"/>
        <v>12</v>
      </c>
      <c r="Z50" s="15">
        <f t="shared" si="8"/>
        <v>12</v>
      </c>
      <c r="AA50" s="15">
        <f t="shared" si="8"/>
        <v>11</v>
      </c>
      <c r="AB50" s="15">
        <f t="shared" si="8"/>
        <v>7</v>
      </c>
      <c r="AC50" s="15">
        <f t="shared" si="8"/>
        <v>5</v>
      </c>
      <c r="AD50" s="15">
        <f t="shared" si="8"/>
        <v>4</v>
      </c>
      <c r="AE50" s="15">
        <f t="shared" si="8"/>
        <v>4</v>
      </c>
      <c r="AF50" s="15">
        <f t="shared" si="8"/>
        <v>3</v>
      </c>
      <c r="AG50" s="15">
        <f t="shared" si="8"/>
        <v>2</v>
      </c>
      <c r="AH50" s="15">
        <f t="shared" si="8"/>
        <v>3</v>
      </c>
      <c r="AI50" s="15">
        <f t="shared" si="8"/>
        <v>3</v>
      </c>
      <c r="AJ50" s="15">
        <f t="shared" si="8"/>
        <v>3</v>
      </c>
      <c r="AK50" s="15">
        <f t="shared" si="8"/>
        <v>4</v>
      </c>
      <c r="AL50" s="15">
        <f t="shared" si="8"/>
        <v>4</v>
      </c>
      <c r="AM50" s="15">
        <f t="shared" si="8"/>
        <v>3</v>
      </c>
      <c r="AN50" s="15">
        <f t="shared" si="8"/>
        <v>2</v>
      </c>
      <c r="AO50" s="15">
        <f t="shared" si="8"/>
        <v>2</v>
      </c>
      <c r="AP50" s="15">
        <f t="shared" si="8"/>
        <v>3</v>
      </c>
      <c r="AQ50" s="15">
        <f t="shared" si="8"/>
        <v>3</v>
      </c>
      <c r="AR50" s="15">
        <f t="shared" si="8"/>
        <v>2</v>
      </c>
      <c r="AS50" s="15">
        <f t="shared" si="8"/>
        <v>3</v>
      </c>
      <c r="AT50" s="15">
        <f t="shared" si="8"/>
        <v>4</v>
      </c>
      <c r="AU50" s="15">
        <f t="shared" si="8"/>
        <v>3</v>
      </c>
      <c r="AV50" s="15">
        <f t="shared" si="8"/>
        <v>4</v>
      </c>
      <c r="AW50" s="15">
        <f t="shared" si="8"/>
        <v>6</v>
      </c>
      <c r="AX50" s="15">
        <f t="shared" si="8"/>
        <v>5</v>
      </c>
      <c r="AY50" s="15">
        <f t="shared" si="8"/>
        <v>5</v>
      </c>
      <c r="AZ50" s="15">
        <f t="shared" si="8"/>
        <v>5</v>
      </c>
      <c r="BA50" s="15">
        <f t="shared" si="8"/>
        <v>6</v>
      </c>
      <c r="BB50" s="15">
        <f t="shared" si="8"/>
        <v>6</v>
      </c>
      <c r="BC50" s="15">
        <f t="shared" si="8"/>
        <v>7</v>
      </c>
      <c r="BD50" s="15">
        <f t="shared" si="8"/>
        <v>9</v>
      </c>
      <c r="BE50" s="15">
        <f t="shared" si="8"/>
        <v>9</v>
      </c>
      <c r="BF50" s="15">
        <f t="shared" si="8"/>
        <v>12</v>
      </c>
      <c r="BG50" s="15">
        <f t="shared" si="8"/>
        <v>10</v>
      </c>
      <c r="BH50" s="15">
        <f t="shared" si="8"/>
        <v>11</v>
      </c>
      <c r="BI50" s="15">
        <f t="shared" si="8"/>
        <v>14</v>
      </c>
      <c r="BJ50" s="15">
        <f t="shared" si="8"/>
        <v>12</v>
      </c>
      <c r="BK50" s="15">
        <f t="shared" si="8"/>
        <v>14</v>
      </c>
      <c r="BL50" s="15">
        <f t="shared" si="8"/>
        <v>14</v>
      </c>
      <c r="BM50" s="15">
        <f t="shared" si="8"/>
        <v>15</v>
      </c>
      <c r="BN50" s="15">
        <f t="shared" si="8"/>
        <v>15</v>
      </c>
      <c r="BO50" s="15">
        <f t="shared" ref="BO50:CT50" si="9">BO40</f>
        <v>15</v>
      </c>
      <c r="BP50" s="15">
        <f t="shared" si="9"/>
        <v>13</v>
      </c>
      <c r="BQ50" s="15">
        <f t="shared" si="9"/>
        <v>12</v>
      </c>
      <c r="BR50" s="15">
        <f t="shared" si="9"/>
        <v>11</v>
      </c>
      <c r="BS50" s="15">
        <f t="shared" si="9"/>
        <v>12</v>
      </c>
      <c r="BT50" s="15">
        <f t="shared" si="9"/>
        <v>13</v>
      </c>
      <c r="BU50" s="15">
        <f t="shared" si="9"/>
        <v>12</v>
      </c>
      <c r="BV50" s="15">
        <f t="shared" si="9"/>
        <v>13</v>
      </c>
      <c r="BW50" s="15">
        <f t="shared" si="9"/>
        <v>15</v>
      </c>
      <c r="BX50" s="15">
        <f t="shared" si="9"/>
        <v>17</v>
      </c>
      <c r="BY50" s="15">
        <f t="shared" si="9"/>
        <v>18</v>
      </c>
      <c r="BZ50" s="15">
        <f t="shared" si="9"/>
        <v>18</v>
      </c>
      <c r="CA50" s="15">
        <f t="shared" si="9"/>
        <v>18</v>
      </c>
      <c r="CB50" s="15">
        <f t="shared" si="9"/>
        <v>18</v>
      </c>
      <c r="CC50" s="15">
        <f t="shared" si="9"/>
        <v>17</v>
      </c>
      <c r="CD50" s="15">
        <f t="shared" si="9"/>
        <v>18</v>
      </c>
      <c r="CE50" s="15">
        <f t="shared" si="9"/>
        <v>18</v>
      </c>
      <c r="CF50" s="15">
        <f t="shared" si="9"/>
        <v>17</v>
      </c>
      <c r="CG50" s="15">
        <f t="shared" si="9"/>
        <v>16</v>
      </c>
      <c r="CH50" s="15">
        <f t="shared" si="9"/>
        <v>14</v>
      </c>
      <c r="CI50" s="15">
        <f t="shared" si="9"/>
        <v>9</v>
      </c>
      <c r="CJ50" s="15">
        <f t="shared" si="9"/>
        <v>8</v>
      </c>
      <c r="CK50" s="15">
        <f t="shared" si="9"/>
        <v>10</v>
      </c>
      <c r="CL50" s="15">
        <f t="shared" si="9"/>
        <v>9</v>
      </c>
      <c r="CM50" s="15">
        <f t="shared" si="9"/>
        <v>8</v>
      </c>
      <c r="CN50" s="15">
        <f t="shared" si="9"/>
        <v>7</v>
      </c>
      <c r="CO50" s="15">
        <f t="shared" si="9"/>
        <v>4</v>
      </c>
      <c r="CP50" s="15">
        <f t="shared" si="9"/>
        <v>4</v>
      </c>
      <c r="CQ50" s="15">
        <f t="shared" si="9"/>
        <v>5</v>
      </c>
      <c r="CR50" s="15">
        <f t="shared" si="9"/>
        <v>6</v>
      </c>
      <c r="CS50" s="15">
        <f t="shared" si="9"/>
        <v>7</v>
      </c>
      <c r="CT50" s="15">
        <f t="shared" si="9"/>
        <v>1105.7</v>
      </c>
      <c r="CU50" s="14">
        <v>235</v>
      </c>
      <c r="CV50" s="16"/>
    </row>
    <row r="51" spans="1:100" x14ac:dyDescent="0.25">
      <c r="A51" s="14" t="s">
        <v>146</v>
      </c>
      <c r="B51" s="15">
        <f>B39</f>
        <v>0</v>
      </c>
      <c r="C51" s="15">
        <f t="shared" ref="C51:BN51" si="10">C39</f>
        <v>0</v>
      </c>
      <c r="D51" s="15">
        <f t="shared" si="10"/>
        <v>0</v>
      </c>
      <c r="E51" s="15">
        <f t="shared" si="10"/>
        <v>0</v>
      </c>
      <c r="F51" s="15">
        <f t="shared" si="10"/>
        <v>0</v>
      </c>
      <c r="G51" s="15">
        <f t="shared" si="10"/>
        <v>0</v>
      </c>
      <c r="H51" s="15">
        <f t="shared" si="10"/>
        <v>0</v>
      </c>
      <c r="I51" s="15">
        <f t="shared" si="10"/>
        <v>0</v>
      </c>
      <c r="J51" s="15">
        <f t="shared" si="10"/>
        <v>0</v>
      </c>
      <c r="K51" s="15">
        <f t="shared" si="10"/>
        <v>0</v>
      </c>
      <c r="L51" s="15">
        <f t="shared" si="10"/>
        <v>0</v>
      </c>
      <c r="M51" s="15">
        <f t="shared" si="10"/>
        <v>0</v>
      </c>
      <c r="N51" s="15">
        <f t="shared" si="10"/>
        <v>0</v>
      </c>
      <c r="O51" s="15">
        <f t="shared" si="10"/>
        <v>0</v>
      </c>
      <c r="P51" s="15">
        <f t="shared" si="10"/>
        <v>0</v>
      </c>
      <c r="Q51" s="15">
        <f t="shared" si="10"/>
        <v>0</v>
      </c>
      <c r="R51" s="15">
        <f t="shared" si="10"/>
        <v>0</v>
      </c>
      <c r="S51" s="15">
        <f t="shared" si="10"/>
        <v>0</v>
      </c>
      <c r="T51" s="15">
        <f t="shared" si="10"/>
        <v>0</v>
      </c>
      <c r="U51" s="15">
        <f t="shared" si="10"/>
        <v>0</v>
      </c>
      <c r="V51" s="15">
        <f t="shared" si="10"/>
        <v>0</v>
      </c>
      <c r="W51" s="15">
        <f t="shared" si="10"/>
        <v>0</v>
      </c>
      <c r="X51" s="15">
        <f t="shared" si="10"/>
        <v>0</v>
      </c>
      <c r="Y51" s="15">
        <f t="shared" si="10"/>
        <v>0</v>
      </c>
      <c r="Z51" s="15">
        <f t="shared" si="10"/>
        <v>0</v>
      </c>
      <c r="AA51" s="15">
        <f t="shared" si="10"/>
        <v>2</v>
      </c>
      <c r="AB51" s="15">
        <f t="shared" si="10"/>
        <v>3</v>
      </c>
      <c r="AC51" s="15">
        <f t="shared" si="10"/>
        <v>4</v>
      </c>
      <c r="AD51" s="15">
        <f t="shared" si="10"/>
        <v>7</v>
      </c>
      <c r="AE51" s="15">
        <f t="shared" si="10"/>
        <v>8</v>
      </c>
      <c r="AF51" s="15">
        <f t="shared" si="10"/>
        <v>12</v>
      </c>
      <c r="AG51" s="15">
        <f t="shared" si="10"/>
        <v>11</v>
      </c>
      <c r="AH51" s="15">
        <f t="shared" si="10"/>
        <v>14</v>
      </c>
      <c r="AI51" s="15">
        <f t="shared" si="10"/>
        <v>15</v>
      </c>
      <c r="AJ51" s="15">
        <f t="shared" si="10"/>
        <v>19</v>
      </c>
      <c r="AK51" s="15">
        <f t="shared" si="10"/>
        <v>19</v>
      </c>
      <c r="AL51" s="15">
        <f t="shared" si="10"/>
        <v>21</v>
      </c>
      <c r="AM51" s="15">
        <f t="shared" si="10"/>
        <v>24</v>
      </c>
      <c r="AN51" s="15">
        <f t="shared" si="10"/>
        <v>23</v>
      </c>
      <c r="AO51" s="15">
        <f t="shared" si="10"/>
        <v>24</v>
      </c>
      <c r="AP51" s="15">
        <f t="shared" si="10"/>
        <v>25</v>
      </c>
      <c r="AQ51" s="15">
        <f t="shared" si="10"/>
        <v>26</v>
      </c>
      <c r="AR51" s="15">
        <f t="shared" si="10"/>
        <v>19</v>
      </c>
      <c r="AS51" s="15">
        <f t="shared" si="10"/>
        <v>30</v>
      </c>
      <c r="AT51" s="15">
        <f t="shared" si="10"/>
        <v>27</v>
      </c>
      <c r="AU51" s="15">
        <f t="shared" si="10"/>
        <v>29</v>
      </c>
      <c r="AV51" s="15">
        <f t="shared" si="10"/>
        <v>30</v>
      </c>
      <c r="AW51" s="15">
        <f t="shared" si="10"/>
        <v>30</v>
      </c>
      <c r="AX51" s="15">
        <f t="shared" si="10"/>
        <v>30</v>
      </c>
      <c r="AY51" s="15">
        <f t="shared" si="10"/>
        <v>25</v>
      </c>
      <c r="AZ51" s="15">
        <f t="shared" si="10"/>
        <v>23</v>
      </c>
      <c r="BA51" s="15">
        <f t="shared" si="10"/>
        <v>29</v>
      </c>
      <c r="BB51" s="15">
        <f t="shared" si="10"/>
        <v>26</v>
      </c>
      <c r="BC51" s="15">
        <f t="shared" si="10"/>
        <v>27</v>
      </c>
      <c r="BD51" s="15">
        <f t="shared" si="10"/>
        <v>26</v>
      </c>
      <c r="BE51" s="15">
        <f t="shared" si="10"/>
        <v>27</v>
      </c>
      <c r="BF51" s="15">
        <f t="shared" si="10"/>
        <v>19</v>
      </c>
      <c r="BG51" s="15">
        <f t="shared" si="10"/>
        <v>23</v>
      </c>
      <c r="BH51" s="15">
        <f t="shared" si="10"/>
        <v>19</v>
      </c>
      <c r="BI51" s="15">
        <f t="shared" si="10"/>
        <v>21</v>
      </c>
      <c r="BJ51" s="15">
        <f t="shared" si="10"/>
        <v>16</v>
      </c>
      <c r="BK51" s="15">
        <f t="shared" si="10"/>
        <v>18</v>
      </c>
      <c r="BL51" s="15">
        <f t="shared" si="10"/>
        <v>16</v>
      </c>
      <c r="BM51" s="15">
        <f t="shared" si="10"/>
        <v>13</v>
      </c>
      <c r="BN51" s="15">
        <f t="shared" si="10"/>
        <v>11</v>
      </c>
      <c r="BO51" s="15">
        <f t="shared" ref="BO51:CT51" si="11">BO39</f>
        <v>9</v>
      </c>
      <c r="BP51" s="15">
        <f t="shared" si="11"/>
        <v>7</v>
      </c>
      <c r="BQ51" s="15">
        <f t="shared" si="11"/>
        <v>5</v>
      </c>
      <c r="BR51" s="15">
        <f t="shared" si="11"/>
        <v>3</v>
      </c>
      <c r="BS51" s="15">
        <f t="shared" si="11"/>
        <v>2</v>
      </c>
      <c r="BT51" s="15">
        <f t="shared" si="11"/>
        <v>0</v>
      </c>
      <c r="BU51" s="15">
        <f t="shared" si="11"/>
        <v>0</v>
      </c>
      <c r="BV51" s="15">
        <f t="shared" si="11"/>
        <v>0</v>
      </c>
      <c r="BW51" s="15">
        <f t="shared" si="11"/>
        <v>0</v>
      </c>
      <c r="BX51" s="15">
        <f t="shared" si="11"/>
        <v>0</v>
      </c>
      <c r="BY51" s="15">
        <f t="shared" si="11"/>
        <v>0</v>
      </c>
      <c r="BZ51" s="15">
        <f t="shared" si="11"/>
        <v>0</v>
      </c>
      <c r="CA51" s="15">
        <f t="shared" si="11"/>
        <v>0</v>
      </c>
      <c r="CB51" s="15">
        <f t="shared" si="11"/>
        <v>0</v>
      </c>
      <c r="CC51" s="15">
        <f t="shared" si="11"/>
        <v>0</v>
      </c>
      <c r="CD51" s="15">
        <f t="shared" si="11"/>
        <v>0</v>
      </c>
      <c r="CE51" s="15">
        <f t="shared" si="11"/>
        <v>0</v>
      </c>
      <c r="CF51" s="15">
        <f t="shared" si="11"/>
        <v>0</v>
      </c>
      <c r="CG51" s="15">
        <f t="shared" si="11"/>
        <v>0</v>
      </c>
      <c r="CH51" s="15">
        <f t="shared" si="11"/>
        <v>0</v>
      </c>
      <c r="CI51" s="15">
        <f t="shared" si="11"/>
        <v>0</v>
      </c>
      <c r="CJ51" s="15">
        <f t="shared" si="11"/>
        <v>0</v>
      </c>
      <c r="CK51" s="15">
        <f t="shared" si="11"/>
        <v>0</v>
      </c>
      <c r="CL51" s="15">
        <f t="shared" si="11"/>
        <v>0</v>
      </c>
      <c r="CM51" s="15">
        <f t="shared" si="11"/>
        <v>0</v>
      </c>
      <c r="CN51" s="15">
        <f t="shared" si="11"/>
        <v>0</v>
      </c>
      <c r="CO51" s="15">
        <f t="shared" si="11"/>
        <v>0</v>
      </c>
      <c r="CP51" s="15">
        <f t="shared" si="11"/>
        <v>0</v>
      </c>
      <c r="CQ51" s="15">
        <f t="shared" si="11"/>
        <v>0</v>
      </c>
      <c r="CR51" s="15">
        <f t="shared" si="11"/>
        <v>0</v>
      </c>
      <c r="CS51" s="15">
        <f t="shared" si="11"/>
        <v>0</v>
      </c>
      <c r="CT51" s="15">
        <f t="shared" si="11"/>
        <v>323.7</v>
      </c>
      <c r="CU51" s="14">
        <v>168.5</v>
      </c>
      <c r="CV51" s="16"/>
    </row>
    <row r="52" spans="1:100" x14ac:dyDescent="0.25">
      <c r="B52" s="15">
        <f>SUM(B46:B51,B41)</f>
        <v>1153</v>
      </c>
      <c r="C52" s="15">
        <f t="shared" ref="C52:BN52" si="12">SUM(C46:C51,C41)</f>
        <v>1130</v>
      </c>
      <c r="D52" s="15">
        <f t="shared" si="12"/>
        <v>1126</v>
      </c>
      <c r="E52" s="15">
        <f t="shared" si="12"/>
        <v>1109</v>
      </c>
      <c r="F52" s="15">
        <f t="shared" si="12"/>
        <v>1098</v>
      </c>
      <c r="G52" s="15">
        <f t="shared" si="12"/>
        <v>1098</v>
      </c>
      <c r="H52" s="15">
        <f t="shared" si="12"/>
        <v>1083</v>
      </c>
      <c r="I52" s="15">
        <f t="shared" si="12"/>
        <v>1090</v>
      </c>
      <c r="J52" s="15">
        <f t="shared" si="12"/>
        <v>1071</v>
      </c>
      <c r="K52" s="15">
        <f t="shared" si="12"/>
        <v>1055</v>
      </c>
      <c r="L52" s="15">
        <f t="shared" si="12"/>
        <v>1057</v>
      </c>
      <c r="M52" s="15">
        <f t="shared" si="12"/>
        <v>1051</v>
      </c>
      <c r="N52" s="15">
        <f t="shared" si="12"/>
        <v>1047</v>
      </c>
      <c r="O52" s="15">
        <f t="shared" si="12"/>
        <v>1052</v>
      </c>
      <c r="P52" s="15">
        <f t="shared" si="12"/>
        <v>1059</v>
      </c>
      <c r="Q52" s="15">
        <f t="shared" si="12"/>
        <v>1062</v>
      </c>
      <c r="R52" s="15">
        <f t="shared" si="12"/>
        <v>1089</v>
      </c>
      <c r="S52" s="15">
        <f t="shared" si="12"/>
        <v>1122</v>
      </c>
      <c r="T52" s="15">
        <f t="shared" si="12"/>
        <v>1144</v>
      </c>
      <c r="U52" s="15">
        <f t="shared" si="12"/>
        <v>1175</v>
      </c>
      <c r="V52" s="15">
        <f t="shared" si="12"/>
        <v>1218</v>
      </c>
      <c r="W52" s="15">
        <f t="shared" si="12"/>
        <v>1253</v>
      </c>
      <c r="X52" s="15">
        <f t="shared" si="12"/>
        <v>1304</v>
      </c>
      <c r="Y52" s="15">
        <f t="shared" si="12"/>
        <v>1347</v>
      </c>
      <c r="Z52" s="15">
        <f t="shared" si="12"/>
        <v>1369</v>
      </c>
      <c r="AA52" s="15">
        <f t="shared" si="12"/>
        <v>1388</v>
      </c>
      <c r="AB52" s="15">
        <f t="shared" si="12"/>
        <v>1380</v>
      </c>
      <c r="AC52" s="15">
        <f t="shared" si="12"/>
        <v>1356</v>
      </c>
      <c r="AD52" s="15">
        <f t="shared" si="12"/>
        <v>1353</v>
      </c>
      <c r="AE52" s="15">
        <f t="shared" si="12"/>
        <v>1395</v>
      </c>
      <c r="AF52" s="15">
        <f t="shared" si="12"/>
        <v>1374</v>
      </c>
      <c r="AG52" s="15">
        <f t="shared" si="12"/>
        <v>1366</v>
      </c>
      <c r="AH52" s="15">
        <f t="shared" si="12"/>
        <v>1357</v>
      </c>
      <c r="AI52" s="15">
        <f t="shared" si="12"/>
        <v>1346</v>
      </c>
      <c r="AJ52" s="15">
        <f t="shared" si="12"/>
        <v>1341</v>
      </c>
      <c r="AK52" s="15">
        <f t="shared" si="12"/>
        <v>1319</v>
      </c>
      <c r="AL52" s="15">
        <f t="shared" si="12"/>
        <v>1331</v>
      </c>
      <c r="AM52" s="15">
        <f t="shared" si="12"/>
        <v>1344</v>
      </c>
      <c r="AN52" s="15">
        <f t="shared" si="12"/>
        <v>1354</v>
      </c>
      <c r="AO52" s="15">
        <f t="shared" si="12"/>
        <v>1359</v>
      </c>
      <c r="AP52" s="15">
        <f t="shared" si="12"/>
        <v>1356</v>
      </c>
      <c r="AQ52" s="15">
        <f t="shared" si="12"/>
        <v>1378</v>
      </c>
      <c r="AR52" s="15">
        <f t="shared" si="12"/>
        <v>1373</v>
      </c>
      <c r="AS52" s="15">
        <f t="shared" si="12"/>
        <v>1387</v>
      </c>
      <c r="AT52" s="15">
        <f t="shared" si="12"/>
        <v>1415</v>
      </c>
      <c r="AU52" s="15">
        <f t="shared" si="12"/>
        <v>1430</v>
      </c>
      <c r="AV52" s="15">
        <f t="shared" si="12"/>
        <v>1446</v>
      </c>
      <c r="AW52" s="15">
        <f t="shared" si="12"/>
        <v>1440</v>
      </c>
      <c r="AX52" s="15">
        <f t="shared" si="12"/>
        <v>1435</v>
      </c>
      <c r="AY52" s="15">
        <f t="shared" si="12"/>
        <v>1436</v>
      </c>
      <c r="AZ52" s="15">
        <f t="shared" si="12"/>
        <v>1417</v>
      </c>
      <c r="BA52" s="15">
        <f t="shared" si="12"/>
        <v>1393</v>
      </c>
      <c r="BB52" s="15">
        <f t="shared" si="12"/>
        <v>1372</v>
      </c>
      <c r="BC52" s="15">
        <f t="shared" si="12"/>
        <v>1344</v>
      </c>
      <c r="BD52" s="15">
        <f t="shared" si="12"/>
        <v>1362</v>
      </c>
      <c r="BE52" s="15">
        <f t="shared" si="12"/>
        <v>1356</v>
      </c>
      <c r="BF52" s="15">
        <f t="shared" si="12"/>
        <v>1348</v>
      </c>
      <c r="BG52" s="15">
        <f t="shared" si="12"/>
        <v>1343</v>
      </c>
      <c r="BH52" s="15">
        <f t="shared" si="12"/>
        <v>1348</v>
      </c>
      <c r="BI52" s="15">
        <f t="shared" si="12"/>
        <v>1341</v>
      </c>
      <c r="BJ52" s="15">
        <f t="shared" si="12"/>
        <v>1348</v>
      </c>
      <c r="BK52" s="15">
        <f t="shared" si="12"/>
        <v>1357</v>
      </c>
      <c r="BL52" s="15">
        <f t="shared" si="12"/>
        <v>1389</v>
      </c>
      <c r="BM52" s="15">
        <f t="shared" si="12"/>
        <v>1377</v>
      </c>
      <c r="BN52" s="15">
        <f t="shared" si="12"/>
        <v>1398</v>
      </c>
      <c r="BO52" s="15">
        <f t="shared" ref="BO52:CT52" si="13">SUM(BO46:BO51,BO41)</f>
        <v>1411</v>
      </c>
      <c r="BP52" s="15">
        <f t="shared" si="13"/>
        <v>1426</v>
      </c>
      <c r="BQ52" s="15">
        <f t="shared" si="13"/>
        <v>1446</v>
      </c>
      <c r="BR52" s="15">
        <f t="shared" si="13"/>
        <v>1461</v>
      </c>
      <c r="BS52" s="15">
        <f t="shared" si="13"/>
        <v>1505</v>
      </c>
      <c r="BT52" s="15">
        <f t="shared" si="13"/>
        <v>1571</v>
      </c>
      <c r="BU52" s="15">
        <f t="shared" si="13"/>
        <v>1670</v>
      </c>
      <c r="BV52" s="15">
        <f t="shared" si="13"/>
        <v>1922</v>
      </c>
      <c r="BW52" s="15">
        <f t="shared" si="13"/>
        <v>2068</v>
      </c>
      <c r="BX52" s="15">
        <f t="shared" si="13"/>
        <v>2097</v>
      </c>
      <c r="BY52" s="15">
        <f t="shared" si="13"/>
        <v>2103</v>
      </c>
      <c r="BZ52" s="15">
        <f t="shared" si="13"/>
        <v>2075</v>
      </c>
      <c r="CA52" s="15">
        <f t="shared" si="13"/>
        <v>2053</v>
      </c>
      <c r="CB52" s="15">
        <f t="shared" si="13"/>
        <v>2025</v>
      </c>
      <c r="CC52" s="15">
        <f t="shared" si="13"/>
        <v>2002</v>
      </c>
      <c r="CD52" s="15">
        <f t="shared" si="13"/>
        <v>1950</v>
      </c>
      <c r="CE52" s="15">
        <f t="shared" si="13"/>
        <v>1924</v>
      </c>
      <c r="CF52" s="15">
        <f t="shared" si="13"/>
        <v>1873</v>
      </c>
      <c r="CG52" s="15">
        <f t="shared" si="13"/>
        <v>1834</v>
      </c>
      <c r="CH52" s="15">
        <f t="shared" si="13"/>
        <v>1784</v>
      </c>
      <c r="CI52" s="15">
        <f t="shared" si="13"/>
        <v>1729</v>
      </c>
      <c r="CJ52" s="15">
        <f t="shared" si="13"/>
        <v>1655</v>
      </c>
      <c r="CK52" s="15">
        <f t="shared" si="13"/>
        <v>1609</v>
      </c>
      <c r="CL52" s="15">
        <f t="shared" si="13"/>
        <v>1539</v>
      </c>
      <c r="CM52" s="15">
        <f t="shared" si="13"/>
        <v>1435</v>
      </c>
      <c r="CN52" s="15">
        <f t="shared" si="13"/>
        <v>1404</v>
      </c>
      <c r="CO52" s="15">
        <f t="shared" si="13"/>
        <v>1349</v>
      </c>
      <c r="CP52" s="15">
        <f t="shared" si="13"/>
        <v>1307</v>
      </c>
      <c r="CQ52" s="15">
        <f t="shared" si="13"/>
        <v>1273</v>
      </c>
      <c r="CR52" s="15">
        <f t="shared" si="13"/>
        <v>1237</v>
      </c>
      <c r="CS52" s="15">
        <f t="shared" si="13"/>
        <v>1218</v>
      </c>
      <c r="CT52" s="15">
        <f t="shared" si="13"/>
        <v>33517.199999999997</v>
      </c>
    </row>
    <row r="54" spans="1:100" x14ac:dyDescent="0.25">
      <c r="A54" s="14" t="s">
        <v>147</v>
      </c>
    </row>
    <row r="55" spans="1:100" x14ac:dyDescent="0.25">
      <c r="A55" s="14" t="s">
        <v>148</v>
      </c>
    </row>
    <row r="56" spans="1:100" x14ac:dyDescent="0.25">
      <c r="A56" s="14" t="s">
        <v>149</v>
      </c>
    </row>
    <row r="57" spans="1:100" x14ac:dyDescent="0.25">
      <c r="A57" s="14" t="s">
        <v>150</v>
      </c>
    </row>
  </sheetData>
  <mergeCells count="3">
    <mergeCell ref="A1:H1"/>
    <mergeCell ref="I1:K1"/>
    <mergeCell ref="L1:Q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7"/>
  <sheetViews>
    <sheetView topLeftCell="CC1" workbookViewId="0">
      <selection activeCell="CG2" sqref="CG2:CT42"/>
    </sheetView>
  </sheetViews>
  <sheetFormatPr defaultRowHeight="15" x14ac:dyDescent="0.25"/>
  <sheetData>
    <row r="1" spans="1:98" ht="15" customHeight="1" x14ac:dyDescent="0.25">
      <c r="A1" s="242" t="s">
        <v>0</v>
      </c>
      <c r="B1" s="243"/>
      <c r="C1" s="243"/>
      <c r="D1" s="243"/>
      <c r="E1" s="243"/>
      <c r="F1" s="243"/>
      <c r="G1" s="243"/>
      <c r="H1" s="244"/>
      <c r="I1" s="245">
        <v>44106</v>
      </c>
      <c r="J1" s="246"/>
      <c r="K1" s="247"/>
      <c r="L1" s="248"/>
      <c r="M1" s="249"/>
      <c r="N1" s="249"/>
      <c r="O1" s="249"/>
      <c r="P1" s="249"/>
      <c r="Q1" s="249"/>
      <c r="R1" s="1"/>
    </row>
    <row r="2" spans="1:98" ht="18" x14ac:dyDescent="0.25">
      <c r="A2" s="62" t="s">
        <v>1</v>
      </c>
      <c r="B2" s="63" t="s">
        <v>2</v>
      </c>
      <c r="C2" s="63" t="s">
        <v>3</v>
      </c>
      <c r="D2" s="63" t="s">
        <v>4</v>
      </c>
      <c r="E2" s="63" t="s">
        <v>5</v>
      </c>
      <c r="F2" s="64" t="s">
        <v>6</v>
      </c>
      <c r="G2" s="64" t="s">
        <v>7</v>
      </c>
      <c r="H2" s="64" t="s">
        <v>8</v>
      </c>
      <c r="I2" s="64" t="s">
        <v>9</v>
      </c>
      <c r="J2" s="63" t="s">
        <v>10</v>
      </c>
      <c r="K2" s="64" t="s">
        <v>11</v>
      </c>
      <c r="L2" s="63" t="s">
        <v>12</v>
      </c>
      <c r="M2" s="63" t="s">
        <v>13</v>
      </c>
      <c r="N2" s="63" t="s">
        <v>14</v>
      </c>
      <c r="O2" s="64" t="s">
        <v>15</v>
      </c>
      <c r="P2" s="63" t="s">
        <v>16</v>
      </c>
      <c r="Q2" s="64" t="s">
        <v>17</v>
      </c>
      <c r="R2" s="73" t="s">
        <v>18</v>
      </c>
      <c r="S2" s="74" t="s">
        <v>19</v>
      </c>
      <c r="T2" s="73" t="s">
        <v>20</v>
      </c>
      <c r="U2" s="73" t="s">
        <v>21</v>
      </c>
      <c r="V2" s="73" t="s">
        <v>22</v>
      </c>
      <c r="W2" s="74" t="s">
        <v>23</v>
      </c>
      <c r="X2" s="73" t="s">
        <v>24</v>
      </c>
      <c r="Y2" s="73" t="s">
        <v>25</v>
      </c>
      <c r="Z2" s="73" t="s">
        <v>26</v>
      </c>
      <c r="AA2" s="74" t="s">
        <v>27</v>
      </c>
      <c r="AB2" s="73" t="s">
        <v>28</v>
      </c>
      <c r="AC2" s="73" t="s">
        <v>29</v>
      </c>
      <c r="AD2" s="73" t="s">
        <v>30</v>
      </c>
      <c r="AE2" s="74" t="s">
        <v>31</v>
      </c>
      <c r="AF2" s="73" t="s">
        <v>32</v>
      </c>
      <c r="AG2" s="73" t="s">
        <v>33</v>
      </c>
      <c r="AH2" s="74" t="s">
        <v>34</v>
      </c>
      <c r="AI2" s="80" t="s">
        <v>35</v>
      </c>
      <c r="AJ2" s="79" t="s">
        <v>36</v>
      </c>
      <c r="AK2" s="79" t="s">
        <v>37</v>
      </c>
      <c r="AL2" s="79" t="s">
        <v>38</v>
      </c>
      <c r="AM2" s="80" t="s">
        <v>39</v>
      </c>
      <c r="AN2" s="79" t="s">
        <v>40</v>
      </c>
      <c r="AO2" s="80" t="s">
        <v>41</v>
      </c>
      <c r="AP2" s="80" t="s">
        <v>42</v>
      </c>
      <c r="AQ2" s="80" t="s">
        <v>43</v>
      </c>
      <c r="AR2" s="80" t="s">
        <v>44</v>
      </c>
      <c r="AS2" s="80" t="s">
        <v>45</v>
      </c>
      <c r="AT2" s="80" t="s">
        <v>46</v>
      </c>
      <c r="AU2" s="80" t="s">
        <v>47</v>
      </c>
      <c r="AV2" s="80" t="s">
        <v>48</v>
      </c>
      <c r="AW2" s="80" t="s">
        <v>49</v>
      </c>
      <c r="AX2" s="80" t="s">
        <v>50</v>
      </c>
      <c r="AY2" s="86" t="s">
        <v>51</v>
      </c>
      <c r="AZ2" s="86" t="s">
        <v>52</v>
      </c>
      <c r="BA2" s="86" t="s">
        <v>53</v>
      </c>
      <c r="BB2" s="86" t="s">
        <v>54</v>
      </c>
      <c r="BC2" s="92" t="s">
        <v>55</v>
      </c>
      <c r="BD2" s="86" t="s">
        <v>56</v>
      </c>
      <c r="BE2" s="86" t="s">
        <v>57</v>
      </c>
      <c r="BF2" s="86" t="s">
        <v>58</v>
      </c>
      <c r="BG2" s="86" t="s">
        <v>59</v>
      </c>
      <c r="BH2" s="86" t="s">
        <v>60</v>
      </c>
      <c r="BI2" s="86" t="s">
        <v>61</v>
      </c>
      <c r="BJ2" s="86" t="s">
        <v>62</v>
      </c>
      <c r="BK2" s="86" t="s">
        <v>63</v>
      </c>
      <c r="BL2" s="86" t="s">
        <v>64</v>
      </c>
      <c r="BM2" s="86" t="s">
        <v>65</v>
      </c>
      <c r="BN2" s="86" t="s">
        <v>66</v>
      </c>
      <c r="BO2" s="86" t="s">
        <v>67</v>
      </c>
      <c r="BP2" s="93" t="s">
        <v>68</v>
      </c>
      <c r="BQ2" s="93" t="s">
        <v>69</v>
      </c>
      <c r="BR2" s="93" t="s">
        <v>70</v>
      </c>
      <c r="BS2" s="93" t="s">
        <v>71</v>
      </c>
      <c r="BT2" s="93" t="s">
        <v>72</v>
      </c>
      <c r="BU2" s="93" t="s">
        <v>73</v>
      </c>
      <c r="BV2" s="93" t="s">
        <v>74</v>
      </c>
      <c r="BW2" s="93" t="s">
        <v>75</v>
      </c>
      <c r="BX2" s="93" t="s">
        <v>76</v>
      </c>
      <c r="BY2" s="93" t="s">
        <v>77</v>
      </c>
      <c r="BZ2" s="93" t="s">
        <v>78</v>
      </c>
      <c r="CA2" s="93" t="s">
        <v>79</v>
      </c>
      <c r="CB2" s="93" t="s">
        <v>80</v>
      </c>
      <c r="CC2" s="93" t="s">
        <v>81</v>
      </c>
      <c r="CD2" s="93" t="s">
        <v>82</v>
      </c>
      <c r="CE2" s="93" t="s">
        <v>83</v>
      </c>
      <c r="CF2" s="93" t="s">
        <v>84</v>
      </c>
      <c r="CG2" s="100" t="s">
        <v>85</v>
      </c>
      <c r="CH2" s="100" t="s">
        <v>86</v>
      </c>
      <c r="CI2" s="100" t="s">
        <v>87</v>
      </c>
      <c r="CJ2" s="100" t="s">
        <v>88</v>
      </c>
      <c r="CK2" s="100" t="s">
        <v>89</v>
      </c>
      <c r="CL2" s="100" t="s">
        <v>90</v>
      </c>
      <c r="CM2" s="100" t="s">
        <v>91</v>
      </c>
      <c r="CN2" s="100" t="s">
        <v>92</v>
      </c>
      <c r="CO2" s="100" t="s">
        <v>93</v>
      </c>
      <c r="CP2" s="100" t="s">
        <v>94</v>
      </c>
      <c r="CQ2" s="100" t="s">
        <v>95</v>
      </c>
      <c r="CR2" s="100" t="s">
        <v>96</v>
      </c>
      <c r="CS2" s="99" t="s">
        <v>97</v>
      </c>
      <c r="CT2" s="98" t="s">
        <v>98</v>
      </c>
    </row>
    <row r="3" spans="1:98" x14ac:dyDescent="0.25">
      <c r="A3" s="65" t="s">
        <v>99</v>
      </c>
      <c r="B3" s="66">
        <v>31</v>
      </c>
      <c r="C3" s="66">
        <v>30</v>
      </c>
      <c r="D3" s="66">
        <v>31</v>
      </c>
      <c r="E3" s="66">
        <v>31</v>
      </c>
      <c r="F3" s="66">
        <v>31</v>
      </c>
      <c r="G3" s="66">
        <v>31</v>
      </c>
      <c r="H3" s="66">
        <v>31</v>
      </c>
      <c r="I3" s="66">
        <v>31</v>
      </c>
      <c r="J3" s="66">
        <v>31</v>
      </c>
      <c r="K3" s="66">
        <v>31</v>
      </c>
      <c r="L3" s="67">
        <v>31</v>
      </c>
      <c r="M3" s="67">
        <v>31</v>
      </c>
      <c r="N3" s="67">
        <v>31</v>
      </c>
      <c r="O3" s="66">
        <v>31</v>
      </c>
      <c r="P3" s="66">
        <v>31</v>
      </c>
      <c r="Q3" s="66">
        <v>31</v>
      </c>
      <c r="R3" s="75">
        <v>31</v>
      </c>
      <c r="S3" s="75">
        <v>30</v>
      </c>
      <c r="T3" s="75">
        <v>31</v>
      </c>
      <c r="U3" s="75">
        <v>31</v>
      </c>
      <c r="V3" s="75">
        <v>31</v>
      </c>
      <c r="W3" s="75">
        <v>31</v>
      </c>
      <c r="X3" s="75">
        <v>31</v>
      </c>
      <c r="Y3" s="75">
        <v>31</v>
      </c>
      <c r="Z3" s="76">
        <v>31</v>
      </c>
      <c r="AA3" s="76">
        <v>31</v>
      </c>
      <c r="AB3" s="75">
        <v>31</v>
      </c>
      <c r="AC3" s="75">
        <v>31</v>
      </c>
      <c r="AD3" s="75">
        <v>31</v>
      </c>
      <c r="AE3" s="75">
        <v>31</v>
      </c>
      <c r="AF3" s="75">
        <v>31</v>
      </c>
      <c r="AG3" s="75">
        <v>31</v>
      </c>
      <c r="AH3" s="75">
        <v>31</v>
      </c>
      <c r="AI3" s="81">
        <v>31</v>
      </c>
      <c r="AJ3" s="81">
        <v>31</v>
      </c>
      <c r="AK3" s="81">
        <v>31</v>
      </c>
      <c r="AL3" s="81">
        <v>31</v>
      </c>
      <c r="AM3" s="81">
        <v>31</v>
      </c>
      <c r="AN3" s="81">
        <v>31</v>
      </c>
      <c r="AO3" s="81">
        <v>31</v>
      </c>
      <c r="AP3" s="81">
        <v>31</v>
      </c>
      <c r="AQ3" s="81">
        <v>31</v>
      </c>
      <c r="AR3" s="81">
        <v>31</v>
      </c>
      <c r="AS3" s="81">
        <v>31</v>
      </c>
      <c r="AT3" s="81">
        <v>31</v>
      </c>
      <c r="AU3" s="81">
        <v>31</v>
      </c>
      <c r="AV3" s="81">
        <v>31</v>
      </c>
      <c r="AW3" s="81">
        <v>31</v>
      </c>
      <c r="AX3" s="81">
        <v>31</v>
      </c>
      <c r="AY3" s="88">
        <v>31</v>
      </c>
      <c r="AZ3" s="87">
        <v>31</v>
      </c>
      <c r="BA3" s="87">
        <v>31</v>
      </c>
      <c r="BB3" s="88">
        <v>31</v>
      </c>
      <c r="BC3" s="87">
        <v>31</v>
      </c>
      <c r="BD3" s="87">
        <v>31</v>
      </c>
      <c r="BE3" s="87">
        <v>31</v>
      </c>
      <c r="BF3" s="87">
        <v>31</v>
      </c>
      <c r="BG3" s="87">
        <v>31</v>
      </c>
      <c r="BH3" s="87">
        <v>30</v>
      </c>
      <c r="BI3" s="87">
        <v>31</v>
      </c>
      <c r="BJ3" s="87">
        <v>31</v>
      </c>
      <c r="BK3" s="87">
        <v>31</v>
      </c>
      <c r="BL3" s="87">
        <v>31</v>
      </c>
      <c r="BM3" s="87">
        <v>31</v>
      </c>
      <c r="BN3" s="87">
        <v>31</v>
      </c>
      <c r="BO3" s="87">
        <v>30</v>
      </c>
      <c r="BP3" s="94">
        <v>30</v>
      </c>
      <c r="BQ3" s="94">
        <v>31</v>
      </c>
      <c r="BR3" s="94">
        <v>31</v>
      </c>
      <c r="BS3" s="94">
        <v>31</v>
      </c>
      <c r="BT3" s="94">
        <v>31</v>
      </c>
      <c r="BU3" s="95">
        <v>31</v>
      </c>
      <c r="BV3" s="94">
        <v>31</v>
      </c>
      <c r="BW3" s="94">
        <v>31</v>
      </c>
      <c r="BX3" s="95">
        <v>31</v>
      </c>
      <c r="BY3" s="94">
        <v>31</v>
      </c>
      <c r="BZ3" s="94">
        <v>31</v>
      </c>
      <c r="CA3" s="94">
        <v>31</v>
      </c>
      <c r="CB3" s="94">
        <v>31</v>
      </c>
      <c r="CC3" s="94">
        <v>31</v>
      </c>
      <c r="CD3" s="94">
        <v>31</v>
      </c>
      <c r="CE3" s="94">
        <v>31</v>
      </c>
      <c r="CF3" s="94">
        <v>30</v>
      </c>
      <c r="CG3" s="101">
        <v>31</v>
      </c>
      <c r="CH3" s="101">
        <v>31</v>
      </c>
      <c r="CI3" s="101">
        <v>31</v>
      </c>
      <c r="CJ3" s="101">
        <v>31</v>
      </c>
      <c r="CK3" s="101">
        <v>31</v>
      </c>
      <c r="CL3" s="101">
        <v>31</v>
      </c>
      <c r="CM3" s="101">
        <v>31</v>
      </c>
      <c r="CN3" s="101">
        <v>31</v>
      </c>
      <c r="CO3" s="101">
        <v>31</v>
      </c>
      <c r="CP3" s="101">
        <v>31</v>
      </c>
      <c r="CQ3" s="101">
        <v>31</v>
      </c>
      <c r="CR3" s="101">
        <v>31</v>
      </c>
      <c r="CS3" s="101">
        <v>31</v>
      </c>
      <c r="CT3" s="105">
        <v>732</v>
      </c>
    </row>
    <row r="4" spans="1:98" x14ac:dyDescent="0.25">
      <c r="A4" s="65" t="s">
        <v>100</v>
      </c>
      <c r="B4" s="66">
        <v>15</v>
      </c>
      <c r="C4" s="66">
        <v>15</v>
      </c>
      <c r="D4" s="66">
        <v>15</v>
      </c>
      <c r="E4" s="66">
        <v>15</v>
      </c>
      <c r="F4" s="66">
        <v>15</v>
      </c>
      <c r="G4" s="66">
        <v>0</v>
      </c>
      <c r="H4" s="66">
        <v>0</v>
      </c>
      <c r="I4" s="66">
        <v>0</v>
      </c>
      <c r="J4" s="66">
        <v>0</v>
      </c>
      <c r="K4" s="66">
        <v>0</v>
      </c>
      <c r="L4" s="67">
        <v>0</v>
      </c>
      <c r="M4" s="67">
        <v>0</v>
      </c>
      <c r="N4" s="67">
        <v>0</v>
      </c>
      <c r="O4" s="66">
        <v>0</v>
      </c>
      <c r="P4" s="66">
        <v>0</v>
      </c>
      <c r="Q4" s="66">
        <v>0</v>
      </c>
      <c r="R4" s="75">
        <v>0</v>
      </c>
      <c r="S4" s="75">
        <v>0</v>
      </c>
      <c r="T4" s="75">
        <v>0</v>
      </c>
      <c r="U4" s="75">
        <v>0</v>
      </c>
      <c r="V4" s="75">
        <v>0</v>
      </c>
      <c r="W4" s="75">
        <v>0</v>
      </c>
      <c r="X4" s="75">
        <v>25</v>
      </c>
      <c r="Y4" s="75">
        <v>25</v>
      </c>
      <c r="Z4" s="76">
        <v>25</v>
      </c>
      <c r="AA4" s="76">
        <v>25</v>
      </c>
      <c r="AB4" s="75">
        <v>25</v>
      </c>
      <c r="AC4" s="75">
        <v>25</v>
      </c>
      <c r="AD4" s="75">
        <v>10</v>
      </c>
      <c r="AE4" s="75">
        <v>10</v>
      </c>
      <c r="AF4" s="75">
        <v>10</v>
      </c>
      <c r="AG4" s="75">
        <v>10</v>
      </c>
      <c r="AH4" s="75">
        <v>10</v>
      </c>
      <c r="AI4" s="81">
        <v>20</v>
      </c>
      <c r="AJ4" s="81">
        <v>20</v>
      </c>
      <c r="AK4" s="81">
        <v>20</v>
      </c>
      <c r="AL4" s="81">
        <v>20</v>
      </c>
      <c r="AM4" s="81">
        <v>20</v>
      </c>
      <c r="AN4" s="81">
        <v>20</v>
      </c>
      <c r="AO4" s="81">
        <v>20</v>
      </c>
      <c r="AP4" s="81">
        <v>20</v>
      </c>
      <c r="AQ4" s="81">
        <v>20</v>
      </c>
      <c r="AR4" s="81">
        <v>20</v>
      </c>
      <c r="AS4" s="81">
        <v>25</v>
      </c>
      <c r="AT4" s="81">
        <v>25</v>
      </c>
      <c r="AU4" s="81">
        <v>25</v>
      </c>
      <c r="AV4" s="81">
        <v>25</v>
      </c>
      <c r="AW4" s="81">
        <v>25</v>
      </c>
      <c r="AX4" s="81">
        <v>25</v>
      </c>
      <c r="AY4" s="88">
        <v>25</v>
      </c>
      <c r="AZ4" s="87">
        <v>25</v>
      </c>
      <c r="BA4" s="87">
        <v>25</v>
      </c>
      <c r="BB4" s="88">
        <v>25</v>
      </c>
      <c r="BC4" s="87">
        <v>25</v>
      </c>
      <c r="BD4" s="87">
        <v>25</v>
      </c>
      <c r="BE4" s="87">
        <v>25</v>
      </c>
      <c r="BF4" s="87">
        <v>25</v>
      </c>
      <c r="BG4" s="87">
        <v>25</v>
      </c>
      <c r="BH4" s="87">
        <v>25</v>
      </c>
      <c r="BI4" s="87">
        <v>25</v>
      </c>
      <c r="BJ4" s="87">
        <v>25</v>
      </c>
      <c r="BK4" s="87">
        <v>25</v>
      </c>
      <c r="BL4" s="87">
        <v>25</v>
      </c>
      <c r="BM4" s="87">
        <v>25</v>
      </c>
      <c r="BN4" s="87">
        <v>25</v>
      </c>
      <c r="BO4" s="87">
        <v>25</v>
      </c>
      <c r="BP4" s="94">
        <v>25</v>
      </c>
      <c r="BQ4" s="94">
        <v>25</v>
      </c>
      <c r="BR4" s="94">
        <v>10</v>
      </c>
      <c r="BS4" s="94">
        <v>10</v>
      </c>
      <c r="BT4" s="94">
        <v>10</v>
      </c>
      <c r="BU4" s="95">
        <v>10</v>
      </c>
      <c r="BV4" s="94">
        <v>10</v>
      </c>
      <c r="BW4" s="94">
        <v>20</v>
      </c>
      <c r="BX4" s="95">
        <v>30</v>
      </c>
      <c r="BY4" s="94">
        <v>30</v>
      </c>
      <c r="BZ4" s="94">
        <v>30</v>
      </c>
      <c r="CA4" s="94">
        <v>30</v>
      </c>
      <c r="CB4" s="94">
        <v>30</v>
      </c>
      <c r="CC4" s="94">
        <v>30</v>
      </c>
      <c r="CD4" s="94">
        <v>20</v>
      </c>
      <c r="CE4" s="94">
        <v>20</v>
      </c>
      <c r="CF4" s="94">
        <v>20</v>
      </c>
      <c r="CG4" s="101">
        <v>20</v>
      </c>
      <c r="CH4" s="101">
        <v>20</v>
      </c>
      <c r="CI4" s="101">
        <v>20</v>
      </c>
      <c r="CJ4" s="101">
        <v>20</v>
      </c>
      <c r="CK4" s="101">
        <v>20</v>
      </c>
      <c r="CL4" s="101">
        <v>20</v>
      </c>
      <c r="CM4" s="101">
        <v>20</v>
      </c>
      <c r="CN4" s="101">
        <v>20</v>
      </c>
      <c r="CO4" s="101">
        <v>20</v>
      </c>
      <c r="CP4" s="101">
        <v>20</v>
      </c>
      <c r="CQ4" s="101">
        <v>20</v>
      </c>
      <c r="CR4" s="101">
        <v>20</v>
      </c>
      <c r="CS4" s="101">
        <v>20</v>
      </c>
      <c r="CT4" s="105">
        <v>418</v>
      </c>
    </row>
    <row r="5" spans="1:98" x14ac:dyDescent="0.25">
      <c r="A5" s="65" t="s">
        <v>101</v>
      </c>
      <c r="B5" s="66">
        <v>49</v>
      </c>
      <c r="C5" s="66">
        <v>49</v>
      </c>
      <c r="D5" s="66">
        <v>49</v>
      </c>
      <c r="E5" s="66">
        <v>49</v>
      </c>
      <c r="F5" s="66">
        <v>49</v>
      </c>
      <c r="G5" s="66">
        <v>49</v>
      </c>
      <c r="H5" s="66">
        <v>49</v>
      </c>
      <c r="I5" s="66">
        <v>49</v>
      </c>
      <c r="J5" s="66">
        <v>49</v>
      </c>
      <c r="K5" s="66">
        <v>49</v>
      </c>
      <c r="L5" s="67">
        <v>49</v>
      </c>
      <c r="M5" s="67">
        <v>49</v>
      </c>
      <c r="N5" s="67">
        <v>49</v>
      </c>
      <c r="O5" s="66">
        <v>49</v>
      </c>
      <c r="P5" s="66">
        <v>49</v>
      </c>
      <c r="Q5" s="66">
        <v>49</v>
      </c>
      <c r="R5" s="75">
        <v>49</v>
      </c>
      <c r="S5" s="75">
        <v>49</v>
      </c>
      <c r="T5" s="75">
        <v>49</v>
      </c>
      <c r="U5" s="75">
        <v>49</v>
      </c>
      <c r="V5" s="75">
        <v>49</v>
      </c>
      <c r="W5" s="75">
        <v>49</v>
      </c>
      <c r="X5" s="75">
        <v>49</v>
      </c>
      <c r="Y5" s="75">
        <v>49</v>
      </c>
      <c r="Z5" s="76">
        <v>49</v>
      </c>
      <c r="AA5" s="76">
        <v>49</v>
      </c>
      <c r="AB5" s="75">
        <v>49</v>
      </c>
      <c r="AC5" s="75">
        <v>49</v>
      </c>
      <c r="AD5" s="75">
        <v>49</v>
      </c>
      <c r="AE5" s="75">
        <v>49</v>
      </c>
      <c r="AF5" s="75">
        <v>49</v>
      </c>
      <c r="AG5" s="75">
        <v>49</v>
      </c>
      <c r="AH5" s="75">
        <v>49</v>
      </c>
      <c r="AI5" s="81">
        <v>49</v>
      </c>
      <c r="AJ5" s="81">
        <v>49</v>
      </c>
      <c r="AK5" s="81">
        <v>49</v>
      </c>
      <c r="AL5" s="81">
        <v>49</v>
      </c>
      <c r="AM5" s="81">
        <v>49</v>
      </c>
      <c r="AN5" s="81">
        <v>49</v>
      </c>
      <c r="AO5" s="81">
        <v>50</v>
      </c>
      <c r="AP5" s="81">
        <v>50</v>
      </c>
      <c r="AQ5" s="81">
        <v>50</v>
      </c>
      <c r="AR5" s="81">
        <v>50</v>
      </c>
      <c r="AS5" s="81">
        <v>50</v>
      </c>
      <c r="AT5" s="81">
        <v>50</v>
      </c>
      <c r="AU5" s="81">
        <v>50</v>
      </c>
      <c r="AV5" s="81">
        <v>50</v>
      </c>
      <c r="AW5" s="81">
        <v>50</v>
      </c>
      <c r="AX5" s="81">
        <v>50</v>
      </c>
      <c r="AY5" s="88">
        <v>50</v>
      </c>
      <c r="AZ5" s="87">
        <v>50</v>
      </c>
      <c r="BA5" s="87">
        <v>50</v>
      </c>
      <c r="BB5" s="88">
        <v>50</v>
      </c>
      <c r="BC5" s="87">
        <v>50</v>
      </c>
      <c r="BD5" s="87">
        <v>49</v>
      </c>
      <c r="BE5" s="87">
        <v>49</v>
      </c>
      <c r="BF5" s="87">
        <v>49</v>
      </c>
      <c r="BG5" s="87">
        <v>49</v>
      </c>
      <c r="BH5" s="87">
        <v>49</v>
      </c>
      <c r="BI5" s="87">
        <v>49</v>
      </c>
      <c r="BJ5" s="87">
        <v>50</v>
      </c>
      <c r="BK5" s="87">
        <v>50</v>
      </c>
      <c r="BL5" s="87">
        <v>50</v>
      </c>
      <c r="BM5" s="87">
        <v>50</v>
      </c>
      <c r="BN5" s="87">
        <v>50</v>
      </c>
      <c r="BO5" s="87">
        <v>50</v>
      </c>
      <c r="BP5" s="94">
        <v>50</v>
      </c>
      <c r="BQ5" s="94">
        <v>50</v>
      </c>
      <c r="BR5" s="94">
        <v>50</v>
      </c>
      <c r="BS5" s="94">
        <v>50</v>
      </c>
      <c r="BT5" s="94">
        <v>50</v>
      </c>
      <c r="BU5" s="95">
        <v>50</v>
      </c>
      <c r="BV5" s="94">
        <v>50</v>
      </c>
      <c r="BW5" s="94">
        <v>50</v>
      </c>
      <c r="BX5" s="95">
        <v>50</v>
      </c>
      <c r="BY5" s="94">
        <v>50</v>
      </c>
      <c r="BZ5" s="94">
        <v>49</v>
      </c>
      <c r="CA5" s="94">
        <v>50</v>
      </c>
      <c r="CB5" s="94">
        <v>49</v>
      </c>
      <c r="CC5" s="94">
        <v>50</v>
      </c>
      <c r="CD5" s="94">
        <v>50</v>
      </c>
      <c r="CE5" s="94">
        <v>50</v>
      </c>
      <c r="CF5" s="94">
        <v>50</v>
      </c>
      <c r="CG5" s="101">
        <v>50</v>
      </c>
      <c r="CH5" s="101">
        <v>50</v>
      </c>
      <c r="CI5" s="101">
        <v>50</v>
      </c>
      <c r="CJ5" s="101">
        <v>50</v>
      </c>
      <c r="CK5" s="101">
        <v>50</v>
      </c>
      <c r="CL5" s="101">
        <v>50</v>
      </c>
      <c r="CM5" s="101">
        <v>50</v>
      </c>
      <c r="CN5" s="101">
        <v>50</v>
      </c>
      <c r="CO5" s="101">
        <v>50</v>
      </c>
      <c r="CP5" s="101">
        <v>50</v>
      </c>
      <c r="CQ5" s="101">
        <v>50</v>
      </c>
      <c r="CR5" s="101">
        <v>50</v>
      </c>
      <c r="CS5" s="101">
        <v>50</v>
      </c>
      <c r="CT5" s="105">
        <v>1179</v>
      </c>
    </row>
    <row r="6" spans="1:98" x14ac:dyDescent="0.25">
      <c r="A6" s="65" t="s">
        <v>102</v>
      </c>
      <c r="B6" s="66">
        <v>107</v>
      </c>
      <c r="C6" s="66">
        <v>80</v>
      </c>
      <c r="D6" s="66">
        <v>77</v>
      </c>
      <c r="E6" s="66">
        <v>61</v>
      </c>
      <c r="F6" s="66">
        <v>59</v>
      </c>
      <c r="G6" s="66">
        <v>60</v>
      </c>
      <c r="H6" s="66">
        <v>60</v>
      </c>
      <c r="I6" s="66">
        <v>61</v>
      </c>
      <c r="J6" s="66">
        <v>59</v>
      </c>
      <c r="K6" s="66">
        <v>58</v>
      </c>
      <c r="L6" s="67">
        <v>60</v>
      </c>
      <c r="M6" s="67">
        <v>55</v>
      </c>
      <c r="N6" s="67">
        <v>60</v>
      </c>
      <c r="O6" s="66">
        <v>60</v>
      </c>
      <c r="P6" s="66">
        <v>57</v>
      </c>
      <c r="Q6" s="66">
        <v>58</v>
      </c>
      <c r="R6" s="75">
        <v>79</v>
      </c>
      <c r="S6" s="75">
        <v>86</v>
      </c>
      <c r="T6" s="75">
        <v>87</v>
      </c>
      <c r="U6" s="75">
        <v>108</v>
      </c>
      <c r="V6" s="75">
        <v>108</v>
      </c>
      <c r="W6" s="75">
        <v>108</v>
      </c>
      <c r="X6" s="75">
        <v>108</v>
      </c>
      <c r="Y6" s="75">
        <v>108</v>
      </c>
      <c r="Z6" s="76">
        <v>105</v>
      </c>
      <c r="AA6" s="76">
        <v>108</v>
      </c>
      <c r="AB6" s="75">
        <v>106</v>
      </c>
      <c r="AC6" s="76">
        <v>103</v>
      </c>
      <c r="AD6" s="75">
        <v>88</v>
      </c>
      <c r="AE6" s="75">
        <v>91</v>
      </c>
      <c r="AF6" s="75">
        <v>91</v>
      </c>
      <c r="AG6" s="75">
        <v>90</v>
      </c>
      <c r="AH6" s="76">
        <v>108</v>
      </c>
      <c r="AI6" s="81">
        <v>104</v>
      </c>
      <c r="AJ6" s="81">
        <v>107</v>
      </c>
      <c r="AK6" s="81">
        <v>106</v>
      </c>
      <c r="AL6" s="81">
        <v>108</v>
      </c>
      <c r="AM6" s="81">
        <v>107</v>
      </c>
      <c r="AN6" s="81">
        <v>108</v>
      </c>
      <c r="AO6" s="81">
        <v>108</v>
      </c>
      <c r="AP6" s="82">
        <v>108</v>
      </c>
      <c r="AQ6" s="82">
        <v>104</v>
      </c>
      <c r="AR6" s="81">
        <v>107</v>
      </c>
      <c r="AS6" s="81">
        <v>108</v>
      </c>
      <c r="AT6" s="82">
        <v>107</v>
      </c>
      <c r="AU6" s="81">
        <v>108</v>
      </c>
      <c r="AV6" s="82">
        <v>107</v>
      </c>
      <c r="AW6" s="81">
        <v>107</v>
      </c>
      <c r="AX6" s="82">
        <v>104</v>
      </c>
      <c r="AY6" s="88">
        <v>105</v>
      </c>
      <c r="AZ6" s="87">
        <v>106</v>
      </c>
      <c r="BA6" s="87">
        <v>101</v>
      </c>
      <c r="BB6" s="88">
        <v>108</v>
      </c>
      <c r="BC6" s="87">
        <v>89</v>
      </c>
      <c r="BD6" s="87">
        <v>91</v>
      </c>
      <c r="BE6" s="87">
        <v>89</v>
      </c>
      <c r="BF6" s="87">
        <v>91</v>
      </c>
      <c r="BG6" s="88">
        <v>108</v>
      </c>
      <c r="BH6" s="88">
        <v>106</v>
      </c>
      <c r="BI6" s="88">
        <v>107</v>
      </c>
      <c r="BJ6" s="88">
        <v>108</v>
      </c>
      <c r="BK6" s="88">
        <v>108</v>
      </c>
      <c r="BL6" s="88">
        <v>106</v>
      </c>
      <c r="BM6" s="88">
        <v>106</v>
      </c>
      <c r="BN6" s="87">
        <v>105</v>
      </c>
      <c r="BO6" s="88">
        <v>107</v>
      </c>
      <c r="BP6" s="94">
        <v>102</v>
      </c>
      <c r="BQ6" s="94">
        <v>105</v>
      </c>
      <c r="BR6" s="94">
        <v>108</v>
      </c>
      <c r="BS6" s="94">
        <v>107</v>
      </c>
      <c r="BT6" s="94">
        <v>91</v>
      </c>
      <c r="BU6" s="95">
        <v>81</v>
      </c>
      <c r="BV6" s="94">
        <v>79</v>
      </c>
      <c r="BW6" s="95">
        <v>108</v>
      </c>
      <c r="BX6" s="95">
        <v>107</v>
      </c>
      <c r="BY6" s="95">
        <v>107</v>
      </c>
      <c r="BZ6" s="95">
        <v>107</v>
      </c>
      <c r="CA6" s="95">
        <v>105</v>
      </c>
      <c r="CB6" s="95">
        <v>107</v>
      </c>
      <c r="CC6" s="95">
        <v>105</v>
      </c>
      <c r="CD6" s="95">
        <v>108</v>
      </c>
      <c r="CE6" s="95">
        <v>107</v>
      </c>
      <c r="CF6" s="95">
        <v>105</v>
      </c>
      <c r="CG6" s="101">
        <v>105</v>
      </c>
      <c r="CH6" s="101">
        <v>102</v>
      </c>
      <c r="CI6" s="101">
        <v>105</v>
      </c>
      <c r="CJ6" s="101">
        <v>108</v>
      </c>
      <c r="CK6" s="101">
        <v>105</v>
      </c>
      <c r="CL6" s="102">
        <v>108</v>
      </c>
      <c r="CM6" s="102">
        <v>108</v>
      </c>
      <c r="CN6" s="101">
        <v>107</v>
      </c>
      <c r="CO6" s="101">
        <v>107</v>
      </c>
      <c r="CP6" s="102">
        <v>108</v>
      </c>
      <c r="CQ6" s="101">
        <v>101</v>
      </c>
      <c r="CR6" s="101">
        <v>98</v>
      </c>
      <c r="CS6" s="101">
        <v>85</v>
      </c>
      <c r="CT6" s="105">
        <v>2320</v>
      </c>
    </row>
    <row r="7" spans="1:98" x14ac:dyDescent="0.25">
      <c r="A7" s="65" t="s">
        <v>103</v>
      </c>
      <c r="B7" s="66">
        <v>75</v>
      </c>
      <c r="C7" s="66">
        <v>73</v>
      </c>
      <c r="D7" s="66">
        <v>72</v>
      </c>
      <c r="E7" s="66">
        <v>77</v>
      </c>
      <c r="F7" s="66">
        <v>73</v>
      </c>
      <c r="G7" s="66">
        <v>73</v>
      </c>
      <c r="H7" s="66">
        <v>73</v>
      </c>
      <c r="I7" s="66">
        <v>72</v>
      </c>
      <c r="J7" s="66">
        <v>70</v>
      </c>
      <c r="K7" s="66">
        <v>69</v>
      </c>
      <c r="L7" s="67">
        <v>72</v>
      </c>
      <c r="M7" s="67">
        <v>70</v>
      </c>
      <c r="N7" s="67">
        <v>71</v>
      </c>
      <c r="O7" s="66">
        <v>73</v>
      </c>
      <c r="P7" s="66">
        <v>70</v>
      </c>
      <c r="Q7" s="66">
        <v>69</v>
      </c>
      <c r="R7" s="75">
        <v>75</v>
      </c>
      <c r="S7" s="75">
        <v>73</v>
      </c>
      <c r="T7" s="75">
        <v>72</v>
      </c>
      <c r="U7" s="75">
        <v>88</v>
      </c>
      <c r="V7" s="75">
        <v>88</v>
      </c>
      <c r="W7" s="75">
        <v>88</v>
      </c>
      <c r="X7" s="75">
        <v>87</v>
      </c>
      <c r="Y7" s="75">
        <v>89</v>
      </c>
      <c r="Z7" s="76">
        <v>86</v>
      </c>
      <c r="AA7" s="76">
        <v>89</v>
      </c>
      <c r="AB7" s="75">
        <v>81</v>
      </c>
      <c r="AC7" s="75">
        <v>77</v>
      </c>
      <c r="AD7" s="75">
        <v>78</v>
      </c>
      <c r="AE7" s="75">
        <v>81</v>
      </c>
      <c r="AF7" s="75">
        <v>80</v>
      </c>
      <c r="AG7" s="75">
        <v>80</v>
      </c>
      <c r="AH7" s="75">
        <v>83</v>
      </c>
      <c r="AI7" s="81">
        <v>80</v>
      </c>
      <c r="AJ7" s="81">
        <v>78</v>
      </c>
      <c r="AK7" s="81">
        <v>82</v>
      </c>
      <c r="AL7" s="81">
        <v>80</v>
      </c>
      <c r="AM7" s="81">
        <v>82</v>
      </c>
      <c r="AN7" s="81">
        <v>83</v>
      </c>
      <c r="AO7" s="81">
        <v>81</v>
      </c>
      <c r="AP7" s="81">
        <v>85</v>
      </c>
      <c r="AQ7" s="81">
        <v>82</v>
      </c>
      <c r="AR7" s="81">
        <v>83</v>
      </c>
      <c r="AS7" s="81">
        <v>85</v>
      </c>
      <c r="AT7" s="81">
        <v>85</v>
      </c>
      <c r="AU7" s="81">
        <v>87</v>
      </c>
      <c r="AV7" s="81">
        <v>86</v>
      </c>
      <c r="AW7" s="81">
        <v>90</v>
      </c>
      <c r="AX7" s="81">
        <v>88</v>
      </c>
      <c r="AY7" s="88">
        <v>87</v>
      </c>
      <c r="AZ7" s="87">
        <v>90</v>
      </c>
      <c r="BA7" s="87">
        <v>85</v>
      </c>
      <c r="BB7" s="88">
        <v>90</v>
      </c>
      <c r="BC7" s="87">
        <v>88</v>
      </c>
      <c r="BD7" s="87">
        <v>90</v>
      </c>
      <c r="BE7" s="87">
        <v>80</v>
      </c>
      <c r="BF7" s="87">
        <v>82</v>
      </c>
      <c r="BG7" s="87">
        <v>82</v>
      </c>
      <c r="BH7" s="87">
        <v>82</v>
      </c>
      <c r="BI7" s="87">
        <v>82</v>
      </c>
      <c r="BJ7" s="87">
        <v>84</v>
      </c>
      <c r="BK7" s="87">
        <v>81</v>
      </c>
      <c r="BL7" s="87">
        <v>80</v>
      </c>
      <c r="BM7" s="87">
        <v>80</v>
      </c>
      <c r="BN7" s="87">
        <v>81</v>
      </c>
      <c r="BO7" s="87">
        <v>79</v>
      </c>
      <c r="BP7" s="94">
        <v>78</v>
      </c>
      <c r="BQ7" s="94">
        <v>81</v>
      </c>
      <c r="BR7" s="94">
        <v>89</v>
      </c>
      <c r="BS7" s="94">
        <v>90</v>
      </c>
      <c r="BT7" s="94">
        <v>89</v>
      </c>
      <c r="BU7" s="95">
        <v>85</v>
      </c>
      <c r="BV7" s="94">
        <v>86</v>
      </c>
      <c r="BW7" s="94">
        <v>89</v>
      </c>
      <c r="BX7" s="95">
        <v>89</v>
      </c>
      <c r="BY7" s="94">
        <v>89</v>
      </c>
      <c r="BZ7" s="94">
        <v>89</v>
      </c>
      <c r="CA7" s="94">
        <v>87</v>
      </c>
      <c r="CB7" s="94">
        <v>89</v>
      </c>
      <c r="CC7" s="94">
        <v>87</v>
      </c>
      <c r="CD7" s="94">
        <v>89</v>
      </c>
      <c r="CE7" s="94">
        <v>89</v>
      </c>
      <c r="CF7" s="94">
        <v>86</v>
      </c>
      <c r="CG7" s="101">
        <v>85</v>
      </c>
      <c r="CH7" s="101">
        <v>87</v>
      </c>
      <c r="CI7" s="101">
        <v>87</v>
      </c>
      <c r="CJ7" s="101">
        <v>89</v>
      </c>
      <c r="CK7" s="101">
        <v>89</v>
      </c>
      <c r="CL7" s="101">
        <v>83</v>
      </c>
      <c r="CM7" s="101">
        <v>82</v>
      </c>
      <c r="CN7" s="101">
        <v>82</v>
      </c>
      <c r="CO7" s="101">
        <v>82</v>
      </c>
      <c r="CP7" s="101">
        <v>83</v>
      </c>
      <c r="CQ7" s="101">
        <v>84</v>
      </c>
      <c r="CR7" s="101">
        <v>76</v>
      </c>
      <c r="CS7" s="101">
        <v>77</v>
      </c>
      <c r="CT7" s="105">
        <v>1891</v>
      </c>
    </row>
    <row r="8" spans="1:98" ht="18" x14ac:dyDescent="0.25">
      <c r="A8" s="68" t="s">
        <v>104</v>
      </c>
      <c r="B8" s="66">
        <v>0</v>
      </c>
      <c r="C8" s="66">
        <v>0</v>
      </c>
      <c r="D8" s="66">
        <v>0</v>
      </c>
      <c r="E8" s="66">
        <v>0</v>
      </c>
      <c r="F8" s="66">
        <v>0</v>
      </c>
      <c r="G8" s="66">
        <v>0</v>
      </c>
      <c r="H8" s="66">
        <v>0</v>
      </c>
      <c r="I8" s="66">
        <v>0</v>
      </c>
      <c r="J8" s="66">
        <v>0</v>
      </c>
      <c r="K8" s="66">
        <v>0</v>
      </c>
      <c r="L8" s="67">
        <v>0</v>
      </c>
      <c r="M8" s="67">
        <v>0</v>
      </c>
      <c r="N8" s="67">
        <v>0</v>
      </c>
      <c r="O8" s="66">
        <v>0</v>
      </c>
      <c r="P8" s="66">
        <v>0</v>
      </c>
      <c r="Q8" s="66">
        <v>0</v>
      </c>
      <c r="R8" s="75">
        <v>0</v>
      </c>
      <c r="S8" s="75">
        <v>0</v>
      </c>
      <c r="T8" s="75">
        <v>0</v>
      </c>
      <c r="U8" s="75">
        <v>0</v>
      </c>
      <c r="V8" s="75">
        <v>0</v>
      </c>
      <c r="W8" s="75">
        <v>0</v>
      </c>
      <c r="X8" s="75">
        <v>40</v>
      </c>
      <c r="Y8" s="75">
        <v>40</v>
      </c>
      <c r="Z8" s="76">
        <v>40</v>
      </c>
      <c r="AA8" s="76">
        <v>40</v>
      </c>
      <c r="AB8" s="75">
        <v>40</v>
      </c>
      <c r="AC8" s="75">
        <v>40</v>
      </c>
      <c r="AD8" s="75">
        <v>40</v>
      </c>
      <c r="AE8" s="75">
        <v>40</v>
      </c>
      <c r="AF8" s="75">
        <v>40</v>
      </c>
      <c r="AG8" s="75">
        <v>40</v>
      </c>
      <c r="AH8" s="75">
        <v>40</v>
      </c>
      <c r="AI8" s="81">
        <v>40</v>
      </c>
      <c r="AJ8" s="81">
        <v>60</v>
      </c>
      <c r="AK8" s="81">
        <v>60</v>
      </c>
      <c r="AL8" s="81">
        <v>60</v>
      </c>
      <c r="AM8" s="81">
        <v>60</v>
      </c>
      <c r="AN8" s="81">
        <v>85</v>
      </c>
      <c r="AO8" s="81">
        <v>100</v>
      </c>
      <c r="AP8" s="82">
        <v>100</v>
      </c>
      <c r="AQ8" s="82">
        <v>121</v>
      </c>
      <c r="AR8" s="81">
        <v>120</v>
      </c>
      <c r="AS8" s="81">
        <v>100</v>
      </c>
      <c r="AT8" s="82">
        <v>100</v>
      </c>
      <c r="AU8" s="81">
        <v>110</v>
      </c>
      <c r="AV8" s="82">
        <v>110</v>
      </c>
      <c r="AW8" s="81">
        <v>110</v>
      </c>
      <c r="AX8" s="82">
        <v>110</v>
      </c>
      <c r="AY8" s="88">
        <v>110</v>
      </c>
      <c r="AZ8" s="87">
        <v>80</v>
      </c>
      <c r="BA8" s="87">
        <v>80</v>
      </c>
      <c r="BB8" s="88">
        <v>80</v>
      </c>
      <c r="BC8" s="87">
        <v>80</v>
      </c>
      <c r="BD8" s="87">
        <v>80</v>
      </c>
      <c r="BE8" s="88">
        <v>100</v>
      </c>
      <c r="BF8" s="88">
        <v>100</v>
      </c>
      <c r="BG8" s="88">
        <v>100</v>
      </c>
      <c r="BH8" s="88">
        <v>139</v>
      </c>
      <c r="BI8" s="88">
        <v>140</v>
      </c>
      <c r="BJ8" s="88">
        <v>141</v>
      </c>
      <c r="BK8" s="88">
        <v>140</v>
      </c>
      <c r="BL8" s="88">
        <v>140</v>
      </c>
      <c r="BM8" s="88">
        <v>140</v>
      </c>
      <c r="BN8" s="87">
        <v>140</v>
      </c>
      <c r="BO8" s="88">
        <v>140</v>
      </c>
      <c r="BP8" s="94">
        <v>140</v>
      </c>
      <c r="BQ8" s="94">
        <v>140</v>
      </c>
      <c r="BR8" s="94">
        <v>140</v>
      </c>
      <c r="BS8" s="94">
        <v>140</v>
      </c>
      <c r="BT8" s="94">
        <v>140</v>
      </c>
      <c r="BU8" s="95">
        <v>140</v>
      </c>
      <c r="BV8" s="95">
        <v>150</v>
      </c>
      <c r="BW8" s="95">
        <v>150</v>
      </c>
      <c r="BX8" s="95">
        <v>150</v>
      </c>
      <c r="BY8" s="95">
        <v>150</v>
      </c>
      <c r="BZ8" s="95">
        <v>150</v>
      </c>
      <c r="CA8" s="95">
        <v>150</v>
      </c>
      <c r="CB8" s="95">
        <v>150</v>
      </c>
      <c r="CC8" s="95">
        <v>100</v>
      </c>
      <c r="CD8" s="95">
        <v>118</v>
      </c>
      <c r="CE8" s="95">
        <v>101</v>
      </c>
      <c r="CF8" s="95">
        <v>121</v>
      </c>
      <c r="CG8" s="101">
        <v>92</v>
      </c>
      <c r="CH8" s="101">
        <v>101</v>
      </c>
      <c r="CI8" s="101">
        <v>60</v>
      </c>
      <c r="CJ8" s="101">
        <v>40</v>
      </c>
      <c r="CK8" s="101">
        <v>0</v>
      </c>
      <c r="CL8" s="101">
        <v>0</v>
      </c>
      <c r="CM8" s="101">
        <v>0</v>
      </c>
      <c r="CN8" s="101">
        <v>0</v>
      </c>
      <c r="CO8" s="101">
        <v>0</v>
      </c>
      <c r="CP8" s="101">
        <v>0</v>
      </c>
      <c r="CQ8" s="101">
        <v>0</v>
      </c>
      <c r="CR8" s="101">
        <v>0</v>
      </c>
      <c r="CS8" s="101">
        <v>0</v>
      </c>
      <c r="CT8" s="105">
        <v>1592</v>
      </c>
    </row>
    <row r="9" spans="1:98" x14ac:dyDescent="0.25">
      <c r="A9" s="65" t="s">
        <v>105</v>
      </c>
      <c r="B9" s="66">
        <v>0</v>
      </c>
      <c r="C9" s="66">
        <v>0</v>
      </c>
      <c r="D9" s="66">
        <v>0</v>
      </c>
      <c r="E9" s="66">
        <v>0</v>
      </c>
      <c r="F9" s="66">
        <v>0</v>
      </c>
      <c r="G9" s="66">
        <v>0</v>
      </c>
      <c r="H9" s="66">
        <v>0</v>
      </c>
      <c r="I9" s="66">
        <v>0</v>
      </c>
      <c r="J9" s="66">
        <v>0</v>
      </c>
      <c r="K9" s="66">
        <v>0</v>
      </c>
      <c r="L9" s="67">
        <v>0</v>
      </c>
      <c r="M9" s="67">
        <v>0</v>
      </c>
      <c r="N9" s="67">
        <v>0</v>
      </c>
      <c r="O9" s="66">
        <v>0</v>
      </c>
      <c r="P9" s="66">
        <v>0</v>
      </c>
      <c r="Q9" s="66">
        <v>0</v>
      </c>
      <c r="R9" s="75">
        <v>0</v>
      </c>
      <c r="S9" s="75">
        <v>28</v>
      </c>
      <c r="T9" s="75">
        <v>28</v>
      </c>
      <c r="U9" s="75">
        <v>57</v>
      </c>
      <c r="V9" s="75">
        <v>104</v>
      </c>
      <c r="W9" s="75">
        <v>129</v>
      </c>
      <c r="X9" s="75">
        <v>142</v>
      </c>
      <c r="Y9" s="75">
        <v>153</v>
      </c>
      <c r="Z9" s="76">
        <v>136</v>
      </c>
      <c r="AA9" s="76">
        <v>101</v>
      </c>
      <c r="AB9" s="75">
        <v>86</v>
      </c>
      <c r="AC9" s="75">
        <v>71</v>
      </c>
      <c r="AD9" s="75">
        <v>77</v>
      </c>
      <c r="AE9" s="75">
        <v>87</v>
      </c>
      <c r="AF9" s="75">
        <v>84</v>
      </c>
      <c r="AG9" s="75">
        <v>84</v>
      </c>
      <c r="AH9" s="76">
        <v>105</v>
      </c>
      <c r="AI9" s="81">
        <v>100</v>
      </c>
      <c r="AJ9" s="81">
        <v>102</v>
      </c>
      <c r="AK9" s="81">
        <v>108</v>
      </c>
      <c r="AL9" s="81">
        <v>110</v>
      </c>
      <c r="AM9" s="81">
        <v>109</v>
      </c>
      <c r="AN9" s="81">
        <v>118</v>
      </c>
      <c r="AO9" s="81">
        <v>108</v>
      </c>
      <c r="AP9" s="82">
        <v>102</v>
      </c>
      <c r="AQ9" s="81">
        <v>88</v>
      </c>
      <c r="AR9" s="81">
        <v>98</v>
      </c>
      <c r="AS9" s="81">
        <v>129</v>
      </c>
      <c r="AT9" s="82">
        <v>126</v>
      </c>
      <c r="AU9" s="81">
        <v>136</v>
      </c>
      <c r="AV9" s="82">
        <v>131</v>
      </c>
      <c r="AW9" s="81">
        <v>125</v>
      </c>
      <c r="AX9" s="82">
        <v>110</v>
      </c>
      <c r="AY9" s="88">
        <v>104</v>
      </c>
      <c r="AZ9" s="87">
        <v>129</v>
      </c>
      <c r="BA9" s="87">
        <v>105</v>
      </c>
      <c r="BB9" s="88">
        <v>136</v>
      </c>
      <c r="BC9" s="87">
        <v>122</v>
      </c>
      <c r="BD9" s="88">
        <v>144</v>
      </c>
      <c r="BE9" s="88">
        <v>125</v>
      </c>
      <c r="BF9" s="88">
        <v>158</v>
      </c>
      <c r="BG9" s="88">
        <v>145</v>
      </c>
      <c r="BH9" s="88">
        <v>140</v>
      </c>
      <c r="BI9" s="88">
        <v>144</v>
      </c>
      <c r="BJ9" s="88">
        <v>163</v>
      </c>
      <c r="BK9" s="88">
        <v>155</v>
      </c>
      <c r="BL9" s="88">
        <v>144</v>
      </c>
      <c r="BM9" s="88">
        <v>145</v>
      </c>
      <c r="BN9" s="87">
        <v>146</v>
      </c>
      <c r="BO9" s="88">
        <v>143</v>
      </c>
      <c r="BP9" s="94">
        <v>120</v>
      </c>
      <c r="BQ9" s="94">
        <v>82</v>
      </c>
      <c r="BR9" s="94">
        <v>89</v>
      </c>
      <c r="BS9" s="94">
        <v>88</v>
      </c>
      <c r="BT9" s="94">
        <v>95</v>
      </c>
      <c r="BU9" s="95">
        <v>114</v>
      </c>
      <c r="BV9" s="95">
        <v>120</v>
      </c>
      <c r="BW9" s="95">
        <v>177</v>
      </c>
      <c r="BX9" s="95">
        <v>167</v>
      </c>
      <c r="BY9" s="95">
        <v>160</v>
      </c>
      <c r="BZ9" s="95">
        <v>152</v>
      </c>
      <c r="CA9" s="95">
        <v>129</v>
      </c>
      <c r="CB9" s="95">
        <v>125</v>
      </c>
      <c r="CC9" s="95">
        <v>103</v>
      </c>
      <c r="CD9" s="95">
        <v>111</v>
      </c>
      <c r="CE9" s="95">
        <v>100</v>
      </c>
      <c r="CF9" s="94">
        <v>67</v>
      </c>
      <c r="CG9" s="101">
        <v>66</v>
      </c>
      <c r="CH9" s="101">
        <v>66</v>
      </c>
      <c r="CI9" s="101">
        <v>56</v>
      </c>
      <c r="CJ9" s="101">
        <v>62</v>
      </c>
      <c r="CK9" s="101">
        <v>57</v>
      </c>
      <c r="CL9" s="101">
        <v>61</v>
      </c>
      <c r="CM9" s="101">
        <v>35</v>
      </c>
      <c r="CN9" s="101">
        <v>30</v>
      </c>
      <c r="CO9" s="101">
        <v>0</v>
      </c>
      <c r="CP9" s="101">
        <v>0</v>
      </c>
      <c r="CQ9" s="101">
        <v>0</v>
      </c>
      <c r="CR9" s="101">
        <v>0</v>
      </c>
      <c r="CS9" s="101">
        <v>0</v>
      </c>
      <c r="CT9" s="105">
        <v>1980</v>
      </c>
    </row>
    <row r="10" spans="1:98" x14ac:dyDescent="0.25">
      <c r="A10" s="65" t="s">
        <v>106</v>
      </c>
      <c r="B10" s="66">
        <v>115</v>
      </c>
      <c r="C10" s="67">
        <v>137</v>
      </c>
      <c r="D10" s="67">
        <v>118</v>
      </c>
      <c r="E10" s="67">
        <v>116</v>
      </c>
      <c r="F10" s="66">
        <v>109</v>
      </c>
      <c r="G10" s="67">
        <v>110</v>
      </c>
      <c r="H10" s="66">
        <v>105</v>
      </c>
      <c r="I10" s="66">
        <v>96</v>
      </c>
      <c r="J10" s="66">
        <v>89</v>
      </c>
      <c r="K10" s="66">
        <v>85</v>
      </c>
      <c r="L10" s="67">
        <v>76</v>
      </c>
      <c r="M10" s="67">
        <v>73</v>
      </c>
      <c r="N10" s="67">
        <v>75</v>
      </c>
      <c r="O10" s="66">
        <v>82</v>
      </c>
      <c r="P10" s="66">
        <v>95</v>
      </c>
      <c r="Q10" s="66">
        <v>96</v>
      </c>
      <c r="R10" s="75">
        <v>125</v>
      </c>
      <c r="S10" s="75">
        <v>116</v>
      </c>
      <c r="T10" s="75">
        <v>159</v>
      </c>
      <c r="U10" s="75">
        <v>160</v>
      </c>
      <c r="V10" s="75">
        <v>178</v>
      </c>
      <c r="W10" s="75">
        <v>232</v>
      </c>
      <c r="X10" s="75">
        <v>231</v>
      </c>
      <c r="Y10" s="75">
        <v>231</v>
      </c>
      <c r="Z10" s="76">
        <v>231</v>
      </c>
      <c r="AA10" s="76">
        <v>186</v>
      </c>
      <c r="AB10" s="75">
        <v>117</v>
      </c>
      <c r="AC10" s="75">
        <v>61</v>
      </c>
      <c r="AD10" s="75">
        <v>60</v>
      </c>
      <c r="AE10" s="75">
        <v>60</v>
      </c>
      <c r="AF10" s="75">
        <v>60</v>
      </c>
      <c r="AG10" s="75">
        <v>60</v>
      </c>
      <c r="AH10" s="75">
        <v>60</v>
      </c>
      <c r="AI10" s="81">
        <v>101</v>
      </c>
      <c r="AJ10" s="81">
        <v>133</v>
      </c>
      <c r="AK10" s="81">
        <v>133</v>
      </c>
      <c r="AL10" s="81">
        <v>133</v>
      </c>
      <c r="AM10" s="81">
        <v>132</v>
      </c>
      <c r="AN10" s="81">
        <v>133</v>
      </c>
      <c r="AO10" s="81">
        <v>133</v>
      </c>
      <c r="AP10" s="82">
        <v>141</v>
      </c>
      <c r="AQ10" s="82">
        <v>174</v>
      </c>
      <c r="AR10" s="81">
        <v>173</v>
      </c>
      <c r="AS10" s="81">
        <v>174</v>
      </c>
      <c r="AT10" s="82">
        <v>173</v>
      </c>
      <c r="AU10" s="81">
        <v>171</v>
      </c>
      <c r="AV10" s="82">
        <v>172</v>
      </c>
      <c r="AW10" s="81">
        <v>172</v>
      </c>
      <c r="AX10" s="82">
        <v>172</v>
      </c>
      <c r="AY10" s="88">
        <v>172</v>
      </c>
      <c r="AZ10" s="87">
        <v>151</v>
      </c>
      <c r="BA10" s="87">
        <v>150</v>
      </c>
      <c r="BB10" s="88">
        <v>90</v>
      </c>
      <c r="BC10" s="87">
        <v>132</v>
      </c>
      <c r="BD10" s="88">
        <v>131</v>
      </c>
      <c r="BE10" s="88">
        <v>151</v>
      </c>
      <c r="BF10" s="88">
        <v>151</v>
      </c>
      <c r="BG10" s="88">
        <v>194</v>
      </c>
      <c r="BH10" s="88">
        <v>193</v>
      </c>
      <c r="BI10" s="88">
        <v>192</v>
      </c>
      <c r="BJ10" s="88">
        <v>193</v>
      </c>
      <c r="BK10" s="88">
        <v>213</v>
      </c>
      <c r="BL10" s="88">
        <v>212</v>
      </c>
      <c r="BM10" s="88">
        <v>212</v>
      </c>
      <c r="BN10" s="87">
        <v>212</v>
      </c>
      <c r="BO10" s="88">
        <v>212</v>
      </c>
      <c r="BP10" s="94">
        <v>212</v>
      </c>
      <c r="BQ10" s="94">
        <v>202</v>
      </c>
      <c r="BR10" s="94">
        <v>197</v>
      </c>
      <c r="BS10" s="94">
        <v>201</v>
      </c>
      <c r="BT10" s="94">
        <v>176</v>
      </c>
      <c r="BU10" s="95">
        <v>190</v>
      </c>
      <c r="BV10" s="95">
        <v>232</v>
      </c>
      <c r="BW10" s="95">
        <v>236</v>
      </c>
      <c r="BX10" s="95">
        <v>235</v>
      </c>
      <c r="BY10" s="95">
        <v>235</v>
      </c>
      <c r="BZ10" s="95">
        <v>235</v>
      </c>
      <c r="CA10" s="95">
        <v>235</v>
      </c>
      <c r="CB10" s="95">
        <v>192</v>
      </c>
      <c r="CC10" s="95">
        <v>213</v>
      </c>
      <c r="CD10" s="95">
        <v>213</v>
      </c>
      <c r="CE10" s="95">
        <v>213</v>
      </c>
      <c r="CF10" s="95">
        <v>191</v>
      </c>
      <c r="CG10" s="101">
        <v>192</v>
      </c>
      <c r="CH10" s="101">
        <v>165</v>
      </c>
      <c r="CI10" s="101">
        <v>147</v>
      </c>
      <c r="CJ10" s="101">
        <v>130</v>
      </c>
      <c r="CK10" s="101">
        <v>118</v>
      </c>
      <c r="CL10" s="102">
        <v>112</v>
      </c>
      <c r="CM10" s="102">
        <v>101</v>
      </c>
      <c r="CN10" s="101">
        <v>92</v>
      </c>
      <c r="CO10" s="101">
        <v>82</v>
      </c>
      <c r="CP10" s="101">
        <v>84</v>
      </c>
      <c r="CQ10" s="101">
        <v>93</v>
      </c>
      <c r="CR10" s="101">
        <v>77</v>
      </c>
      <c r="CS10" s="101">
        <v>58</v>
      </c>
      <c r="CT10" s="105">
        <v>3582</v>
      </c>
    </row>
    <row r="11" spans="1:98" x14ac:dyDescent="0.25">
      <c r="A11" s="65" t="s">
        <v>107</v>
      </c>
      <c r="B11" s="66">
        <v>0</v>
      </c>
      <c r="C11" s="66">
        <v>0</v>
      </c>
      <c r="D11" s="66">
        <v>0</v>
      </c>
      <c r="E11" s="66">
        <v>0</v>
      </c>
      <c r="F11" s="66">
        <v>0</v>
      </c>
      <c r="G11" s="66">
        <v>0</v>
      </c>
      <c r="H11" s="66">
        <v>0</v>
      </c>
      <c r="I11" s="66">
        <v>0</v>
      </c>
      <c r="J11" s="66">
        <v>0</v>
      </c>
      <c r="K11" s="66">
        <v>0</v>
      </c>
      <c r="L11" s="67">
        <v>0</v>
      </c>
      <c r="M11" s="67">
        <v>0</v>
      </c>
      <c r="N11" s="67">
        <v>0</v>
      </c>
      <c r="O11" s="66">
        <v>0</v>
      </c>
      <c r="P11" s="66">
        <v>0</v>
      </c>
      <c r="Q11" s="66">
        <v>0</v>
      </c>
      <c r="R11" s="75">
        <v>0</v>
      </c>
      <c r="S11" s="75">
        <v>0</v>
      </c>
      <c r="T11" s="75">
        <v>0</v>
      </c>
      <c r="U11" s="75">
        <v>0</v>
      </c>
      <c r="V11" s="75">
        <v>0</v>
      </c>
      <c r="W11" s="75">
        <v>0</v>
      </c>
      <c r="X11" s="75">
        <v>0</v>
      </c>
      <c r="Y11" s="75">
        <v>0</v>
      </c>
      <c r="Z11" s="76">
        <v>0</v>
      </c>
      <c r="AA11" s="76">
        <v>0</v>
      </c>
      <c r="AB11" s="75">
        <v>0</v>
      </c>
      <c r="AC11" s="75">
        <v>0</v>
      </c>
      <c r="AD11" s="75">
        <v>0</v>
      </c>
      <c r="AE11" s="75">
        <v>0</v>
      </c>
      <c r="AF11" s="75">
        <v>0</v>
      </c>
      <c r="AG11" s="75">
        <v>0</v>
      </c>
      <c r="AH11" s="75">
        <v>0</v>
      </c>
      <c r="AI11" s="81">
        <v>40</v>
      </c>
      <c r="AJ11" s="81">
        <v>40</v>
      </c>
      <c r="AK11" s="81">
        <v>40</v>
      </c>
      <c r="AL11" s="81">
        <v>42</v>
      </c>
      <c r="AM11" s="81">
        <v>42</v>
      </c>
      <c r="AN11" s="81">
        <v>42</v>
      </c>
      <c r="AO11" s="81">
        <v>42</v>
      </c>
      <c r="AP11" s="81">
        <v>42</v>
      </c>
      <c r="AQ11" s="81">
        <v>42</v>
      </c>
      <c r="AR11" s="81">
        <v>42</v>
      </c>
      <c r="AS11" s="81">
        <v>42</v>
      </c>
      <c r="AT11" s="81">
        <v>42</v>
      </c>
      <c r="AU11" s="81">
        <v>42</v>
      </c>
      <c r="AV11" s="81">
        <v>42</v>
      </c>
      <c r="AW11" s="81">
        <v>44</v>
      </c>
      <c r="AX11" s="81">
        <v>44</v>
      </c>
      <c r="AY11" s="88">
        <v>44</v>
      </c>
      <c r="AZ11" s="87">
        <v>44</v>
      </c>
      <c r="BA11" s="87">
        <v>44</v>
      </c>
      <c r="BB11" s="88">
        <v>44</v>
      </c>
      <c r="BC11" s="87">
        <v>44</v>
      </c>
      <c r="BD11" s="87">
        <v>44</v>
      </c>
      <c r="BE11" s="87">
        <v>42</v>
      </c>
      <c r="BF11" s="87">
        <v>42</v>
      </c>
      <c r="BG11" s="87">
        <v>42</v>
      </c>
      <c r="BH11" s="87">
        <v>43</v>
      </c>
      <c r="BI11" s="87">
        <v>43</v>
      </c>
      <c r="BJ11" s="87">
        <v>43</v>
      </c>
      <c r="BK11" s="87">
        <v>43</v>
      </c>
      <c r="BL11" s="87">
        <v>43</v>
      </c>
      <c r="BM11" s="87">
        <v>43</v>
      </c>
      <c r="BN11" s="87">
        <v>43</v>
      </c>
      <c r="BO11" s="87">
        <v>43</v>
      </c>
      <c r="BP11" s="94">
        <v>43</v>
      </c>
      <c r="BQ11" s="94">
        <v>43</v>
      </c>
      <c r="BR11" s="94">
        <v>43</v>
      </c>
      <c r="BS11" s="94">
        <v>43</v>
      </c>
      <c r="BT11" s="94">
        <v>56</v>
      </c>
      <c r="BU11" s="95">
        <v>56</v>
      </c>
      <c r="BV11" s="95">
        <v>105</v>
      </c>
      <c r="BW11" s="95">
        <v>109</v>
      </c>
      <c r="BX11" s="95">
        <v>109</v>
      </c>
      <c r="BY11" s="95">
        <v>111</v>
      </c>
      <c r="BZ11" s="95">
        <v>111</v>
      </c>
      <c r="CA11" s="95">
        <v>111</v>
      </c>
      <c r="CB11" s="95">
        <v>111</v>
      </c>
      <c r="CC11" s="95">
        <v>111</v>
      </c>
      <c r="CD11" s="94">
        <v>56</v>
      </c>
      <c r="CE11" s="94">
        <v>40</v>
      </c>
      <c r="CF11" s="94">
        <v>40</v>
      </c>
      <c r="CG11" s="101">
        <v>40</v>
      </c>
      <c r="CH11" s="101">
        <v>40</v>
      </c>
      <c r="CI11" s="101">
        <v>40</v>
      </c>
      <c r="CJ11" s="101">
        <v>40</v>
      </c>
      <c r="CK11" s="101">
        <v>40</v>
      </c>
      <c r="CL11" s="101">
        <v>0</v>
      </c>
      <c r="CM11" s="101">
        <v>0</v>
      </c>
      <c r="CN11" s="101">
        <v>0</v>
      </c>
      <c r="CO11" s="101">
        <v>0</v>
      </c>
      <c r="CP11" s="101">
        <v>0</v>
      </c>
      <c r="CQ11" s="101">
        <v>0</v>
      </c>
      <c r="CR11" s="101">
        <v>0</v>
      </c>
      <c r="CS11" s="101">
        <v>0</v>
      </c>
      <c r="CT11" s="105">
        <v>711</v>
      </c>
    </row>
    <row r="12" spans="1:98" x14ac:dyDescent="0.25">
      <c r="A12" s="65" t="s">
        <v>108</v>
      </c>
      <c r="B12" s="66">
        <v>0</v>
      </c>
      <c r="C12" s="66">
        <v>0</v>
      </c>
      <c r="D12" s="66">
        <v>0</v>
      </c>
      <c r="E12" s="66">
        <v>0</v>
      </c>
      <c r="F12" s="66">
        <v>0</v>
      </c>
      <c r="G12" s="66">
        <v>0</v>
      </c>
      <c r="H12" s="66">
        <v>0</v>
      </c>
      <c r="I12" s="66">
        <v>0</v>
      </c>
      <c r="J12" s="66">
        <v>0</v>
      </c>
      <c r="K12" s="66">
        <v>0</v>
      </c>
      <c r="L12" s="67">
        <v>0</v>
      </c>
      <c r="M12" s="67">
        <v>0</v>
      </c>
      <c r="N12" s="67">
        <v>0</v>
      </c>
      <c r="O12" s="66">
        <v>0</v>
      </c>
      <c r="P12" s="66">
        <v>0</v>
      </c>
      <c r="Q12" s="66">
        <v>0</v>
      </c>
      <c r="R12" s="75">
        <v>0</v>
      </c>
      <c r="S12" s="75">
        <v>0</v>
      </c>
      <c r="T12" s="75">
        <v>0</v>
      </c>
      <c r="U12" s="75">
        <v>0</v>
      </c>
      <c r="V12" s="75">
        <v>0</v>
      </c>
      <c r="W12" s="75">
        <v>0</v>
      </c>
      <c r="X12" s="75">
        <v>0</v>
      </c>
      <c r="Y12" s="75">
        <v>0</v>
      </c>
      <c r="Z12" s="76">
        <v>0</v>
      </c>
      <c r="AA12" s="76">
        <v>0</v>
      </c>
      <c r="AB12" s="75">
        <v>0</v>
      </c>
      <c r="AC12" s="75">
        <v>0</v>
      </c>
      <c r="AD12" s="75">
        <v>0</v>
      </c>
      <c r="AE12" s="75">
        <v>0</v>
      </c>
      <c r="AF12" s="75">
        <v>0</v>
      </c>
      <c r="AG12" s="75">
        <v>0</v>
      </c>
      <c r="AH12" s="75">
        <v>15</v>
      </c>
      <c r="AI12" s="81">
        <v>15</v>
      </c>
      <c r="AJ12" s="81">
        <v>15</v>
      </c>
      <c r="AK12" s="81">
        <v>15</v>
      </c>
      <c r="AL12" s="81">
        <v>14</v>
      </c>
      <c r="AM12" s="81">
        <v>15</v>
      </c>
      <c r="AN12" s="81">
        <v>15</v>
      </c>
      <c r="AO12" s="81">
        <v>15</v>
      </c>
      <c r="AP12" s="81">
        <v>15</v>
      </c>
      <c r="AQ12" s="81">
        <v>14</v>
      </c>
      <c r="AR12" s="81">
        <v>15</v>
      </c>
      <c r="AS12" s="81">
        <v>15</v>
      </c>
      <c r="AT12" s="81">
        <v>15</v>
      </c>
      <c r="AU12" s="81">
        <v>15</v>
      </c>
      <c r="AV12" s="81">
        <v>15</v>
      </c>
      <c r="AW12" s="81">
        <v>15</v>
      </c>
      <c r="AX12" s="81">
        <v>14</v>
      </c>
      <c r="AY12" s="88">
        <v>15</v>
      </c>
      <c r="AZ12" s="87">
        <v>15</v>
      </c>
      <c r="BA12" s="87">
        <v>15</v>
      </c>
      <c r="BB12" s="88">
        <v>15</v>
      </c>
      <c r="BC12" s="87">
        <v>15</v>
      </c>
      <c r="BD12" s="87">
        <v>15</v>
      </c>
      <c r="BE12" s="87">
        <v>14</v>
      </c>
      <c r="BF12" s="87">
        <v>15</v>
      </c>
      <c r="BG12" s="87">
        <v>15</v>
      </c>
      <c r="BH12" s="87">
        <v>15</v>
      </c>
      <c r="BI12" s="87">
        <v>14</v>
      </c>
      <c r="BJ12" s="87">
        <v>15</v>
      </c>
      <c r="BK12" s="87">
        <v>15</v>
      </c>
      <c r="BL12" s="87">
        <v>15</v>
      </c>
      <c r="BM12" s="87">
        <v>15</v>
      </c>
      <c r="BN12" s="87">
        <v>15</v>
      </c>
      <c r="BO12" s="87">
        <v>15</v>
      </c>
      <c r="BP12" s="94">
        <v>15</v>
      </c>
      <c r="BQ12" s="94">
        <v>15</v>
      </c>
      <c r="BR12" s="94">
        <v>15</v>
      </c>
      <c r="BS12" s="94">
        <v>15</v>
      </c>
      <c r="BT12" s="94">
        <v>15</v>
      </c>
      <c r="BU12" s="95">
        <v>16</v>
      </c>
      <c r="BV12" s="94">
        <v>41</v>
      </c>
      <c r="BW12" s="94">
        <v>41</v>
      </c>
      <c r="BX12" s="95">
        <v>41</v>
      </c>
      <c r="BY12" s="94">
        <v>40</v>
      </c>
      <c r="BZ12" s="94">
        <v>39</v>
      </c>
      <c r="CA12" s="94">
        <v>39</v>
      </c>
      <c r="CB12" s="94">
        <v>39</v>
      </c>
      <c r="CC12" s="94">
        <v>39</v>
      </c>
      <c r="CD12" s="94">
        <v>16</v>
      </c>
      <c r="CE12" s="94">
        <v>16</v>
      </c>
      <c r="CF12" s="94">
        <v>16</v>
      </c>
      <c r="CG12" s="101">
        <v>16</v>
      </c>
      <c r="CH12" s="101">
        <v>16</v>
      </c>
      <c r="CI12" s="101">
        <v>16</v>
      </c>
      <c r="CJ12" s="101">
        <v>17</v>
      </c>
      <c r="CK12" s="101">
        <v>16</v>
      </c>
      <c r="CL12" s="101">
        <v>0</v>
      </c>
      <c r="CM12" s="101">
        <v>0</v>
      </c>
      <c r="CN12" s="101">
        <v>0</v>
      </c>
      <c r="CO12" s="101">
        <v>0</v>
      </c>
      <c r="CP12" s="101">
        <v>0</v>
      </c>
      <c r="CQ12" s="101">
        <v>0</v>
      </c>
      <c r="CR12" s="101">
        <v>0</v>
      </c>
      <c r="CS12" s="101">
        <v>0</v>
      </c>
      <c r="CT12" s="105">
        <v>255</v>
      </c>
    </row>
    <row r="13" spans="1:98" x14ac:dyDescent="0.25">
      <c r="A13" s="65" t="s">
        <v>109</v>
      </c>
      <c r="B13" s="66">
        <v>21</v>
      </c>
      <c r="C13" s="66">
        <v>21</v>
      </c>
      <c r="D13" s="66">
        <v>21</v>
      </c>
      <c r="E13" s="66">
        <v>21</v>
      </c>
      <c r="F13" s="66">
        <v>21</v>
      </c>
      <c r="G13" s="66">
        <v>21</v>
      </c>
      <c r="H13" s="66">
        <v>21</v>
      </c>
      <c r="I13" s="66">
        <v>21</v>
      </c>
      <c r="J13" s="66">
        <v>21</v>
      </c>
      <c r="K13" s="66">
        <v>21</v>
      </c>
      <c r="L13" s="67">
        <v>21</v>
      </c>
      <c r="M13" s="67">
        <v>21</v>
      </c>
      <c r="N13" s="67">
        <v>21</v>
      </c>
      <c r="O13" s="66">
        <v>21</v>
      </c>
      <c r="P13" s="66">
        <v>21</v>
      </c>
      <c r="Q13" s="66">
        <v>21</v>
      </c>
      <c r="R13" s="75">
        <v>21</v>
      </c>
      <c r="S13" s="75">
        <v>36</v>
      </c>
      <c r="T13" s="75">
        <v>36</v>
      </c>
      <c r="U13" s="75">
        <v>36</v>
      </c>
      <c r="V13" s="75">
        <v>36</v>
      </c>
      <c r="W13" s="75">
        <v>36</v>
      </c>
      <c r="X13" s="75">
        <v>36</v>
      </c>
      <c r="Y13" s="75">
        <v>36</v>
      </c>
      <c r="Z13" s="76">
        <v>36</v>
      </c>
      <c r="AA13" s="76">
        <v>36</v>
      </c>
      <c r="AB13" s="75">
        <v>35</v>
      </c>
      <c r="AC13" s="75">
        <v>35</v>
      </c>
      <c r="AD13" s="75">
        <v>35</v>
      </c>
      <c r="AE13" s="75">
        <v>35</v>
      </c>
      <c r="AF13" s="75">
        <v>35</v>
      </c>
      <c r="AG13" s="75">
        <v>35</v>
      </c>
      <c r="AH13" s="75">
        <v>35</v>
      </c>
      <c r="AI13" s="81">
        <v>35</v>
      </c>
      <c r="AJ13" s="81">
        <v>18</v>
      </c>
      <c r="AK13" s="81">
        <v>21</v>
      </c>
      <c r="AL13" s="81">
        <v>21</v>
      </c>
      <c r="AM13" s="81">
        <v>21</v>
      </c>
      <c r="AN13" s="81">
        <v>21</v>
      </c>
      <c r="AO13" s="81">
        <v>21</v>
      </c>
      <c r="AP13" s="81">
        <v>21</v>
      </c>
      <c r="AQ13" s="81">
        <v>21</v>
      </c>
      <c r="AR13" s="81">
        <v>21</v>
      </c>
      <c r="AS13" s="81">
        <v>21</v>
      </c>
      <c r="AT13" s="81">
        <v>21</v>
      </c>
      <c r="AU13" s="81">
        <v>21</v>
      </c>
      <c r="AV13" s="81">
        <v>21</v>
      </c>
      <c r="AW13" s="81">
        <v>20</v>
      </c>
      <c r="AX13" s="81">
        <v>21</v>
      </c>
      <c r="AY13" s="88">
        <v>21</v>
      </c>
      <c r="AZ13" s="87">
        <v>21</v>
      </c>
      <c r="BA13" s="87">
        <v>21</v>
      </c>
      <c r="BB13" s="88">
        <v>21</v>
      </c>
      <c r="BC13" s="87">
        <v>21</v>
      </c>
      <c r="BD13" s="87">
        <v>21</v>
      </c>
      <c r="BE13" s="87">
        <v>21</v>
      </c>
      <c r="BF13" s="87">
        <v>21</v>
      </c>
      <c r="BG13" s="87">
        <v>21</v>
      </c>
      <c r="BH13" s="87">
        <v>21</v>
      </c>
      <c r="BI13" s="87">
        <v>21</v>
      </c>
      <c r="BJ13" s="87">
        <v>21</v>
      </c>
      <c r="BK13" s="87">
        <v>21</v>
      </c>
      <c r="BL13" s="87">
        <v>21</v>
      </c>
      <c r="BM13" s="87">
        <v>21</v>
      </c>
      <c r="BN13" s="87">
        <v>21</v>
      </c>
      <c r="BO13" s="87">
        <v>21</v>
      </c>
      <c r="BP13" s="94">
        <v>37</v>
      </c>
      <c r="BQ13" s="94">
        <v>36</v>
      </c>
      <c r="BR13" s="94">
        <v>36</v>
      </c>
      <c r="BS13" s="94">
        <v>36</v>
      </c>
      <c r="BT13" s="94">
        <v>36</v>
      </c>
      <c r="BU13" s="95">
        <v>36</v>
      </c>
      <c r="BV13" s="94">
        <v>36</v>
      </c>
      <c r="BW13" s="94">
        <v>36</v>
      </c>
      <c r="BX13" s="95">
        <v>36</v>
      </c>
      <c r="BY13" s="94">
        <v>36</v>
      </c>
      <c r="BZ13" s="94">
        <v>36</v>
      </c>
      <c r="CA13" s="94">
        <v>36</v>
      </c>
      <c r="CB13" s="94">
        <v>36</v>
      </c>
      <c r="CC13" s="94">
        <v>36</v>
      </c>
      <c r="CD13" s="94">
        <v>36</v>
      </c>
      <c r="CE13" s="94">
        <v>36</v>
      </c>
      <c r="CF13" s="94">
        <v>36</v>
      </c>
      <c r="CG13" s="101">
        <v>36</v>
      </c>
      <c r="CH13" s="101">
        <v>35</v>
      </c>
      <c r="CI13" s="101">
        <v>36</v>
      </c>
      <c r="CJ13" s="101">
        <v>36</v>
      </c>
      <c r="CK13" s="101">
        <v>36</v>
      </c>
      <c r="CL13" s="101">
        <v>35</v>
      </c>
      <c r="CM13" s="101">
        <v>35</v>
      </c>
      <c r="CN13" s="101">
        <v>35</v>
      </c>
      <c r="CO13" s="101">
        <v>35</v>
      </c>
      <c r="CP13" s="101">
        <v>35</v>
      </c>
      <c r="CQ13" s="101">
        <v>35</v>
      </c>
      <c r="CR13" s="101">
        <v>35</v>
      </c>
      <c r="CS13" s="101">
        <v>35</v>
      </c>
      <c r="CT13" s="105">
        <v>667</v>
      </c>
    </row>
    <row r="14" spans="1:98" x14ac:dyDescent="0.25">
      <c r="A14" s="65" t="s">
        <v>110</v>
      </c>
      <c r="B14" s="66">
        <v>0</v>
      </c>
      <c r="C14" s="66">
        <v>0</v>
      </c>
      <c r="D14" s="66">
        <v>0</v>
      </c>
      <c r="E14" s="66">
        <v>0</v>
      </c>
      <c r="F14" s="66">
        <v>0</v>
      </c>
      <c r="G14" s="66">
        <v>0</v>
      </c>
      <c r="H14" s="66">
        <v>0</v>
      </c>
      <c r="I14" s="66">
        <v>0</v>
      </c>
      <c r="J14" s="66">
        <v>0</v>
      </c>
      <c r="K14" s="66">
        <v>0</v>
      </c>
      <c r="L14" s="67">
        <v>0</v>
      </c>
      <c r="M14" s="67">
        <v>0</v>
      </c>
      <c r="N14" s="67">
        <v>0</v>
      </c>
      <c r="O14" s="66">
        <v>0</v>
      </c>
      <c r="P14" s="66">
        <v>0</v>
      </c>
      <c r="Q14" s="66">
        <v>0</v>
      </c>
      <c r="R14" s="75">
        <v>0</v>
      </c>
      <c r="S14" s="75">
        <v>0</v>
      </c>
      <c r="T14" s="75">
        <v>0</v>
      </c>
      <c r="U14" s="75">
        <v>0</v>
      </c>
      <c r="V14" s="75">
        <v>0</v>
      </c>
      <c r="W14" s="75">
        <v>0</v>
      </c>
      <c r="X14" s="75">
        <v>0</v>
      </c>
      <c r="Y14" s="75">
        <v>0</v>
      </c>
      <c r="Z14" s="76">
        <v>0</v>
      </c>
      <c r="AA14" s="76">
        <v>0</v>
      </c>
      <c r="AB14" s="75">
        <v>0</v>
      </c>
      <c r="AC14" s="75">
        <v>0</v>
      </c>
      <c r="AD14" s="75">
        <v>0</v>
      </c>
      <c r="AE14" s="75">
        <v>0</v>
      </c>
      <c r="AF14" s="75">
        <v>0</v>
      </c>
      <c r="AG14" s="75">
        <v>0</v>
      </c>
      <c r="AH14" s="75">
        <v>0</v>
      </c>
      <c r="AI14" s="81">
        <v>0</v>
      </c>
      <c r="AJ14" s="81">
        <v>0</v>
      </c>
      <c r="AK14" s="81">
        <v>0</v>
      </c>
      <c r="AL14" s="81">
        <v>0</v>
      </c>
      <c r="AM14" s="81">
        <v>0</v>
      </c>
      <c r="AN14" s="81">
        <v>0</v>
      </c>
      <c r="AO14" s="81">
        <v>0</v>
      </c>
      <c r="AP14" s="81">
        <v>0</v>
      </c>
      <c r="AQ14" s="81">
        <v>0</v>
      </c>
      <c r="AR14" s="81">
        <v>0</v>
      </c>
      <c r="AS14" s="81">
        <v>0</v>
      </c>
      <c r="AT14" s="81">
        <v>0</v>
      </c>
      <c r="AU14" s="81">
        <v>0</v>
      </c>
      <c r="AV14" s="81">
        <v>0</v>
      </c>
      <c r="AW14" s="81">
        <v>0</v>
      </c>
      <c r="AX14" s="81">
        <v>0</v>
      </c>
      <c r="AY14" s="88">
        <v>0</v>
      </c>
      <c r="AZ14" s="87">
        <v>0</v>
      </c>
      <c r="BA14" s="87">
        <v>0</v>
      </c>
      <c r="BB14" s="88">
        <v>0</v>
      </c>
      <c r="BC14" s="87">
        <v>0</v>
      </c>
      <c r="BD14" s="87">
        <v>0</v>
      </c>
      <c r="BE14" s="87">
        <v>0</v>
      </c>
      <c r="BF14" s="87">
        <v>0</v>
      </c>
      <c r="BG14" s="87">
        <v>0</v>
      </c>
      <c r="BH14" s="87">
        <v>0</v>
      </c>
      <c r="BI14" s="87">
        <v>0</v>
      </c>
      <c r="BJ14" s="87">
        <v>0</v>
      </c>
      <c r="BK14" s="87">
        <v>0</v>
      </c>
      <c r="BL14" s="87">
        <v>0</v>
      </c>
      <c r="BM14" s="87">
        <v>0</v>
      </c>
      <c r="BN14" s="87">
        <v>0</v>
      </c>
      <c r="BO14" s="87">
        <v>0</v>
      </c>
      <c r="BP14" s="94">
        <v>0</v>
      </c>
      <c r="BQ14" s="94">
        <v>0</v>
      </c>
      <c r="BR14" s="94">
        <v>0</v>
      </c>
      <c r="BS14" s="94">
        <v>0</v>
      </c>
      <c r="BT14" s="94">
        <v>0</v>
      </c>
      <c r="BU14" s="95">
        <v>29</v>
      </c>
      <c r="BV14" s="94">
        <v>26</v>
      </c>
      <c r="BW14" s="94">
        <v>31</v>
      </c>
      <c r="BX14" s="95">
        <v>38</v>
      </c>
      <c r="BY14" s="94">
        <v>38</v>
      </c>
      <c r="BZ14" s="94">
        <v>38</v>
      </c>
      <c r="CA14" s="94">
        <v>38</v>
      </c>
      <c r="CB14" s="94">
        <v>38</v>
      </c>
      <c r="CC14" s="94">
        <v>38</v>
      </c>
      <c r="CD14" s="94">
        <v>38</v>
      </c>
      <c r="CE14" s="94">
        <v>38</v>
      </c>
      <c r="CF14" s="94">
        <v>38</v>
      </c>
      <c r="CG14" s="101">
        <v>22</v>
      </c>
      <c r="CH14" s="101">
        <v>0</v>
      </c>
      <c r="CI14" s="101">
        <v>0</v>
      </c>
      <c r="CJ14" s="101">
        <v>0</v>
      </c>
      <c r="CK14" s="101">
        <v>0</v>
      </c>
      <c r="CL14" s="101">
        <v>0</v>
      </c>
      <c r="CM14" s="101">
        <v>0</v>
      </c>
      <c r="CN14" s="101">
        <v>0</v>
      </c>
      <c r="CO14" s="101">
        <v>0</v>
      </c>
      <c r="CP14" s="101">
        <v>0</v>
      </c>
      <c r="CQ14" s="101">
        <v>0</v>
      </c>
      <c r="CR14" s="101">
        <v>0</v>
      </c>
      <c r="CS14" s="101">
        <v>0</v>
      </c>
      <c r="CT14" s="105">
        <v>115</v>
      </c>
    </row>
    <row r="15" spans="1:98" x14ac:dyDescent="0.25">
      <c r="A15" s="65" t="s">
        <v>111</v>
      </c>
      <c r="B15" s="66">
        <v>0</v>
      </c>
      <c r="C15" s="66">
        <v>0</v>
      </c>
      <c r="D15" s="66">
        <v>0</v>
      </c>
      <c r="E15" s="66">
        <v>0</v>
      </c>
      <c r="F15" s="66">
        <v>0</v>
      </c>
      <c r="G15" s="66">
        <v>0</v>
      </c>
      <c r="H15" s="66">
        <v>0</v>
      </c>
      <c r="I15" s="66">
        <v>0</v>
      </c>
      <c r="J15" s="66">
        <v>0</v>
      </c>
      <c r="K15" s="66">
        <v>0</v>
      </c>
      <c r="L15" s="67">
        <v>0</v>
      </c>
      <c r="M15" s="67">
        <v>0</v>
      </c>
      <c r="N15" s="67">
        <v>0</v>
      </c>
      <c r="O15" s="66">
        <v>0</v>
      </c>
      <c r="P15" s="66">
        <v>0</v>
      </c>
      <c r="Q15" s="66">
        <v>0</v>
      </c>
      <c r="R15" s="75">
        <v>0</v>
      </c>
      <c r="S15" s="75">
        <v>0</v>
      </c>
      <c r="T15" s="75">
        <v>0</v>
      </c>
      <c r="U15" s="75">
        <v>0</v>
      </c>
      <c r="V15" s="75">
        <v>30</v>
      </c>
      <c r="W15" s="75">
        <v>60</v>
      </c>
      <c r="X15" s="75">
        <v>57</v>
      </c>
      <c r="Y15" s="75">
        <v>60</v>
      </c>
      <c r="Z15" s="76">
        <v>59</v>
      </c>
      <c r="AA15" s="76">
        <v>28</v>
      </c>
      <c r="AB15" s="75">
        <v>29</v>
      </c>
      <c r="AC15" s="75">
        <v>9</v>
      </c>
      <c r="AD15" s="75">
        <v>10</v>
      </c>
      <c r="AE15" s="75">
        <v>9</v>
      </c>
      <c r="AF15" s="75">
        <v>10</v>
      </c>
      <c r="AG15" s="75">
        <v>9</v>
      </c>
      <c r="AH15" s="75">
        <v>10</v>
      </c>
      <c r="AI15" s="81">
        <v>10</v>
      </c>
      <c r="AJ15" s="81">
        <v>30</v>
      </c>
      <c r="AK15" s="81">
        <v>29</v>
      </c>
      <c r="AL15" s="81">
        <v>40</v>
      </c>
      <c r="AM15" s="81">
        <v>57</v>
      </c>
      <c r="AN15" s="81">
        <v>60</v>
      </c>
      <c r="AO15" s="81">
        <v>61</v>
      </c>
      <c r="AP15" s="81">
        <v>58</v>
      </c>
      <c r="AQ15" s="81">
        <v>59</v>
      </c>
      <c r="AR15" s="81">
        <v>60</v>
      </c>
      <c r="AS15" s="81">
        <v>59</v>
      </c>
      <c r="AT15" s="81">
        <v>60</v>
      </c>
      <c r="AU15" s="81">
        <v>60</v>
      </c>
      <c r="AV15" s="81">
        <v>60</v>
      </c>
      <c r="AW15" s="81">
        <v>60</v>
      </c>
      <c r="AX15" s="81">
        <v>60</v>
      </c>
      <c r="AY15" s="88">
        <v>59</v>
      </c>
      <c r="AZ15" s="87">
        <v>59</v>
      </c>
      <c r="BA15" s="87">
        <v>59</v>
      </c>
      <c r="BB15" s="88">
        <v>60</v>
      </c>
      <c r="BC15" s="87">
        <v>58</v>
      </c>
      <c r="BD15" s="87">
        <v>60</v>
      </c>
      <c r="BE15" s="87">
        <v>58</v>
      </c>
      <c r="BF15" s="87">
        <v>60</v>
      </c>
      <c r="BG15" s="87">
        <v>60</v>
      </c>
      <c r="BH15" s="87">
        <v>58</v>
      </c>
      <c r="BI15" s="87">
        <v>61</v>
      </c>
      <c r="BJ15" s="87">
        <v>60</v>
      </c>
      <c r="BK15" s="87">
        <v>60</v>
      </c>
      <c r="BL15" s="87">
        <v>60</v>
      </c>
      <c r="BM15" s="87">
        <v>58</v>
      </c>
      <c r="BN15" s="87">
        <v>59</v>
      </c>
      <c r="BO15" s="87">
        <v>58</v>
      </c>
      <c r="BP15" s="94">
        <v>59</v>
      </c>
      <c r="BQ15" s="94">
        <v>60</v>
      </c>
      <c r="BR15" s="94">
        <v>60</v>
      </c>
      <c r="BS15" s="94">
        <v>61</v>
      </c>
      <c r="BT15" s="94">
        <v>60</v>
      </c>
      <c r="BU15" s="95">
        <v>60</v>
      </c>
      <c r="BV15" s="94">
        <v>59</v>
      </c>
      <c r="BW15" s="94">
        <v>61</v>
      </c>
      <c r="BX15" s="95">
        <v>60</v>
      </c>
      <c r="BY15" s="94">
        <v>58</v>
      </c>
      <c r="BZ15" s="94">
        <v>60</v>
      </c>
      <c r="CA15" s="94">
        <v>59</v>
      </c>
      <c r="CB15" s="94">
        <v>61</v>
      </c>
      <c r="CC15" s="94">
        <v>60</v>
      </c>
      <c r="CD15" s="94">
        <v>39</v>
      </c>
      <c r="CE15" s="94">
        <v>40</v>
      </c>
      <c r="CF15" s="94">
        <v>39</v>
      </c>
      <c r="CG15" s="101">
        <v>40</v>
      </c>
      <c r="CH15" s="101">
        <v>42</v>
      </c>
      <c r="CI15" s="101">
        <v>39</v>
      </c>
      <c r="CJ15" s="101">
        <v>40</v>
      </c>
      <c r="CK15" s="101">
        <v>39</v>
      </c>
      <c r="CL15" s="101">
        <v>30</v>
      </c>
      <c r="CM15" s="101">
        <v>9</v>
      </c>
      <c r="CN15" s="101">
        <v>9</v>
      </c>
      <c r="CO15" s="101">
        <v>8</v>
      </c>
      <c r="CP15" s="101">
        <v>0</v>
      </c>
      <c r="CQ15" s="101">
        <v>0</v>
      </c>
      <c r="CR15" s="101">
        <v>0</v>
      </c>
      <c r="CS15" s="101">
        <v>0</v>
      </c>
      <c r="CT15" s="105">
        <v>849</v>
      </c>
    </row>
    <row r="16" spans="1:98" x14ac:dyDescent="0.25">
      <c r="A16" s="65" t="s">
        <v>112</v>
      </c>
      <c r="B16" s="66">
        <v>78</v>
      </c>
      <c r="C16" s="66">
        <v>78</v>
      </c>
      <c r="D16" s="66">
        <v>78</v>
      </c>
      <c r="E16" s="66">
        <v>78</v>
      </c>
      <c r="F16" s="66">
        <v>78</v>
      </c>
      <c r="G16" s="66">
        <v>78</v>
      </c>
      <c r="H16" s="66">
        <v>78</v>
      </c>
      <c r="I16" s="66">
        <v>78</v>
      </c>
      <c r="J16" s="66">
        <v>78</v>
      </c>
      <c r="K16" s="66">
        <v>78</v>
      </c>
      <c r="L16" s="67">
        <v>78</v>
      </c>
      <c r="M16" s="67">
        <v>78</v>
      </c>
      <c r="N16" s="67">
        <v>78</v>
      </c>
      <c r="O16" s="66">
        <v>78</v>
      </c>
      <c r="P16" s="66">
        <v>78</v>
      </c>
      <c r="Q16" s="66">
        <v>78</v>
      </c>
      <c r="R16" s="75">
        <v>78</v>
      </c>
      <c r="S16" s="75">
        <v>78</v>
      </c>
      <c r="T16" s="75">
        <v>78</v>
      </c>
      <c r="U16" s="75">
        <v>78</v>
      </c>
      <c r="V16" s="75">
        <v>78</v>
      </c>
      <c r="W16" s="75">
        <v>78</v>
      </c>
      <c r="X16" s="75">
        <v>78</v>
      </c>
      <c r="Y16" s="75">
        <v>78</v>
      </c>
      <c r="Z16" s="76">
        <v>78</v>
      </c>
      <c r="AA16" s="76">
        <v>78</v>
      </c>
      <c r="AB16" s="75">
        <v>78</v>
      </c>
      <c r="AC16" s="75">
        <v>78</v>
      </c>
      <c r="AD16" s="75">
        <v>78</v>
      </c>
      <c r="AE16" s="75">
        <v>78</v>
      </c>
      <c r="AF16" s="75">
        <v>78</v>
      </c>
      <c r="AG16" s="75">
        <v>78</v>
      </c>
      <c r="AH16" s="75">
        <v>78</v>
      </c>
      <c r="AI16" s="81">
        <v>78</v>
      </c>
      <c r="AJ16" s="81">
        <v>78</v>
      </c>
      <c r="AK16" s="81">
        <v>78</v>
      </c>
      <c r="AL16" s="81">
        <v>78</v>
      </c>
      <c r="AM16" s="81">
        <v>78</v>
      </c>
      <c r="AN16" s="81">
        <v>78</v>
      </c>
      <c r="AO16" s="81">
        <v>78</v>
      </c>
      <c r="AP16" s="81">
        <v>78</v>
      </c>
      <c r="AQ16" s="81">
        <v>78</v>
      </c>
      <c r="AR16" s="81">
        <v>78</v>
      </c>
      <c r="AS16" s="81">
        <v>78</v>
      </c>
      <c r="AT16" s="81">
        <v>78</v>
      </c>
      <c r="AU16" s="81">
        <v>78</v>
      </c>
      <c r="AV16" s="81">
        <v>78</v>
      </c>
      <c r="AW16" s="81">
        <v>78</v>
      </c>
      <c r="AX16" s="81">
        <v>78</v>
      </c>
      <c r="AY16" s="88">
        <v>78</v>
      </c>
      <c r="AZ16" s="87">
        <v>78</v>
      </c>
      <c r="BA16" s="87">
        <v>78</v>
      </c>
      <c r="BB16" s="88">
        <v>78</v>
      </c>
      <c r="BC16" s="87">
        <v>78</v>
      </c>
      <c r="BD16" s="87">
        <v>78</v>
      </c>
      <c r="BE16" s="87">
        <v>78</v>
      </c>
      <c r="BF16" s="87">
        <v>78</v>
      </c>
      <c r="BG16" s="87">
        <v>78</v>
      </c>
      <c r="BH16" s="87">
        <v>78</v>
      </c>
      <c r="BI16" s="87">
        <v>78</v>
      </c>
      <c r="BJ16" s="87">
        <v>78</v>
      </c>
      <c r="BK16" s="87">
        <v>78</v>
      </c>
      <c r="BL16" s="87">
        <v>78</v>
      </c>
      <c r="BM16" s="87">
        <v>78</v>
      </c>
      <c r="BN16" s="87">
        <v>78</v>
      </c>
      <c r="BO16" s="87">
        <v>78</v>
      </c>
      <c r="BP16" s="94">
        <v>78</v>
      </c>
      <c r="BQ16" s="94">
        <v>78</v>
      </c>
      <c r="BR16" s="94">
        <v>78</v>
      </c>
      <c r="BS16" s="94">
        <v>78</v>
      </c>
      <c r="BT16" s="94">
        <v>78</v>
      </c>
      <c r="BU16" s="95">
        <v>78</v>
      </c>
      <c r="BV16" s="94">
        <v>78</v>
      </c>
      <c r="BW16" s="94">
        <v>78</v>
      </c>
      <c r="BX16" s="95">
        <v>78</v>
      </c>
      <c r="BY16" s="94">
        <v>78</v>
      </c>
      <c r="BZ16" s="94">
        <v>78</v>
      </c>
      <c r="CA16" s="94">
        <v>78</v>
      </c>
      <c r="CB16" s="94">
        <v>78</v>
      </c>
      <c r="CC16" s="94">
        <v>78</v>
      </c>
      <c r="CD16" s="94">
        <v>78</v>
      </c>
      <c r="CE16" s="94">
        <v>78</v>
      </c>
      <c r="CF16" s="94">
        <v>78</v>
      </c>
      <c r="CG16" s="101">
        <v>78</v>
      </c>
      <c r="CH16" s="101">
        <v>78</v>
      </c>
      <c r="CI16" s="101">
        <v>78</v>
      </c>
      <c r="CJ16" s="101">
        <v>78</v>
      </c>
      <c r="CK16" s="101">
        <v>78</v>
      </c>
      <c r="CL16" s="101">
        <v>78</v>
      </c>
      <c r="CM16" s="101">
        <v>77</v>
      </c>
      <c r="CN16" s="101">
        <v>78</v>
      </c>
      <c r="CO16" s="101">
        <v>78</v>
      </c>
      <c r="CP16" s="101">
        <v>59</v>
      </c>
      <c r="CQ16" s="101">
        <v>60</v>
      </c>
      <c r="CR16" s="101">
        <v>60</v>
      </c>
      <c r="CS16" s="101">
        <v>53</v>
      </c>
      <c r="CT16" s="105">
        <v>1859.6</v>
      </c>
    </row>
    <row r="17" spans="1:98" x14ac:dyDescent="0.25">
      <c r="A17" s="68" t="s">
        <v>113</v>
      </c>
      <c r="B17" s="66">
        <v>202</v>
      </c>
      <c r="C17" s="67">
        <v>202</v>
      </c>
      <c r="D17" s="67">
        <v>204</v>
      </c>
      <c r="E17" s="67">
        <v>203</v>
      </c>
      <c r="F17" s="66">
        <v>202</v>
      </c>
      <c r="G17" s="67">
        <v>202</v>
      </c>
      <c r="H17" s="66">
        <v>203</v>
      </c>
      <c r="I17" s="66">
        <v>202</v>
      </c>
      <c r="J17" s="66">
        <v>201</v>
      </c>
      <c r="K17" s="66">
        <v>202</v>
      </c>
      <c r="L17" s="67">
        <v>202</v>
      </c>
      <c r="M17" s="67">
        <v>203</v>
      </c>
      <c r="N17" s="67">
        <v>203</v>
      </c>
      <c r="O17" s="66">
        <v>202</v>
      </c>
      <c r="P17" s="66">
        <v>202</v>
      </c>
      <c r="Q17" s="66">
        <v>208</v>
      </c>
      <c r="R17" s="75">
        <v>212</v>
      </c>
      <c r="S17" s="75">
        <v>217</v>
      </c>
      <c r="T17" s="75">
        <v>231</v>
      </c>
      <c r="U17" s="75">
        <v>250</v>
      </c>
      <c r="V17" s="75">
        <v>255</v>
      </c>
      <c r="W17" s="75">
        <v>262</v>
      </c>
      <c r="X17" s="75">
        <v>269</v>
      </c>
      <c r="Y17" s="75">
        <v>267</v>
      </c>
      <c r="Z17" s="76">
        <v>269</v>
      </c>
      <c r="AA17" s="76">
        <v>267</v>
      </c>
      <c r="AB17" s="75">
        <v>270</v>
      </c>
      <c r="AC17" s="76">
        <v>266</v>
      </c>
      <c r="AD17" s="76">
        <v>268</v>
      </c>
      <c r="AE17" s="76">
        <v>270</v>
      </c>
      <c r="AF17" s="76">
        <v>269</v>
      </c>
      <c r="AG17" s="76">
        <v>270</v>
      </c>
      <c r="AH17" s="76">
        <v>271</v>
      </c>
      <c r="AI17" s="81">
        <v>273</v>
      </c>
      <c r="AJ17" s="81">
        <v>272</v>
      </c>
      <c r="AK17" s="81">
        <v>271</v>
      </c>
      <c r="AL17" s="81">
        <v>271</v>
      </c>
      <c r="AM17" s="81">
        <v>272</v>
      </c>
      <c r="AN17" s="81">
        <v>270</v>
      </c>
      <c r="AO17" s="81">
        <v>268</v>
      </c>
      <c r="AP17" s="82">
        <v>268</v>
      </c>
      <c r="AQ17" s="82">
        <v>266</v>
      </c>
      <c r="AR17" s="81">
        <v>266</v>
      </c>
      <c r="AS17" s="81">
        <v>267</v>
      </c>
      <c r="AT17" s="82">
        <v>266</v>
      </c>
      <c r="AU17" s="81">
        <v>269</v>
      </c>
      <c r="AV17" s="82">
        <v>269</v>
      </c>
      <c r="AW17" s="81">
        <v>265</v>
      </c>
      <c r="AX17" s="82">
        <v>268</v>
      </c>
      <c r="AY17" s="88">
        <v>267</v>
      </c>
      <c r="AZ17" s="87">
        <v>264</v>
      </c>
      <c r="BA17" s="87">
        <v>266</v>
      </c>
      <c r="BB17" s="88">
        <v>266</v>
      </c>
      <c r="BC17" s="87">
        <v>265</v>
      </c>
      <c r="BD17" s="88">
        <v>266</v>
      </c>
      <c r="BE17" s="88">
        <v>264</v>
      </c>
      <c r="BF17" s="88">
        <v>265</v>
      </c>
      <c r="BG17" s="88">
        <v>267</v>
      </c>
      <c r="BH17" s="88">
        <v>268</v>
      </c>
      <c r="BI17" s="88">
        <v>268</v>
      </c>
      <c r="BJ17" s="88">
        <v>268</v>
      </c>
      <c r="BK17" s="88">
        <v>269</v>
      </c>
      <c r="BL17" s="88">
        <v>268</v>
      </c>
      <c r="BM17" s="88">
        <v>270</v>
      </c>
      <c r="BN17" s="87">
        <v>268</v>
      </c>
      <c r="BO17" s="88">
        <v>269</v>
      </c>
      <c r="BP17" s="94">
        <v>270</v>
      </c>
      <c r="BQ17" s="94">
        <v>270</v>
      </c>
      <c r="BR17" s="94">
        <v>271</v>
      </c>
      <c r="BS17" s="94">
        <v>271</v>
      </c>
      <c r="BT17" s="94">
        <v>271</v>
      </c>
      <c r="BU17" s="95">
        <v>271</v>
      </c>
      <c r="BV17" s="95">
        <v>271</v>
      </c>
      <c r="BW17" s="95">
        <v>269</v>
      </c>
      <c r="BX17" s="95">
        <v>267</v>
      </c>
      <c r="BY17" s="95">
        <v>267</v>
      </c>
      <c r="BZ17" s="95">
        <v>270</v>
      </c>
      <c r="CA17" s="95">
        <v>268</v>
      </c>
      <c r="CB17" s="95">
        <v>268</v>
      </c>
      <c r="CC17" s="95">
        <v>268</v>
      </c>
      <c r="CD17" s="95">
        <v>269</v>
      </c>
      <c r="CE17" s="95">
        <v>269</v>
      </c>
      <c r="CF17" s="95">
        <v>268</v>
      </c>
      <c r="CG17" s="101">
        <v>268</v>
      </c>
      <c r="CH17" s="101">
        <v>268</v>
      </c>
      <c r="CI17" s="101">
        <v>271</v>
      </c>
      <c r="CJ17" s="101">
        <v>267</v>
      </c>
      <c r="CK17" s="101">
        <v>267</v>
      </c>
      <c r="CL17" s="102">
        <v>267</v>
      </c>
      <c r="CM17" s="102">
        <v>269</v>
      </c>
      <c r="CN17" s="101">
        <v>268</v>
      </c>
      <c r="CO17" s="101">
        <v>266</v>
      </c>
      <c r="CP17" s="102">
        <v>267</v>
      </c>
      <c r="CQ17" s="101">
        <v>266</v>
      </c>
      <c r="CR17" s="102">
        <v>266</v>
      </c>
      <c r="CS17" s="101">
        <v>265</v>
      </c>
      <c r="CT17" s="105">
        <v>6134</v>
      </c>
    </row>
    <row r="18" spans="1:98" x14ac:dyDescent="0.25">
      <c r="A18" s="68" t="s">
        <v>114</v>
      </c>
      <c r="B18" s="66">
        <v>198</v>
      </c>
      <c r="C18" s="67">
        <v>199</v>
      </c>
      <c r="D18" s="67">
        <v>199</v>
      </c>
      <c r="E18" s="67">
        <v>199</v>
      </c>
      <c r="F18" s="66">
        <v>199</v>
      </c>
      <c r="G18" s="67">
        <v>199</v>
      </c>
      <c r="H18" s="66">
        <v>199</v>
      </c>
      <c r="I18" s="66">
        <v>198</v>
      </c>
      <c r="J18" s="66">
        <v>199</v>
      </c>
      <c r="K18" s="66">
        <v>199</v>
      </c>
      <c r="L18" s="67">
        <v>199</v>
      </c>
      <c r="M18" s="67">
        <v>200</v>
      </c>
      <c r="N18" s="67">
        <v>199</v>
      </c>
      <c r="O18" s="66">
        <v>200</v>
      </c>
      <c r="P18" s="66">
        <v>198</v>
      </c>
      <c r="Q18" s="66">
        <v>210</v>
      </c>
      <c r="R18" s="75">
        <v>216</v>
      </c>
      <c r="S18" s="75">
        <v>226</v>
      </c>
      <c r="T18" s="75">
        <v>236</v>
      </c>
      <c r="U18" s="75">
        <v>249</v>
      </c>
      <c r="V18" s="75">
        <v>263</v>
      </c>
      <c r="W18" s="75">
        <v>271</v>
      </c>
      <c r="X18" s="75">
        <v>274</v>
      </c>
      <c r="Y18" s="75">
        <v>270</v>
      </c>
      <c r="Z18" s="76">
        <v>268</v>
      </c>
      <c r="AA18" s="76">
        <v>265</v>
      </c>
      <c r="AB18" s="75">
        <v>267</v>
      </c>
      <c r="AC18" s="76">
        <v>266</v>
      </c>
      <c r="AD18" s="76">
        <v>270</v>
      </c>
      <c r="AE18" s="76">
        <v>265</v>
      </c>
      <c r="AF18" s="76">
        <v>269</v>
      </c>
      <c r="AG18" s="76">
        <v>270</v>
      </c>
      <c r="AH18" s="76">
        <v>269</v>
      </c>
      <c r="AI18" s="81">
        <v>269</v>
      </c>
      <c r="AJ18" s="81">
        <v>270</v>
      </c>
      <c r="AK18" s="81">
        <v>263</v>
      </c>
      <c r="AL18" s="81">
        <v>264</v>
      </c>
      <c r="AM18" s="81">
        <v>261</v>
      </c>
      <c r="AN18" s="81">
        <v>264</v>
      </c>
      <c r="AO18" s="81">
        <v>265</v>
      </c>
      <c r="AP18" s="82">
        <v>262</v>
      </c>
      <c r="AQ18" s="82">
        <v>264</v>
      </c>
      <c r="AR18" s="81">
        <v>263</v>
      </c>
      <c r="AS18" s="81">
        <v>264</v>
      </c>
      <c r="AT18" s="82">
        <v>262</v>
      </c>
      <c r="AU18" s="81">
        <v>263</v>
      </c>
      <c r="AV18" s="82">
        <v>263</v>
      </c>
      <c r="AW18" s="81">
        <v>263</v>
      </c>
      <c r="AX18" s="82">
        <v>264</v>
      </c>
      <c r="AY18" s="88">
        <v>264</v>
      </c>
      <c r="AZ18" s="87">
        <v>267</v>
      </c>
      <c r="BA18" s="87">
        <v>268</v>
      </c>
      <c r="BB18" s="88">
        <v>269</v>
      </c>
      <c r="BC18" s="87">
        <v>269</v>
      </c>
      <c r="BD18" s="88">
        <v>268</v>
      </c>
      <c r="BE18" s="88">
        <v>269</v>
      </c>
      <c r="BF18" s="88">
        <v>269</v>
      </c>
      <c r="BG18" s="88">
        <v>270</v>
      </c>
      <c r="BH18" s="88">
        <v>268</v>
      </c>
      <c r="BI18" s="88">
        <v>268</v>
      </c>
      <c r="BJ18" s="88">
        <v>268</v>
      </c>
      <c r="BK18" s="88">
        <v>269</v>
      </c>
      <c r="BL18" s="88">
        <v>269</v>
      </c>
      <c r="BM18" s="88">
        <v>269</v>
      </c>
      <c r="BN18" s="87">
        <v>269</v>
      </c>
      <c r="BO18" s="88">
        <v>269</v>
      </c>
      <c r="BP18" s="94">
        <v>270</v>
      </c>
      <c r="BQ18" s="94">
        <v>269</v>
      </c>
      <c r="BR18" s="94">
        <v>268</v>
      </c>
      <c r="BS18" s="94">
        <v>269</v>
      </c>
      <c r="BT18" s="94">
        <v>269</v>
      </c>
      <c r="BU18" s="95">
        <v>269</v>
      </c>
      <c r="BV18" s="95">
        <v>270</v>
      </c>
      <c r="BW18" s="95">
        <v>269</v>
      </c>
      <c r="BX18" s="95">
        <v>268</v>
      </c>
      <c r="BY18" s="95">
        <v>268</v>
      </c>
      <c r="BZ18" s="95">
        <v>269</v>
      </c>
      <c r="CA18" s="95">
        <v>270</v>
      </c>
      <c r="CB18" s="95">
        <v>269</v>
      </c>
      <c r="CC18" s="95">
        <v>268</v>
      </c>
      <c r="CD18" s="95">
        <v>269</v>
      </c>
      <c r="CE18" s="95">
        <v>269</v>
      </c>
      <c r="CF18" s="95">
        <v>269</v>
      </c>
      <c r="CG18" s="101">
        <v>269</v>
      </c>
      <c r="CH18" s="101">
        <v>271</v>
      </c>
      <c r="CI18" s="101">
        <v>267</v>
      </c>
      <c r="CJ18" s="101">
        <v>268</v>
      </c>
      <c r="CK18" s="101">
        <v>270</v>
      </c>
      <c r="CL18" s="102">
        <v>269</v>
      </c>
      <c r="CM18" s="102">
        <v>270</v>
      </c>
      <c r="CN18" s="101">
        <v>269</v>
      </c>
      <c r="CO18" s="101">
        <v>269</v>
      </c>
      <c r="CP18" s="102">
        <v>269</v>
      </c>
      <c r="CQ18" s="101">
        <v>268</v>
      </c>
      <c r="CR18" s="102">
        <v>269</v>
      </c>
      <c r="CS18" s="101">
        <v>269</v>
      </c>
      <c r="CT18" s="105">
        <v>6125</v>
      </c>
    </row>
    <row r="19" spans="1:98" x14ac:dyDescent="0.25">
      <c r="A19" s="68" t="s">
        <v>115</v>
      </c>
      <c r="B19" s="66">
        <v>194</v>
      </c>
      <c r="C19" s="67">
        <v>196</v>
      </c>
      <c r="D19" s="67">
        <v>194</v>
      </c>
      <c r="E19" s="67">
        <v>195</v>
      </c>
      <c r="F19" s="66">
        <v>196</v>
      </c>
      <c r="G19" s="67">
        <v>195</v>
      </c>
      <c r="H19" s="66">
        <v>195</v>
      </c>
      <c r="I19" s="66">
        <v>195</v>
      </c>
      <c r="J19" s="66">
        <v>196</v>
      </c>
      <c r="K19" s="66">
        <v>196</v>
      </c>
      <c r="L19" s="67">
        <v>196</v>
      </c>
      <c r="M19" s="67">
        <v>197</v>
      </c>
      <c r="N19" s="67">
        <v>196</v>
      </c>
      <c r="O19" s="66">
        <v>196</v>
      </c>
      <c r="P19" s="66">
        <v>195</v>
      </c>
      <c r="Q19" s="66">
        <v>208</v>
      </c>
      <c r="R19" s="75">
        <v>214</v>
      </c>
      <c r="S19" s="75">
        <v>230</v>
      </c>
      <c r="T19" s="75">
        <v>242</v>
      </c>
      <c r="U19" s="75">
        <v>253</v>
      </c>
      <c r="V19" s="75">
        <v>266</v>
      </c>
      <c r="W19" s="75">
        <v>269</v>
      </c>
      <c r="X19" s="75">
        <v>269</v>
      </c>
      <c r="Y19" s="75">
        <v>271</v>
      </c>
      <c r="Z19" s="76">
        <v>270</v>
      </c>
      <c r="AA19" s="76">
        <v>271</v>
      </c>
      <c r="AB19" s="75">
        <v>269</v>
      </c>
      <c r="AC19" s="76">
        <v>269</v>
      </c>
      <c r="AD19" s="76">
        <v>270</v>
      </c>
      <c r="AE19" s="76">
        <v>270</v>
      </c>
      <c r="AF19" s="76">
        <v>270</v>
      </c>
      <c r="AG19" s="76">
        <v>270</v>
      </c>
      <c r="AH19" s="76">
        <v>271</v>
      </c>
      <c r="AI19" s="81">
        <v>270</v>
      </c>
      <c r="AJ19" s="81">
        <v>270</v>
      </c>
      <c r="AK19" s="81">
        <v>268</v>
      </c>
      <c r="AL19" s="81">
        <v>270</v>
      </c>
      <c r="AM19" s="81">
        <v>268</v>
      </c>
      <c r="AN19" s="81">
        <v>264</v>
      </c>
      <c r="AO19" s="81">
        <v>262</v>
      </c>
      <c r="AP19" s="82">
        <v>260</v>
      </c>
      <c r="AQ19" s="82">
        <v>264</v>
      </c>
      <c r="AR19" s="81">
        <v>266</v>
      </c>
      <c r="AS19" s="81">
        <v>268</v>
      </c>
      <c r="AT19" s="82">
        <v>270</v>
      </c>
      <c r="AU19" s="81">
        <v>271</v>
      </c>
      <c r="AV19" s="82">
        <v>270</v>
      </c>
      <c r="AW19" s="81">
        <v>271</v>
      </c>
      <c r="AX19" s="82">
        <v>271</v>
      </c>
      <c r="AY19" s="88">
        <v>270</v>
      </c>
      <c r="AZ19" s="87">
        <v>270</v>
      </c>
      <c r="BA19" s="87">
        <v>270</v>
      </c>
      <c r="BB19" s="88">
        <v>270</v>
      </c>
      <c r="BC19" s="87">
        <v>270</v>
      </c>
      <c r="BD19" s="88">
        <v>269</v>
      </c>
      <c r="BE19" s="88">
        <v>270</v>
      </c>
      <c r="BF19" s="88">
        <v>270</v>
      </c>
      <c r="BG19" s="88">
        <v>270</v>
      </c>
      <c r="BH19" s="88">
        <v>271</v>
      </c>
      <c r="BI19" s="88">
        <v>271</v>
      </c>
      <c r="BJ19" s="88">
        <v>270</v>
      </c>
      <c r="BK19" s="88">
        <v>272</v>
      </c>
      <c r="BL19" s="88">
        <v>270</v>
      </c>
      <c r="BM19" s="88">
        <v>270</v>
      </c>
      <c r="BN19" s="87">
        <v>270</v>
      </c>
      <c r="BO19" s="88">
        <v>270</v>
      </c>
      <c r="BP19" s="94">
        <v>271</v>
      </c>
      <c r="BQ19" s="94">
        <v>271</v>
      </c>
      <c r="BR19" s="94">
        <v>271</v>
      </c>
      <c r="BS19" s="94">
        <v>272</v>
      </c>
      <c r="BT19" s="94">
        <v>270</v>
      </c>
      <c r="BU19" s="95">
        <v>271</v>
      </c>
      <c r="BV19" s="95">
        <v>271</v>
      </c>
      <c r="BW19" s="95">
        <v>271</v>
      </c>
      <c r="BX19" s="95">
        <v>270</v>
      </c>
      <c r="BY19" s="95">
        <v>271</v>
      </c>
      <c r="BZ19" s="95">
        <v>271</v>
      </c>
      <c r="CA19" s="95">
        <v>271</v>
      </c>
      <c r="CB19" s="95">
        <v>270</v>
      </c>
      <c r="CC19" s="95">
        <v>270</v>
      </c>
      <c r="CD19" s="95">
        <v>270</v>
      </c>
      <c r="CE19" s="95">
        <v>270</v>
      </c>
      <c r="CF19" s="95">
        <v>272</v>
      </c>
      <c r="CG19" s="101">
        <v>270</v>
      </c>
      <c r="CH19" s="101">
        <v>269</v>
      </c>
      <c r="CI19" s="101">
        <v>270</v>
      </c>
      <c r="CJ19" s="101">
        <v>272</v>
      </c>
      <c r="CK19" s="101">
        <v>272</v>
      </c>
      <c r="CL19" s="102">
        <v>272</v>
      </c>
      <c r="CM19" s="102">
        <v>271</v>
      </c>
      <c r="CN19" s="101">
        <v>271</v>
      </c>
      <c r="CO19" s="101">
        <v>271</v>
      </c>
      <c r="CP19" s="102">
        <v>270</v>
      </c>
      <c r="CQ19" s="101">
        <v>271</v>
      </c>
      <c r="CR19" s="102">
        <v>270</v>
      </c>
      <c r="CS19" s="101">
        <v>271</v>
      </c>
      <c r="CT19" s="105">
        <v>6153</v>
      </c>
    </row>
    <row r="20" spans="1:98" x14ac:dyDescent="0.25">
      <c r="A20" s="68" t="s">
        <v>116</v>
      </c>
      <c r="B20" s="66">
        <v>0</v>
      </c>
      <c r="C20" s="66">
        <v>0</v>
      </c>
      <c r="D20" s="66">
        <v>0</v>
      </c>
      <c r="E20" s="66">
        <v>0</v>
      </c>
      <c r="F20" s="66">
        <v>0</v>
      </c>
      <c r="G20" s="66">
        <v>0</v>
      </c>
      <c r="H20" s="66">
        <v>0</v>
      </c>
      <c r="I20" s="66">
        <v>0</v>
      </c>
      <c r="J20" s="66">
        <v>0</v>
      </c>
      <c r="K20" s="66">
        <v>0</v>
      </c>
      <c r="L20" s="67">
        <v>0</v>
      </c>
      <c r="M20" s="67">
        <v>0</v>
      </c>
      <c r="N20" s="67">
        <v>0</v>
      </c>
      <c r="O20" s="66">
        <v>0</v>
      </c>
      <c r="P20" s="66">
        <v>0</v>
      </c>
      <c r="Q20" s="66">
        <v>0</v>
      </c>
      <c r="R20" s="75">
        <v>0</v>
      </c>
      <c r="S20" s="75">
        <v>0</v>
      </c>
      <c r="T20" s="75">
        <v>0</v>
      </c>
      <c r="U20" s="75">
        <v>0</v>
      </c>
      <c r="V20" s="75">
        <v>0</v>
      </c>
      <c r="W20" s="75">
        <v>0</v>
      </c>
      <c r="X20" s="75">
        <v>0</v>
      </c>
      <c r="Y20" s="75">
        <v>0</v>
      </c>
      <c r="Z20" s="76">
        <v>0</v>
      </c>
      <c r="AA20" s="76">
        <v>0</v>
      </c>
      <c r="AB20" s="75">
        <v>0</v>
      </c>
      <c r="AC20" s="75">
        <v>0</v>
      </c>
      <c r="AD20" s="75">
        <v>0</v>
      </c>
      <c r="AE20" s="75">
        <v>0</v>
      </c>
      <c r="AF20" s="75">
        <v>0</v>
      </c>
      <c r="AG20" s="75">
        <v>0</v>
      </c>
      <c r="AH20" s="75">
        <v>0</v>
      </c>
      <c r="AI20" s="81">
        <v>0</v>
      </c>
      <c r="AJ20" s="81">
        <v>0</v>
      </c>
      <c r="AK20" s="81">
        <v>0</v>
      </c>
      <c r="AL20" s="81">
        <v>0</v>
      </c>
      <c r="AM20" s="81">
        <v>0</v>
      </c>
      <c r="AN20" s="81">
        <v>0</v>
      </c>
      <c r="AO20" s="81">
        <v>0</v>
      </c>
      <c r="AP20" s="81">
        <v>0</v>
      </c>
      <c r="AQ20" s="81">
        <v>0</v>
      </c>
      <c r="AR20" s="81">
        <v>0</v>
      </c>
      <c r="AS20" s="81">
        <v>0</v>
      </c>
      <c r="AT20" s="81">
        <v>0</v>
      </c>
      <c r="AU20" s="81">
        <v>0</v>
      </c>
      <c r="AV20" s="81">
        <v>0</v>
      </c>
      <c r="AW20" s="81">
        <v>0</v>
      </c>
      <c r="AX20" s="81">
        <v>0</v>
      </c>
      <c r="AY20" s="88">
        <v>0</v>
      </c>
      <c r="AZ20" s="87">
        <v>0</v>
      </c>
      <c r="BA20" s="87">
        <v>0</v>
      </c>
      <c r="BB20" s="88">
        <v>0</v>
      </c>
      <c r="BC20" s="87">
        <v>0</v>
      </c>
      <c r="BD20" s="87">
        <v>0</v>
      </c>
      <c r="BE20" s="87">
        <v>0</v>
      </c>
      <c r="BF20" s="87">
        <v>0</v>
      </c>
      <c r="BG20" s="87">
        <v>0</v>
      </c>
      <c r="BH20" s="87">
        <v>0</v>
      </c>
      <c r="BI20" s="87">
        <v>0</v>
      </c>
      <c r="BJ20" s="87">
        <v>0</v>
      </c>
      <c r="BK20" s="87">
        <v>0</v>
      </c>
      <c r="BL20" s="87">
        <v>0</v>
      </c>
      <c r="BM20" s="87">
        <v>0</v>
      </c>
      <c r="BN20" s="87">
        <v>0</v>
      </c>
      <c r="BO20" s="87">
        <v>0</v>
      </c>
      <c r="BP20" s="94">
        <v>0</v>
      </c>
      <c r="BQ20" s="94">
        <v>0</v>
      </c>
      <c r="BR20" s="94">
        <v>0</v>
      </c>
      <c r="BS20" s="94">
        <v>0</v>
      </c>
      <c r="BT20" s="94">
        <v>0</v>
      </c>
      <c r="BU20" s="95">
        <v>0</v>
      </c>
      <c r="BV20" s="94">
        <v>0</v>
      </c>
      <c r="BW20" s="94">
        <v>0</v>
      </c>
      <c r="BX20" s="95">
        <v>0</v>
      </c>
      <c r="BY20" s="94">
        <v>0</v>
      </c>
      <c r="BZ20" s="94">
        <v>0</v>
      </c>
      <c r="CA20" s="94">
        <v>0</v>
      </c>
      <c r="CB20" s="94">
        <v>0</v>
      </c>
      <c r="CC20" s="94">
        <v>0</v>
      </c>
      <c r="CD20" s="94">
        <v>0</v>
      </c>
      <c r="CE20" s="94">
        <v>0</v>
      </c>
      <c r="CF20" s="94">
        <v>0</v>
      </c>
      <c r="CG20" s="101">
        <v>0</v>
      </c>
      <c r="CH20" s="101">
        <v>0</v>
      </c>
      <c r="CI20" s="101">
        <v>0</v>
      </c>
      <c r="CJ20" s="101">
        <v>0</v>
      </c>
      <c r="CK20" s="101">
        <v>0</v>
      </c>
      <c r="CL20" s="101">
        <v>0</v>
      </c>
      <c r="CM20" s="101">
        <v>0</v>
      </c>
      <c r="CN20" s="101">
        <v>0</v>
      </c>
      <c r="CO20" s="101">
        <v>0</v>
      </c>
      <c r="CP20" s="101">
        <v>0</v>
      </c>
      <c r="CQ20" s="101">
        <v>0</v>
      </c>
      <c r="CR20" s="101">
        <v>0</v>
      </c>
      <c r="CS20" s="101">
        <v>0</v>
      </c>
      <c r="CT20" s="105">
        <v>0</v>
      </c>
    </row>
    <row r="21" spans="1:98" x14ac:dyDescent="0.25">
      <c r="A21" s="68" t="s">
        <v>117</v>
      </c>
      <c r="B21" s="66">
        <v>0</v>
      </c>
      <c r="C21" s="66">
        <v>0</v>
      </c>
      <c r="D21" s="66">
        <v>0</v>
      </c>
      <c r="E21" s="66">
        <v>0</v>
      </c>
      <c r="F21" s="66">
        <v>0</v>
      </c>
      <c r="G21" s="66">
        <v>0</v>
      </c>
      <c r="H21" s="66">
        <v>0</v>
      </c>
      <c r="I21" s="66">
        <v>0</v>
      </c>
      <c r="J21" s="66">
        <v>0</v>
      </c>
      <c r="K21" s="66">
        <v>0</v>
      </c>
      <c r="L21" s="67">
        <v>0</v>
      </c>
      <c r="M21" s="67">
        <v>0</v>
      </c>
      <c r="N21" s="67">
        <v>0</v>
      </c>
      <c r="O21" s="66">
        <v>0</v>
      </c>
      <c r="P21" s="66">
        <v>0</v>
      </c>
      <c r="Q21" s="66">
        <v>0</v>
      </c>
      <c r="R21" s="75">
        <v>0</v>
      </c>
      <c r="S21" s="75">
        <v>0</v>
      </c>
      <c r="T21" s="75">
        <v>0</v>
      </c>
      <c r="U21" s="75">
        <v>0</v>
      </c>
      <c r="V21" s="75">
        <v>0</v>
      </c>
      <c r="W21" s="75">
        <v>0</v>
      </c>
      <c r="X21" s="75">
        <v>0</v>
      </c>
      <c r="Y21" s="75">
        <v>0</v>
      </c>
      <c r="Z21" s="76">
        <v>0</v>
      </c>
      <c r="AA21" s="76">
        <v>0</v>
      </c>
      <c r="AB21" s="75">
        <v>0</v>
      </c>
      <c r="AC21" s="75">
        <v>0</v>
      </c>
      <c r="AD21" s="75">
        <v>0</v>
      </c>
      <c r="AE21" s="75">
        <v>0</v>
      </c>
      <c r="AF21" s="75">
        <v>27</v>
      </c>
      <c r="AG21" s="75">
        <v>55</v>
      </c>
      <c r="AH21" s="75">
        <v>56</v>
      </c>
      <c r="AI21" s="81">
        <v>56</v>
      </c>
      <c r="AJ21" s="81">
        <v>55</v>
      </c>
      <c r="AK21" s="81">
        <v>56</v>
      </c>
      <c r="AL21" s="81">
        <v>56</v>
      </c>
      <c r="AM21" s="81">
        <v>56</v>
      </c>
      <c r="AN21" s="81">
        <v>55</v>
      </c>
      <c r="AO21" s="81">
        <v>56</v>
      </c>
      <c r="AP21" s="81">
        <v>55</v>
      </c>
      <c r="AQ21" s="81">
        <v>55</v>
      </c>
      <c r="AR21" s="81">
        <v>56</v>
      </c>
      <c r="AS21" s="81">
        <v>70</v>
      </c>
      <c r="AT21" s="81">
        <v>69</v>
      </c>
      <c r="AU21" s="81">
        <v>66</v>
      </c>
      <c r="AV21" s="81">
        <v>66</v>
      </c>
      <c r="AW21" s="81">
        <v>65</v>
      </c>
      <c r="AX21" s="81">
        <v>63</v>
      </c>
      <c r="AY21" s="88">
        <v>62</v>
      </c>
      <c r="AZ21" s="87">
        <v>54</v>
      </c>
      <c r="BA21" s="87">
        <v>55</v>
      </c>
      <c r="BB21" s="88">
        <v>54</v>
      </c>
      <c r="BC21" s="87">
        <v>63</v>
      </c>
      <c r="BD21" s="87">
        <v>63</v>
      </c>
      <c r="BE21" s="87">
        <v>62</v>
      </c>
      <c r="BF21" s="87">
        <v>63</v>
      </c>
      <c r="BG21" s="87">
        <v>63</v>
      </c>
      <c r="BH21" s="87">
        <v>63</v>
      </c>
      <c r="BI21" s="87">
        <v>63</v>
      </c>
      <c r="BJ21" s="87">
        <v>63</v>
      </c>
      <c r="BK21" s="87">
        <v>63</v>
      </c>
      <c r="BL21" s="87">
        <v>63</v>
      </c>
      <c r="BM21" s="87">
        <v>64</v>
      </c>
      <c r="BN21" s="87">
        <v>63</v>
      </c>
      <c r="BO21" s="87">
        <v>63</v>
      </c>
      <c r="BP21" s="94">
        <v>68</v>
      </c>
      <c r="BQ21" s="94">
        <v>68</v>
      </c>
      <c r="BR21" s="94">
        <v>68</v>
      </c>
      <c r="BS21" s="94">
        <v>67</v>
      </c>
      <c r="BT21" s="94">
        <v>69</v>
      </c>
      <c r="BU21" s="95">
        <v>68</v>
      </c>
      <c r="BV21" s="94">
        <v>68</v>
      </c>
      <c r="BW21" s="94">
        <v>67</v>
      </c>
      <c r="BX21" s="95">
        <v>68</v>
      </c>
      <c r="BY21" s="94">
        <v>68</v>
      </c>
      <c r="BZ21" s="94">
        <v>68</v>
      </c>
      <c r="CA21" s="94">
        <v>67</v>
      </c>
      <c r="CB21" s="94">
        <v>68</v>
      </c>
      <c r="CC21" s="94">
        <v>68</v>
      </c>
      <c r="CD21" s="94">
        <v>68</v>
      </c>
      <c r="CE21" s="94">
        <v>69</v>
      </c>
      <c r="CF21" s="94">
        <v>69</v>
      </c>
      <c r="CG21" s="101">
        <v>70</v>
      </c>
      <c r="CH21" s="101">
        <v>70</v>
      </c>
      <c r="CI21" s="101">
        <v>69</v>
      </c>
      <c r="CJ21" s="101">
        <v>69</v>
      </c>
      <c r="CK21" s="101">
        <v>69</v>
      </c>
      <c r="CL21" s="101">
        <v>69</v>
      </c>
      <c r="CM21" s="101">
        <v>69</v>
      </c>
      <c r="CN21" s="101">
        <v>69</v>
      </c>
      <c r="CO21" s="101">
        <v>70</v>
      </c>
      <c r="CP21" s="101">
        <v>69</v>
      </c>
      <c r="CQ21" s="101">
        <v>69</v>
      </c>
      <c r="CR21" s="101">
        <v>57</v>
      </c>
      <c r="CS21" s="101">
        <v>56</v>
      </c>
      <c r="CT21" s="105">
        <v>1032</v>
      </c>
    </row>
    <row r="22" spans="1:98" ht="18" x14ac:dyDescent="0.25">
      <c r="A22" s="68" t="s">
        <v>118</v>
      </c>
      <c r="B22" s="66">
        <v>0</v>
      </c>
      <c r="C22" s="66">
        <v>0</v>
      </c>
      <c r="D22" s="66">
        <v>0</v>
      </c>
      <c r="E22" s="66">
        <v>0</v>
      </c>
      <c r="F22" s="66">
        <v>0</v>
      </c>
      <c r="G22" s="66">
        <v>0</v>
      </c>
      <c r="H22" s="66">
        <v>0</v>
      </c>
      <c r="I22" s="66">
        <v>0</v>
      </c>
      <c r="J22" s="66">
        <v>0</v>
      </c>
      <c r="K22" s="66">
        <v>0</v>
      </c>
      <c r="L22" s="67">
        <v>0</v>
      </c>
      <c r="M22" s="67">
        <v>0</v>
      </c>
      <c r="N22" s="67">
        <v>0</v>
      </c>
      <c r="O22" s="66">
        <v>0</v>
      </c>
      <c r="P22" s="66">
        <v>0</v>
      </c>
      <c r="Q22" s="66">
        <v>0</v>
      </c>
      <c r="R22" s="75">
        <v>0</v>
      </c>
      <c r="S22" s="75">
        <v>0</v>
      </c>
      <c r="T22" s="75">
        <v>0</v>
      </c>
      <c r="U22" s="75">
        <v>0</v>
      </c>
      <c r="V22" s="75">
        <v>0</v>
      </c>
      <c r="W22" s="75">
        <v>0</v>
      </c>
      <c r="X22" s="75">
        <v>0</v>
      </c>
      <c r="Y22" s="75">
        <v>0</v>
      </c>
      <c r="Z22" s="76">
        <v>0</v>
      </c>
      <c r="AA22" s="76">
        <v>0</v>
      </c>
      <c r="AB22" s="75">
        <v>0</v>
      </c>
      <c r="AC22" s="75">
        <v>0</v>
      </c>
      <c r="AD22" s="75">
        <v>0</v>
      </c>
      <c r="AE22" s="75">
        <v>0</v>
      </c>
      <c r="AF22" s="75">
        <v>0</v>
      </c>
      <c r="AG22" s="75">
        <v>0</v>
      </c>
      <c r="AH22" s="75">
        <v>0</v>
      </c>
      <c r="AI22" s="81">
        <v>0</v>
      </c>
      <c r="AJ22" s="81">
        <v>0</v>
      </c>
      <c r="AK22" s="81">
        <v>0</v>
      </c>
      <c r="AL22" s="81">
        <v>0</v>
      </c>
      <c r="AM22" s="81">
        <v>0</v>
      </c>
      <c r="AN22" s="81">
        <v>0</v>
      </c>
      <c r="AO22" s="81">
        <v>0</v>
      </c>
      <c r="AP22" s="81">
        <v>0</v>
      </c>
      <c r="AQ22" s="81">
        <v>0</v>
      </c>
      <c r="AR22" s="81">
        <v>0</v>
      </c>
      <c r="AS22" s="81">
        <v>0</v>
      </c>
      <c r="AT22" s="81">
        <v>0</v>
      </c>
      <c r="AU22" s="81">
        <v>0</v>
      </c>
      <c r="AV22" s="81">
        <v>0</v>
      </c>
      <c r="AW22" s="81">
        <v>0</v>
      </c>
      <c r="AX22" s="81">
        <v>0</v>
      </c>
      <c r="AY22" s="88">
        <v>0</v>
      </c>
      <c r="AZ22" s="87">
        <v>0</v>
      </c>
      <c r="BA22" s="87">
        <v>0</v>
      </c>
      <c r="BB22" s="88">
        <v>0</v>
      </c>
      <c r="BC22" s="87">
        <v>0</v>
      </c>
      <c r="BD22" s="87">
        <v>0</v>
      </c>
      <c r="BE22" s="87">
        <v>0</v>
      </c>
      <c r="BF22" s="87">
        <v>0</v>
      </c>
      <c r="BG22" s="87">
        <v>0</v>
      </c>
      <c r="BH22" s="87">
        <v>0</v>
      </c>
      <c r="BI22" s="87">
        <v>0</v>
      </c>
      <c r="BJ22" s="87">
        <v>0</v>
      </c>
      <c r="BK22" s="87">
        <v>0</v>
      </c>
      <c r="BL22" s="87">
        <v>0</v>
      </c>
      <c r="BM22" s="87">
        <v>0</v>
      </c>
      <c r="BN22" s="87">
        <v>3</v>
      </c>
      <c r="BO22" s="87">
        <v>15</v>
      </c>
      <c r="BP22" s="94">
        <v>15</v>
      </c>
      <c r="BQ22" s="94">
        <v>16</v>
      </c>
      <c r="BR22" s="94">
        <v>16</v>
      </c>
      <c r="BS22" s="94">
        <v>15</v>
      </c>
      <c r="BT22" s="94">
        <v>15</v>
      </c>
      <c r="BU22" s="95">
        <v>15</v>
      </c>
      <c r="BV22" s="94">
        <v>16</v>
      </c>
      <c r="BW22" s="94">
        <v>15</v>
      </c>
      <c r="BX22" s="95">
        <v>15</v>
      </c>
      <c r="BY22" s="94">
        <v>16</v>
      </c>
      <c r="BZ22" s="94">
        <v>15</v>
      </c>
      <c r="CA22" s="94">
        <v>15</v>
      </c>
      <c r="CB22" s="94">
        <v>15</v>
      </c>
      <c r="CC22" s="94">
        <v>16</v>
      </c>
      <c r="CD22" s="94">
        <v>16</v>
      </c>
      <c r="CE22" s="94">
        <v>15</v>
      </c>
      <c r="CF22" s="94">
        <v>16</v>
      </c>
      <c r="CG22" s="101">
        <v>16</v>
      </c>
      <c r="CH22" s="101">
        <v>15</v>
      </c>
      <c r="CI22" s="101">
        <v>16</v>
      </c>
      <c r="CJ22" s="101">
        <v>15</v>
      </c>
      <c r="CK22" s="101">
        <v>15</v>
      </c>
      <c r="CL22" s="101">
        <v>15</v>
      </c>
      <c r="CM22" s="101">
        <v>15</v>
      </c>
      <c r="CN22" s="101">
        <v>15</v>
      </c>
      <c r="CO22" s="101">
        <v>15</v>
      </c>
      <c r="CP22" s="101">
        <v>0</v>
      </c>
      <c r="CQ22" s="101">
        <v>0</v>
      </c>
      <c r="CR22" s="101">
        <v>0</v>
      </c>
      <c r="CS22" s="101">
        <v>0</v>
      </c>
      <c r="CT22" s="105">
        <v>105.2</v>
      </c>
    </row>
    <row r="23" spans="1:98" x14ac:dyDescent="0.25">
      <c r="A23" s="65" t="s">
        <v>119</v>
      </c>
      <c r="B23" s="66">
        <v>0</v>
      </c>
      <c r="C23" s="66">
        <v>0</v>
      </c>
      <c r="D23" s="66">
        <v>0</v>
      </c>
      <c r="E23" s="66">
        <v>0</v>
      </c>
      <c r="F23" s="66">
        <v>0</v>
      </c>
      <c r="G23" s="66">
        <v>0</v>
      </c>
      <c r="H23" s="66">
        <v>0</v>
      </c>
      <c r="I23" s="66">
        <v>0</v>
      </c>
      <c r="J23" s="66">
        <v>0</v>
      </c>
      <c r="K23" s="66">
        <v>0</v>
      </c>
      <c r="L23" s="67">
        <v>0</v>
      </c>
      <c r="M23" s="67">
        <v>0</v>
      </c>
      <c r="N23" s="67">
        <v>0</v>
      </c>
      <c r="O23" s="66">
        <v>0</v>
      </c>
      <c r="P23" s="66">
        <v>0</v>
      </c>
      <c r="Q23" s="66">
        <v>0</v>
      </c>
      <c r="R23" s="75">
        <v>0</v>
      </c>
      <c r="S23" s="75">
        <v>0</v>
      </c>
      <c r="T23" s="75">
        <v>0</v>
      </c>
      <c r="U23" s="75">
        <v>0</v>
      </c>
      <c r="V23" s="75">
        <v>0</v>
      </c>
      <c r="W23" s="75">
        <v>0</v>
      </c>
      <c r="X23" s="75">
        <v>0</v>
      </c>
      <c r="Y23" s="75">
        <v>0</v>
      </c>
      <c r="Z23" s="76">
        <v>0</v>
      </c>
      <c r="AA23" s="76">
        <v>0</v>
      </c>
      <c r="AB23" s="75">
        <v>0</v>
      </c>
      <c r="AC23" s="75">
        <v>0</v>
      </c>
      <c r="AD23" s="75">
        <v>0</v>
      </c>
      <c r="AE23" s="75">
        <v>0</v>
      </c>
      <c r="AF23" s="75">
        <v>0</v>
      </c>
      <c r="AG23" s="75">
        <v>0</v>
      </c>
      <c r="AH23" s="75">
        <v>0</v>
      </c>
      <c r="AI23" s="81">
        <v>0</v>
      </c>
      <c r="AJ23" s="81">
        <v>0</v>
      </c>
      <c r="AK23" s="81">
        <v>0</v>
      </c>
      <c r="AL23" s="81">
        <v>0</v>
      </c>
      <c r="AM23" s="81">
        <v>-1</v>
      </c>
      <c r="AN23" s="81">
        <v>3</v>
      </c>
      <c r="AO23" s="81">
        <v>3</v>
      </c>
      <c r="AP23" s="81">
        <v>-1</v>
      </c>
      <c r="AQ23" s="81">
        <v>0</v>
      </c>
      <c r="AR23" s="81">
        <v>0</v>
      </c>
      <c r="AS23" s="81">
        <v>0</v>
      </c>
      <c r="AT23" s="81">
        <v>0</v>
      </c>
      <c r="AU23" s="81">
        <v>0</v>
      </c>
      <c r="AV23" s="81">
        <v>0</v>
      </c>
      <c r="AW23" s="81">
        <v>0</v>
      </c>
      <c r="AX23" s="81">
        <v>0</v>
      </c>
      <c r="AY23" s="88">
        <v>0</v>
      </c>
      <c r="AZ23" s="87">
        <v>3</v>
      </c>
      <c r="BA23" s="87">
        <v>3</v>
      </c>
      <c r="BB23" s="88">
        <v>3</v>
      </c>
      <c r="BC23" s="87">
        <v>4</v>
      </c>
      <c r="BD23" s="87">
        <v>4</v>
      </c>
      <c r="BE23" s="87">
        <v>5</v>
      </c>
      <c r="BF23" s="87">
        <v>5</v>
      </c>
      <c r="BG23" s="87">
        <v>5</v>
      </c>
      <c r="BH23" s="87">
        <v>6</v>
      </c>
      <c r="BI23" s="87">
        <v>6</v>
      </c>
      <c r="BJ23" s="87">
        <v>6</v>
      </c>
      <c r="BK23" s="87">
        <v>6</v>
      </c>
      <c r="BL23" s="87">
        <v>11</v>
      </c>
      <c r="BM23" s="87">
        <v>12</v>
      </c>
      <c r="BN23" s="87">
        <v>19</v>
      </c>
      <c r="BO23" s="87">
        <v>19</v>
      </c>
      <c r="BP23" s="94">
        <v>22</v>
      </c>
      <c r="BQ23" s="94">
        <v>26</v>
      </c>
      <c r="BR23" s="94">
        <v>26</v>
      </c>
      <c r="BS23" s="94">
        <v>32</v>
      </c>
      <c r="BT23" s="94">
        <v>35</v>
      </c>
      <c r="BU23" s="95">
        <v>39</v>
      </c>
      <c r="BV23" s="94">
        <v>39</v>
      </c>
      <c r="BW23" s="94">
        <v>39</v>
      </c>
      <c r="BX23" s="95">
        <v>39</v>
      </c>
      <c r="BY23" s="94">
        <v>39</v>
      </c>
      <c r="BZ23" s="94">
        <v>39</v>
      </c>
      <c r="CA23" s="94">
        <v>40</v>
      </c>
      <c r="CB23" s="94">
        <v>40</v>
      </c>
      <c r="CC23" s="94">
        <v>41</v>
      </c>
      <c r="CD23" s="94">
        <v>41</v>
      </c>
      <c r="CE23" s="94">
        <v>41</v>
      </c>
      <c r="CF23" s="94">
        <v>41</v>
      </c>
      <c r="CG23" s="101">
        <v>41</v>
      </c>
      <c r="CH23" s="101">
        <v>41</v>
      </c>
      <c r="CI23" s="101">
        <v>41</v>
      </c>
      <c r="CJ23" s="101">
        <v>41</v>
      </c>
      <c r="CK23" s="101">
        <v>41</v>
      </c>
      <c r="CL23" s="101">
        <v>42</v>
      </c>
      <c r="CM23" s="101">
        <v>42</v>
      </c>
      <c r="CN23" s="101">
        <v>43</v>
      </c>
      <c r="CO23" s="101">
        <v>43</v>
      </c>
      <c r="CP23" s="101">
        <v>38</v>
      </c>
      <c r="CQ23" s="101">
        <v>12</v>
      </c>
      <c r="CR23" s="101">
        <v>12</v>
      </c>
      <c r="CS23" s="101">
        <v>13</v>
      </c>
      <c r="CT23" s="105">
        <v>299.60000000000002</v>
      </c>
    </row>
    <row r="24" spans="1:98" x14ac:dyDescent="0.25">
      <c r="A24" s="65" t="s">
        <v>120</v>
      </c>
      <c r="B24" s="66">
        <v>0</v>
      </c>
      <c r="C24" s="66">
        <v>0</v>
      </c>
      <c r="D24" s="66">
        <v>0</v>
      </c>
      <c r="E24" s="66">
        <v>0</v>
      </c>
      <c r="F24" s="66">
        <v>0</v>
      </c>
      <c r="G24" s="66">
        <v>0</v>
      </c>
      <c r="H24" s="66">
        <v>0</v>
      </c>
      <c r="I24" s="66">
        <v>0</v>
      </c>
      <c r="J24" s="66">
        <v>0</v>
      </c>
      <c r="K24" s="66">
        <v>0</v>
      </c>
      <c r="L24" s="67">
        <v>0</v>
      </c>
      <c r="M24" s="67">
        <v>0</v>
      </c>
      <c r="N24" s="67">
        <v>0</v>
      </c>
      <c r="O24" s="66">
        <v>0</v>
      </c>
      <c r="P24" s="66">
        <v>0</v>
      </c>
      <c r="Q24" s="66">
        <v>0</v>
      </c>
      <c r="R24" s="75">
        <v>0</v>
      </c>
      <c r="S24" s="75">
        <v>0</v>
      </c>
      <c r="T24" s="75">
        <v>0</v>
      </c>
      <c r="U24" s="75">
        <v>0</v>
      </c>
      <c r="V24" s="75">
        <v>0</v>
      </c>
      <c r="W24" s="75">
        <v>0</v>
      </c>
      <c r="X24" s="75">
        <v>0</v>
      </c>
      <c r="Y24" s="75">
        <v>0</v>
      </c>
      <c r="Z24" s="76">
        <v>0</v>
      </c>
      <c r="AA24" s="76">
        <v>0</v>
      </c>
      <c r="AB24" s="75">
        <v>0</v>
      </c>
      <c r="AC24" s="75">
        <v>0</v>
      </c>
      <c r="AD24" s="75">
        <v>0</v>
      </c>
      <c r="AE24" s="75">
        <v>0</v>
      </c>
      <c r="AF24" s="75">
        <v>0</v>
      </c>
      <c r="AG24" s="75">
        <v>0</v>
      </c>
      <c r="AH24" s="75">
        <v>0</v>
      </c>
      <c r="AI24" s="81">
        <v>0</v>
      </c>
      <c r="AJ24" s="81">
        <v>0</v>
      </c>
      <c r="AK24" s="81">
        <v>0</v>
      </c>
      <c r="AL24" s="81">
        <v>0</v>
      </c>
      <c r="AM24" s="81">
        <v>0</v>
      </c>
      <c r="AN24" s="81">
        <v>0</v>
      </c>
      <c r="AO24" s="81">
        <v>0</v>
      </c>
      <c r="AP24" s="81">
        <v>0</v>
      </c>
      <c r="AQ24" s="81">
        <v>0</v>
      </c>
      <c r="AR24" s="81">
        <v>0</v>
      </c>
      <c r="AS24" s="81">
        <v>0</v>
      </c>
      <c r="AT24" s="81">
        <v>0</v>
      </c>
      <c r="AU24" s="81">
        <v>0</v>
      </c>
      <c r="AV24" s="81">
        <v>0</v>
      </c>
      <c r="AW24" s="81">
        <v>0</v>
      </c>
      <c r="AX24" s="81">
        <v>0</v>
      </c>
      <c r="AY24" s="88">
        <v>0</v>
      </c>
      <c r="AZ24" s="87">
        <v>0</v>
      </c>
      <c r="BA24" s="87">
        <v>0</v>
      </c>
      <c r="BB24" s="88">
        <v>0</v>
      </c>
      <c r="BC24" s="87">
        <v>0</v>
      </c>
      <c r="BD24" s="87">
        <v>0</v>
      </c>
      <c r="BE24" s="87">
        <v>0</v>
      </c>
      <c r="BF24" s="87">
        <v>0</v>
      </c>
      <c r="BG24" s="87">
        <v>0</v>
      </c>
      <c r="BH24" s="87">
        <v>0</v>
      </c>
      <c r="BI24" s="87">
        <v>0</v>
      </c>
      <c r="BJ24" s="87">
        <v>0</v>
      </c>
      <c r="BK24" s="87">
        <v>0</v>
      </c>
      <c r="BL24" s="87">
        <v>0</v>
      </c>
      <c r="BM24" s="87">
        <v>0</v>
      </c>
      <c r="BN24" s="87">
        <v>0</v>
      </c>
      <c r="BO24" s="87">
        <v>0</v>
      </c>
      <c r="BP24" s="94">
        <v>0</v>
      </c>
      <c r="BQ24" s="94">
        <v>0</v>
      </c>
      <c r="BR24" s="94">
        <v>0</v>
      </c>
      <c r="BS24" s="94">
        <v>0</v>
      </c>
      <c r="BT24" s="94">
        <v>0</v>
      </c>
      <c r="BU24" s="95">
        <v>0</v>
      </c>
      <c r="BV24" s="94">
        <v>0</v>
      </c>
      <c r="BW24" s="94">
        <v>0</v>
      </c>
      <c r="BX24" s="95">
        <v>0</v>
      </c>
      <c r="BY24" s="94">
        <v>0</v>
      </c>
      <c r="BZ24" s="94">
        <v>0</v>
      </c>
      <c r="CA24" s="94">
        <v>0</v>
      </c>
      <c r="CB24" s="94">
        <v>0</v>
      </c>
      <c r="CC24" s="94">
        <v>0</v>
      </c>
      <c r="CD24" s="94">
        <v>0</v>
      </c>
      <c r="CE24" s="94">
        <v>0</v>
      </c>
      <c r="CF24" s="94">
        <v>0</v>
      </c>
      <c r="CG24" s="101">
        <v>0</v>
      </c>
      <c r="CH24" s="101">
        <v>0</v>
      </c>
      <c r="CI24" s="101">
        <v>0</v>
      </c>
      <c r="CJ24" s="101">
        <v>0</v>
      </c>
      <c r="CK24" s="101">
        <v>0</v>
      </c>
      <c r="CL24" s="101">
        <v>0</v>
      </c>
      <c r="CM24" s="101">
        <v>0</v>
      </c>
      <c r="CN24" s="101">
        <v>0</v>
      </c>
      <c r="CO24" s="101">
        <v>0</v>
      </c>
      <c r="CP24" s="101">
        <v>0</v>
      </c>
      <c r="CQ24" s="101">
        <v>0</v>
      </c>
      <c r="CR24" s="101">
        <v>0</v>
      </c>
      <c r="CS24" s="101">
        <v>0</v>
      </c>
      <c r="CT24" s="105">
        <v>0</v>
      </c>
    </row>
    <row r="25" spans="1:98" x14ac:dyDescent="0.25">
      <c r="A25" s="68" t="s">
        <v>121</v>
      </c>
      <c r="B25" s="66">
        <v>0</v>
      </c>
      <c r="C25" s="66">
        <v>0</v>
      </c>
      <c r="D25" s="66">
        <v>0</v>
      </c>
      <c r="E25" s="66">
        <v>0</v>
      </c>
      <c r="F25" s="66">
        <v>0</v>
      </c>
      <c r="G25" s="66">
        <v>0</v>
      </c>
      <c r="H25" s="66">
        <v>0</v>
      </c>
      <c r="I25" s="66">
        <v>0</v>
      </c>
      <c r="J25" s="66">
        <v>0</v>
      </c>
      <c r="K25" s="66">
        <v>0</v>
      </c>
      <c r="L25" s="67">
        <v>0</v>
      </c>
      <c r="M25" s="67">
        <v>0</v>
      </c>
      <c r="N25" s="67">
        <v>0</v>
      </c>
      <c r="O25" s="66">
        <v>0</v>
      </c>
      <c r="P25" s="66">
        <v>0</v>
      </c>
      <c r="Q25" s="66">
        <v>0</v>
      </c>
      <c r="R25" s="75">
        <v>0</v>
      </c>
      <c r="S25" s="75">
        <v>0</v>
      </c>
      <c r="T25" s="75">
        <v>0</v>
      </c>
      <c r="U25" s="75">
        <v>0</v>
      </c>
      <c r="V25" s="75">
        <v>0</v>
      </c>
      <c r="W25" s="75">
        <v>0</v>
      </c>
      <c r="X25" s="75">
        <v>0</v>
      </c>
      <c r="Y25" s="75">
        <v>0</v>
      </c>
      <c r="Z25" s="76">
        <v>0</v>
      </c>
      <c r="AA25" s="76">
        <v>0</v>
      </c>
      <c r="AB25" s="75">
        <v>0</v>
      </c>
      <c r="AC25" s="75">
        <v>0</v>
      </c>
      <c r="AD25" s="75">
        <v>0</v>
      </c>
      <c r="AE25" s="75">
        <v>0</v>
      </c>
      <c r="AF25" s="75">
        <v>0</v>
      </c>
      <c r="AG25" s="75">
        <v>0</v>
      </c>
      <c r="AH25" s="75">
        <v>0</v>
      </c>
      <c r="AI25" s="81">
        <v>0</v>
      </c>
      <c r="AJ25" s="81">
        <v>0</v>
      </c>
      <c r="AK25" s="81">
        <v>0</v>
      </c>
      <c r="AL25" s="81">
        <v>0</v>
      </c>
      <c r="AM25" s="81">
        <v>0</v>
      </c>
      <c r="AN25" s="81">
        <v>0</v>
      </c>
      <c r="AO25" s="81">
        <v>0</v>
      </c>
      <c r="AP25" s="81">
        <v>0</v>
      </c>
      <c r="AQ25" s="81">
        <v>0</v>
      </c>
      <c r="AR25" s="81">
        <v>0</v>
      </c>
      <c r="AS25" s="81">
        <v>0</v>
      </c>
      <c r="AT25" s="81">
        <v>0</v>
      </c>
      <c r="AU25" s="81">
        <v>0</v>
      </c>
      <c r="AV25" s="81">
        <v>0</v>
      </c>
      <c r="AW25" s="81">
        <v>0</v>
      </c>
      <c r="AX25" s="81">
        <v>0</v>
      </c>
      <c r="AY25" s="88">
        <v>0</v>
      </c>
      <c r="AZ25" s="87">
        <v>0</v>
      </c>
      <c r="BA25" s="87">
        <v>0</v>
      </c>
      <c r="BB25" s="88">
        <v>0</v>
      </c>
      <c r="BC25" s="87">
        <v>0</v>
      </c>
      <c r="BD25" s="87">
        <v>0</v>
      </c>
      <c r="BE25" s="87">
        <v>0</v>
      </c>
      <c r="BF25" s="87">
        <v>0</v>
      </c>
      <c r="BG25" s="87">
        <v>0</v>
      </c>
      <c r="BH25" s="87">
        <v>0</v>
      </c>
      <c r="BI25" s="87">
        <v>0</v>
      </c>
      <c r="BJ25" s="87">
        <v>0</v>
      </c>
      <c r="BK25" s="87">
        <v>0</v>
      </c>
      <c r="BL25" s="87">
        <v>0</v>
      </c>
      <c r="BM25" s="87">
        <v>0</v>
      </c>
      <c r="BN25" s="87">
        <v>0</v>
      </c>
      <c r="BO25" s="87">
        <v>0</v>
      </c>
      <c r="BP25" s="94">
        <v>0</v>
      </c>
      <c r="BQ25" s="94">
        <v>0</v>
      </c>
      <c r="BR25" s="94">
        <v>0</v>
      </c>
      <c r="BS25" s="94">
        <v>0</v>
      </c>
      <c r="BT25" s="94">
        <v>22</v>
      </c>
      <c r="BU25" s="95">
        <v>45</v>
      </c>
      <c r="BV25" s="94">
        <v>72</v>
      </c>
      <c r="BW25" s="94">
        <v>78</v>
      </c>
      <c r="BX25" s="95">
        <v>77</v>
      </c>
      <c r="BY25" s="94">
        <v>78</v>
      </c>
      <c r="BZ25" s="94">
        <v>77</v>
      </c>
      <c r="CA25" s="94">
        <v>78</v>
      </c>
      <c r="CB25" s="94">
        <v>77</v>
      </c>
      <c r="CC25" s="94">
        <v>77</v>
      </c>
      <c r="CD25" s="94">
        <v>77</v>
      </c>
      <c r="CE25" s="94">
        <v>77</v>
      </c>
      <c r="CF25" s="94">
        <v>72</v>
      </c>
      <c r="CG25" s="101">
        <v>63</v>
      </c>
      <c r="CH25" s="101">
        <v>45</v>
      </c>
      <c r="CI25" s="101">
        <v>44</v>
      </c>
      <c r="CJ25" s="101">
        <v>12</v>
      </c>
      <c r="CK25" s="101">
        <v>0</v>
      </c>
      <c r="CL25" s="101">
        <v>0</v>
      </c>
      <c r="CM25" s="101">
        <v>0</v>
      </c>
      <c r="CN25" s="101">
        <v>0</v>
      </c>
      <c r="CO25" s="101">
        <v>0</v>
      </c>
      <c r="CP25" s="101">
        <v>0</v>
      </c>
      <c r="CQ25" s="101">
        <v>0</v>
      </c>
      <c r="CR25" s="101">
        <v>0</v>
      </c>
      <c r="CS25" s="101">
        <v>0</v>
      </c>
      <c r="CT25" s="105">
        <v>272</v>
      </c>
    </row>
    <row r="26" spans="1:98" x14ac:dyDescent="0.25">
      <c r="A26" s="68" t="s">
        <v>122</v>
      </c>
      <c r="B26" s="66">
        <v>0</v>
      </c>
      <c r="C26" s="66">
        <v>0</v>
      </c>
      <c r="D26" s="66">
        <v>0</v>
      </c>
      <c r="E26" s="66">
        <v>0</v>
      </c>
      <c r="F26" s="66">
        <v>0</v>
      </c>
      <c r="G26" s="66">
        <v>0</v>
      </c>
      <c r="H26" s="66">
        <v>0</v>
      </c>
      <c r="I26" s="66">
        <v>0</v>
      </c>
      <c r="J26" s="66">
        <v>0</v>
      </c>
      <c r="K26" s="66">
        <v>0</v>
      </c>
      <c r="L26" s="67">
        <v>0</v>
      </c>
      <c r="M26" s="67">
        <v>0</v>
      </c>
      <c r="N26" s="67">
        <v>0</v>
      </c>
      <c r="O26" s="66">
        <v>0</v>
      </c>
      <c r="P26" s="66">
        <v>0</v>
      </c>
      <c r="Q26" s="66">
        <v>0</v>
      </c>
      <c r="R26" s="75">
        <v>0</v>
      </c>
      <c r="S26" s="75">
        <v>0</v>
      </c>
      <c r="T26" s="75">
        <v>0</v>
      </c>
      <c r="U26" s="75">
        <v>0</v>
      </c>
      <c r="V26" s="75">
        <v>0</v>
      </c>
      <c r="W26" s="75">
        <v>0</v>
      </c>
      <c r="X26" s="75">
        <v>0</v>
      </c>
      <c r="Y26" s="75">
        <v>0</v>
      </c>
      <c r="Z26" s="76">
        <v>0</v>
      </c>
      <c r="AA26" s="76">
        <v>0</v>
      </c>
      <c r="AB26" s="75">
        <v>0</v>
      </c>
      <c r="AC26" s="75">
        <v>0</v>
      </c>
      <c r="AD26" s="75">
        <v>0</v>
      </c>
      <c r="AE26" s="75">
        <v>0</v>
      </c>
      <c r="AF26" s="75">
        <v>0</v>
      </c>
      <c r="AG26" s="75">
        <v>0</v>
      </c>
      <c r="AH26" s="75">
        <v>0</v>
      </c>
      <c r="AI26" s="81">
        <v>0</v>
      </c>
      <c r="AJ26" s="81">
        <v>0</v>
      </c>
      <c r="AK26" s="81">
        <v>0</v>
      </c>
      <c r="AL26" s="81">
        <v>0</v>
      </c>
      <c r="AM26" s="81">
        <v>0</v>
      </c>
      <c r="AN26" s="81">
        <v>0</v>
      </c>
      <c r="AO26" s="81">
        <v>0</v>
      </c>
      <c r="AP26" s="81">
        <v>0</v>
      </c>
      <c r="AQ26" s="81">
        <v>0</v>
      </c>
      <c r="AR26" s="81">
        <v>0</v>
      </c>
      <c r="AS26" s="81">
        <v>0</v>
      </c>
      <c r="AT26" s="81">
        <v>0</v>
      </c>
      <c r="AU26" s="81">
        <v>0</v>
      </c>
      <c r="AV26" s="81">
        <v>0</v>
      </c>
      <c r="AW26" s="81">
        <v>0</v>
      </c>
      <c r="AX26" s="81">
        <v>0</v>
      </c>
      <c r="AY26" s="88">
        <v>0</v>
      </c>
      <c r="AZ26" s="87">
        <v>0</v>
      </c>
      <c r="BA26" s="87">
        <v>0</v>
      </c>
      <c r="BB26" s="88">
        <v>0</v>
      </c>
      <c r="BC26" s="87">
        <v>0</v>
      </c>
      <c r="BD26" s="87">
        <v>0</v>
      </c>
      <c r="BE26" s="87">
        <v>0</v>
      </c>
      <c r="BF26" s="87">
        <v>0</v>
      </c>
      <c r="BG26" s="87">
        <v>0</v>
      </c>
      <c r="BH26" s="87">
        <v>0</v>
      </c>
      <c r="BI26" s="87">
        <v>0</v>
      </c>
      <c r="BJ26" s="87">
        <v>0</v>
      </c>
      <c r="BK26" s="87">
        <v>0</v>
      </c>
      <c r="BL26" s="87">
        <v>0</v>
      </c>
      <c r="BM26" s="87">
        <v>0</v>
      </c>
      <c r="BN26" s="87">
        <v>0</v>
      </c>
      <c r="BO26" s="87">
        <v>0</v>
      </c>
      <c r="BP26" s="94">
        <v>0</v>
      </c>
      <c r="BQ26" s="94">
        <v>0</v>
      </c>
      <c r="BR26" s="94">
        <v>0</v>
      </c>
      <c r="BS26" s="94">
        <v>0</v>
      </c>
      <c r="BT26" s="94">
        <v>0</v>
      </c>
      <c r="BU26" s="95">
        <v>0</v>
      </c>
      <c r="BV26" s="94">
        <v>0</v>
      </c>
      <c r="BW26" s="94">
        <v>0</v>
      </c>
      <c r="BX26" s="95">
        <v>0</v>
      </c>
      <c r="BY26" s="94">
        <v>0</v>
      </c>
      <c r="BZ26" s="94">
        <v>0</v>
      </c>
      <c r="CA26" s="94">
        <v>0</v>
      </c>
      <c r="CB26" s="94">
        <v>0</v>
      </c>
      <c r="CC26" s="94">
        <v>0</v>
      </c>
      <c r="CD26" s="94">
        <v>0</v>
      </c>
      <c r="CE26" s="94">
        <v>0</v>
      </c>
      <c r="CF26" s="94">
        <v>0</v>
      </c>
      <c r="CG26" s="101">
        <v>0</v>
      </c>
      <c r="CH26" s="101">
        <v>0</v>
      </c>
      <c r="CI26" s="101">
        <v>0</v>
      </c>
      <c r="CJ26" s="101">
        <v>0</v>
      </c>
      <c r="CK26" s="101">
        <v>0</v>
      </c>
      <c r="CL26" s="101">
        <v>0</v>
      </c>
      <c r="CM26" s="101">
        <v>0</v>
      </c>
      <c r="CN26" s="101">
        <v>0</v>
      </c>
      <c r="CO26" s="101">
        <v>0</v>
      </c>
      <c r="CP26" s="101">
        <v>0</v>
      </c>
      <c r="CQ26" s="101">
        <v>0</v>
      </c>
      <c r="CR26" s="101">
        <v>0</v>
      </c>
      <c r="CS26" s="101">
        <v>0</v>
      </c>
      <c r="CT26" s="105">
        <v>0</v>
      </c>
    </row>
    <row r="27" spans="1:98" x14ac:dyDescent="0.25">
      <c r="A27" s="68" t="s">
        <v>123</v>
      </c>
      <c r="B27" s="66">
        <v>0</v>
      </c>
      <c r="C27" s="66">
        <v>0</v>
      </c>
      <c r="D27" s="66">
        <v>0</v>
      </c>
      <c r="E27" s="66">
        <v>0</v>
      </c>
      <c r="F27" s="66">
        <v>0</v>
      </c>
      <c r="G27" s="66">
        <v>0</v>
      </c>
      <c r="H27" s="66">
        <v>0</v>
      </c>
      <c r="I27" s="66">
        <v>0</v>
      </c>
      <c r="J27" s="66">
        <v>0</v>
      </c>
      <c r="K27" s="66">
        <v>0</v>
      </c>
      <c r="L27" s="67">
        <v>0</v>
      </c>
      <c r="M27" s="67">
        <v>0</v>
      </c>
      <c r="N27" s="67">
        <v>0</v>
      </c>
      <c r="O27" s="66">
        <v>0</v>
      </c>
      <c r="P27" s="66">
        <v>0</v>
      </c>
      <c r="Q27" s="66">
        <v>0</v>
      </c>
      <c r="R27" s="75">
        <v>0</v>
      </c>
      <c r="S27" s="75">
        <v>0</v>
      </c>
      <c r="T27" s="75">
        <v>0</v>
      </c>
      <c r="U27" s="75">
        <v>0</v>
      </c>
      <c r="V27" s="75">
        <v>0</v>
      </c>
      <c r="W27" s="75">
        <v>0</v>
      </c>
      <c r="X27" s="75">
        <v>0</v>
      </c>
      <c r="Y27" s="75">
        <v>0</v>
      </c>
      <c r="Z27" s="76">
        <v>0</v>
      </c>
      <c r="AA27" s="76">
        <v>0</v>
      </c>
      <c r="AB27" s="75">
        <v>0</v>
      </c>
      <c r="AC27" s="75">
        <v>0</v>
      </c>
      <c r="AD27" s="75">
        <v>0</v>
      </c>
      <c r="AE27" s="75">
        <v>0</v>
      </c>
      <c r="AF27" s="75">
        <v>0</v>
      </c>
      <c r="AG27" s="75">
        <v>0</v>
      </c>
      <c r="AH27" s="75">
        <v>0</v>
      </c>
      <c r="AI27" s="81">
        <v>0</v>
      </c>
      <c r="AJ27" s="81">
        <v>0</v>
      </c>
      <c r="AK27" s="81">
        <v>0</v>
      </c>
      <c r="AL27" s="81">
        <v>0</v>
      </c>
      <c r="AM27" s="81">
        <v>0</v>
      </c>
      <c r="AN27" s="81">
        <v>0</v>
      </c>
      <c r="AO27" s="81">
        <v>0</v>
      </c>
      <c r="AP27" s="81">
        <v>0</v>
      </c>
      <c r="AQ27" s="81">
        <v>0</v>
      </c>
      <c r="AR27" s="81">
        <v>0</v>
      </c>
      <c r="AS27" s="81">
        <v>0</v>
      </c>
      <c r="AT27" s="81">
        <v>0</v>
      </c>
      <c r="AU27" s="81">
        <v>0</v>
      </c>
      <c r="AV27" s="81">
        <v>0</v>
      </c>
      <c r="AW27" s="81">
        <v>0</v>
      </c>
      <c r="AX27" s="81">
        <v>0</v>
      </c>
      <c r="AY27" s="88">
        <v>0</v>
      </c>
      <c r="AZ27" s="87">
        <v>0</v>
      </c>
      <c r="BA27" s="87">
        <v>0</v>
      </c>
      <c r="BB27" s="88">
        <v>0</v>
      </c>
      <c r="BC27" s="87">
        <v>0</v>
      </c>
      <c r="BD27" s="87">
        <v>0</v>
      </c>
      <c r="BE27" s="87">
        <v>0</v>
      </c>
      <c r="BF27" s="87">
        <v>0</v>
      </c>
      <c r="BG27" s="87">
        <v>0</v>
      </c>
      <c r="BH27" s="87">
        <v>0</v>
      </c>
      <c r="BI27" s="87">
        <v>0</v>
      </c>
      <c r="BJ27" s="87">
        <v>0</v>
      </c>
      <c r="BK27" s="87">
        <v>0</v>
      </c>
      <c r="BL27" s="87">
        <v>0</v>
      </c>
      <c r="BM27" s="87">
        <v>0</v>
      </c>
      <c r="BN27" s="87">
        <v>0</v>
      </c>
      <c r="BO27" s="87">
        <v>0</v>
      </c>
      <c r="BP27" s="94">
        <v>0</v>
      </c>
      <c r="BQ27" s="94">
        <v>0</v>
      </c>
      <c r="BR27" s="94">
        <v>0</v>
      </c>
      <c r="BS27" s="94">
        <v>0</v>
      </c>
      <c r="BT27" s="94">
        <v>0</v>
      </c>
      <c r="BU27" s="95">
        <v>0</v>
      </c>
      <c r="BV27" s="94">
        <v>0</v>
      </c>
      <c r="BW27" s="94">
        <v>0</v>
      </c>
      <c r="BX27" s="95">
        <v>0</v>
      </c>
      <c r="BY27" s="94">
        <v>0</v>
      </c>
      <c r="BZ27" s="94">
        <v>0</v>
      </c>
      <c r="CA27" s="94">
        <v>0</v>
      </c>
      <c r="CB27" s="94">
        <v>0</v>
      </c>
      <c r="CC27" s="94">
        <v>0</v>
      </c>
      <c r="CD27" s="94">
        <v>0</v>
      </c>
      <c r="CE27" s="94">
        <v>0</v>
      </c>
      <c r="CF27" s="94">
        <v>0</v>
      </c>
      <c r="CG27" s="101">
        <v>0</v>
      </c>
      <c r="CH27" s="101">
        <v>0</v>
      </c>
      <c r="CI27" s="101">
        <v>0</v>
      </c>
      <c r="CJ27" s="101">
        <v>0</v>
      </c>
      <c r="CK27" s="101">
        <v>0</v>
      </c>
      <c r="CL27" s="101">
        <v>0</v>
      </c>
      <c r="CM27" s="101">
        <v>0</v>
      </c>
      <c r="CN27" s="101">
        <v>0</v>
      </c>
      <c r="CO27" s="101">
        <v>0</v>
      </c>
      <c r="CP27" s="101">
        <v>0</v>
      </c>
      <c r="CQ27" s="101">
        <v>0</v>
      </c>
      <c r="CR27" s="101">
        <v>0</v>
      </c>
      <c r="CS27" s="101">
        <v>0</v>
      </c>
      <c r="CT27" s="105">
        <v>0</v>
      </c>
    </row>
    <row r="28" spans="1:98" x14ac:dyDescent="0.25">
      <c r="A28" s="65" t="s">
        <v>124</v>
      </c>
      <c r="B28" s="66">
        <v>0</v>
      </c>
      <c r="C28" s="66">
        <v>0</v>
      </c>
      <c r="D28" s="66">
        <v>0</v>
      </c>
      <c r="E28" s="66">
        <v>0</v>
      </c>
      <c r="F28" s="66">
        <v>0</v>
      </c>
      <c r="G28" s="66">
        <v>0</v>
      </c>
      <c r="H28" s="66">
        <v>0</v>
      </c>
      <c r="I28" s="66">
        <v>0</v>
      </c>
      <c r="J28" s="66">
        <v>0</v>
      </c>
      <c r="K28" s="66">
        <v>0</v>
      </c>
      <c r="L28" s="67">
        <v>0</v>
      </c>
      <c r="M28" s="67">
        <v>0</v>
      </c>
      <c r="N28" s="67">
        <v>0</v>
      </c>
      <c r="O28" s="66">
        <v>0</v>
      </c>
      <c r="P28" s="66">
        <v>0</v>
      </c>
      <c r="Q28" s="66">
        <v>0</v>
      </c>
      <c r="R28" s="75">
        <v>0</v>
      </c>
      <c r="S28" s="75">
        <v>0</v>
      </c>
      <c r="T28" s="75">
        <v>0</v>
      </c>
      <c r="U28" s="75">
        <v>0</v>
      </c>
      <c r="V28" s="75">
        <v>0</v>
      </c>
      <c r="W28" s="75">
        <v>0</v>
      </c>
      <c r="X28" s="75">
        <v>0</v>
      </c>
      <c r="Y28" s="75">
        <v>0</v>
      </c>
      <c r="Z28" s="76">
        <v>0</v>
      </c>
      <c r="AA28" s="76">
        <v>0</v>
      </c>
      <c r="AB28" s="75">
        <v>0</v>
      </c>
      <c r="AC28" s="75">
        <v>0</v>
      </c>
      <c r="AD28" s="75">
        <v>0</v>
      </c>
      <c r="AE28" s="75">
        <v>0</v>
      </c>
      <c r="AF28" s="75">
        <v>0</v>
      </c>
      <c r="AG28" s="75">
        <v>0</v>
      </c>
      <c r="AH28" s="75">
        <v>0</v>
      </c>
      <c r="AI28" s="81">
        <v>0</v>
      </c>
      <c r="AJ28" s="81">
        <v>0</v>
      </c>
      <c r="AK28" s="81">
        <v>0</v>
      </c>
      <c r="AL28" s="81">
        <v>0</v>
      </c>
      <c r="AM28" s="81">
        <v>0</v>
      </c>
      <c r="AN28" s="81">
        <v>0</v>
      </c>
      <c r="AO28" s="81">
        <v>0</v>
      </c>
      <c r="AP28" s="81">
        <v>0</v>
      </c>
      <c r="AQ28" s="81">
        <v>0</v>
      </c>
      <c r="AR28" s="81">
        <v>0</v>
      </c>
      <c r="AS28" s="81">
        <v>0</v>
      </c>
      <c r="AT28" s="81">
        <v>0</v>
      </c>
      <c r="AU28" s="81">
        <v>0</v>
      </c>
      <c r="AV28" s="81">
        <v>0</v>
      </c>
      <c r="AW28" s="81">
        <v>0</v>
      </c>
      <c r="AX28" s="81">
        <v>0</v>
      </c>
      <c r="AY28" s="88">
        <v>0</v>
      </c>
      <c r="AZ28" s="87">
        <v>0</v>
      </c>
      <c r="BA28" s="87">
        <v>0</v>
      </c>
      <c r="BB28" s="88">
        <v>0</v>
      </c>
      <c r="BC28" s="87">
        <v>0</v>
      </c>
      <c r="BD28" s="87">
        <v>0</v>
      </c>
      <c r="BE28" s="87">
        <v>0</v>
      </c>
      <c r="BF28" s="87">
        <v>0</v>
      </c>
      <c r="BG28" s="87">
        <v>0</v>
      </c>
      <c r="BH28" s="87">
        <v>0</v>
      </c>
      <c r="BI28" s="87">
        <v>0</v>
      </c>
      <c r="BJ28" s="87">
        <v>0</v>
      </c>
      <c r="BK28" s="87">
        <v>0</v>
      </c>
      <c r="BL28" s="87">
        <v>0</v>
      </c>
      <c r="BM28" s="87">
        <v>0</v>
      </c>
      <c r="BN28" s="87">
        <v>0</v>
      </c>
      <c r="BO28" s="87">
        <v>0</v>
      </c>
      <c r="BP28" s="94">
        <v>0</v>
      </c>
      <c r="BQ28" s="94">
        <v>0</v>
      </c>
      <c r="BR28" s="94">
        <v>0</v>
      </c>
      <c r="BS28" s="94">
        <v>0</v>
      </c>
      <c r="BT28" s="94">
        <v>0</v>
      </c>
      <c r="BU28" s="95">
        <v>0</v>
      </c>
      <c r="BV28" s="94">
        <v>0</v>
      </c>
      <c r="BW28" s="94">
        <v>0</v>
      </c>
      <c r="BX28" s="95">
        <v>0</v>
      </c>
      <c r="BY28" s="94">
        <v>0</v>
      </c>
      <c r="BZ28" s="94">
        <v>0</v>
      </c>
      <c r="CA28" s="94">
        <v>0</v>
      </c>
      <c r="CB28" s="94">
        <v>0</v>
      </c>
      <c r="CC28" s="94">
        <v>0</v>
      </c>
      <c r="CD28" s="94">
        <v>0</v>
      </c>
      <c r="CE28" s="94">
        <v>0</v>
      </c>
      <c r="CF28" s="94">
        <v>0</v>
      </c>
      <c r="CG28" s="101">
        <v>0</v>
      </c>
      <c r="CH28" s="101">
        <v>0</v>
      </c>
      <c r="CI28" s="101">
        <v>0</v>
      </c>
      <c r="CJ28" s="101">
        <v>0</v>
      </c>
      <c r="CK28" s="101">
        <v>0</v>
      </c>
      <c r="CL28" s="101">
        <v>0</v>
      </c>
      <c r="CM28" s="101">
        <v>0</v>
      </c>
      <c r="CN28" s="101">
        <v>0</v>
      </c>
      <c r="CO28" s="101">
        <v>0</v>
      </c>
      <c r="CP28" s="101">
        <v>0</v>
      </c>
      <c r="CQ28" s="101">
        <v>0</v>
      </c>
      <c r="CR28" s="101">
        <v>0</v>
      </c>
      <c r="CS28" s="101">
        <v>0</v>
      </c>
      <c r="CT28" s="105">
        <v>0</v>
      </c>
    </row>
    <row r="29" spans="1:98" x14ac:dyDescent="0.25">
      <c r="A29" s="68" t="s">
        <v>125</v>
      </c>
      <c r="B29" s="66">
        <v>0</v>
      </c>
      <c r="C29" s="66">
        <v>0</v>
      </c>
      <c r="D29" s="66">
        <v>0</v>
      </c>
      <c r="E29" s="66">
        <v>0</v>
      </c>
      <c r="F29" s="66">
        <v>0</v>
      </c>
      <c r="G29" s="66">
        <v>0</v>
      </c>
      <c r="H29" s="66">
        <v>0</v>
      </c>
      <c r="I29" s="66">
        <v>0</v>
      </c>
      <c r="J29" s="66">
        <v>0</v>
      </c>
      <c r="K29" s="66">
        <v>0</v>
      </c>
      <c r="L29" s="67">
        <v>0</v>
      </c>
      <c r="M29" s="67">
        <v>0</v>
      </c>
      <c r="N29" s="67">
        <v>0</v>
      </c>
      <c r="O29" s="66">
        <v>0</v>
      </c>
      <c r="P29" s="66">
        <v>0</v>
      </c>
      <c r="Q29" s="66">
        <v>0</v>
      </c>
      <c r="R29" s="75">
        <v>0</v>
      </c>
      <c r="S29" s="75">
        <v>0</v>
      </c>
      <c r="T29" s="75">
        <v>0</v>
      </c>
      <c r="U29" s="75">
        <v>0</v>
      </c>
      <c r="V29" s="75">
        <v>0</v>
      </c>
      <c r="W29" s="75">
        <v>0</v>
      </c>
      <c r="X29" s="75">
        <v>0</v>
      </c>
      <c r="Y29" s="75">
        <v>0</v>
      </c>
      <c r="Z29" s="76">
        <v>0</v>
      </c>
      <c r="AA29" s="76">
        <v>0</v>
      </c>
      <c r="AB29" s="75">
        <v>0</v>
      </c>
      <c r="AC29" s="75">
        <v>0</v>
      </c>
      <c r="AD29" s="75">
        <v>0</v>
      </c>
      <c r="AE29" s="75">
        <v>0</v>
      </c>
      <c r="AF29" s="75">
        <v>0</v>
      </c>
      <c r="AG29" s="75">
        <v>0</v>
      </c>
      <c r="AH29" s="75">
        <v>0</v>
      </c>
      <c r="AI29" s="81">
        <v>0</v>
      </c>
      <c r="AJ29" s="81">
        <v>0</v>
      </c>
      <c r="AK29" s="81">
        <v>0</v>
      </c>
      <c r="AL29" s="81">
        <v>0</v>
      </c>
      <c r="AM29" s="81">
        <v>0</v>
      </c>
      <c r="AN29" s="81">
        <v>0</v>
      </c>
      <c r="AO29" s="81">
        <v>0</v>
      </c>
      <c r="AP29" s="81">
        <v>0</v>
      </c>
      <c r="AQ29" s="81">
        <v>0</v>
      </c>
      <c r="AR29" s="81">
        <v>0</v>
      </c>
      <c r="AS29" s="81">
        <v>0</v>
      </c>
      <c r="AT29" s="81">
        <v>0</v>
      </c>
      <c r="AU29" s="81">
        <v>0</v>
      </c>
      <c r="AV29" s="81">
        <v>0</v>
      </c>
      <c r="AW29" s="81">
        <v>0</v>
      </c>
      <c r="AX29" s="81">
        <v>0</v>
      </c>
      <c r="AY29" s="88">
        <v>0</v>
      </c>
      <c r="AZ29" s="87">
        <v>0</v>
      </c>
      <c r="BA29" s="87">
        <v>0</v>
      </c>
      <c r="BB29" s="88">
        <v>0</v>
      </c>
      <c r="BC29" s="87">
        <v>0</v>
      </c>
      <c r="BD29" s="87">
        <v>0</v>
      </c>
      <c r="BE29" s="87">
        <v>0</v>
      </c>
      <c r="BF29" s="87">
        <v>0</v>
      </c>
      <c r="BG29" s="87">
        <v>0</v>
      </c>
      <c r="BH29" s="87">
        <v>0</v>
      </c>
      <c r="BI29" s="87">
        <v>0</v>
      </c>
      <c r="BJ29" s="87">
        <v>0</v>
      </c>
      <c r="BK29" s="87">
        <v>0</v>
      </c>
      <c r="BL29" s="87">
        <v>0</v>
      </c>
      <c r="BM29" s="87">
        <v>0</v>
      </c>
      <c r="BN29" s="87">
        <v>0</v>
      </c>
      <c r="BO29" s="87">
        <v>0</v>
      </c>
      <c r="BP29" s="94">
        <v>0</v>
      </c>
      <c r="BQ29" s="94">
        <v>0</v>
      </c>
      <c r="BR29" s="94">
        <v>0</v>
      </c>
      <c r="BS29" s="94">
        <v>0</v>
      </c>
      <c r="BT29" s="94">
        <v>0</v>
      </c>
      <c r="BU29" s="95">
        <v>0</v>
      </c>
      <c r="BV29" s="94">
        <v>0</v>
      </c>
      <c r="BW29" s="94">
        <v>0</v>
      </c>
      <c r="BX29" s="95">
        <v>0</v>
      </c>
      <c r="BY29" s="94">
        <v>0</v>
      </c>
      <c r="BZ29" s="94">
        <v>0</v>
      </c>
      <c r="CA29" s="94">
        <v>0</v>
      </c>
      <c r="CB29" s="94">
        <v>0</v>
      </c>
      <c r="CC29" s="94">
        <v>0</v>
      </c>
      <c r="CD29" s="94">
        <v>0</v>
      </c>
      <c r="CE29" s="94">
        <v>0</v>
      </c>
      <c r="CF29" s="94">
        <v>0</v>
      </c>
      <c r="CG29" s="101">
        <v>0</v>
      </c>
      <c r="CH29" s="101">
        <v>0</v>
      </c>
      <c r="CI29" s="101">
        <v>0</v>
      </c>
      <c r="CJ29" s="101">
        <v>0</v>
      </c>
      <c r="CK29" s="101">
        <v>0</v>
      </c>
      <c r="CL29" s="101">
        <v>0</v>
      </c>
      <c r="CM29" s="101">
        <v>0</v>
      </c>
      <c r="CN29" s="101">
        <v>0</v>
      </c>
      <c r="CO29" s="101">
        <v>0</v>
      </c>
      <c r="CP29" s="101">
        <v>0</v>
      </c>
      <c r="CQ29" s="101">
        <v>0</v>
      </c>
      <c r="CR29" s="101">
        <v>0</v>
      </c>
      <c r="CS29" s="101">
        <v>0</v>
      </c>
      <c r="CT29" s="105">
        <v>0</v>
      </c>
    </row>
    <row r="30" spans="1:98" x14ac:dyDescent="0.25">
      <c r="A30" s="65" t="s">
        <v>126</v>
      </c>
      <c r="B30" s="66">
        <v>0</v>
      </c>
      <c r="C30" s="66">
        <v>0</v>
      </c>
      <c r="D30" s="66">
        <v>0</v>
      </c>
      <c r="E30" s="66">
        <v>0</v>
      </c>
      <c r="F30" s="66">
        <v>0</v>
      </c>
      <c r="G30" s="66">
        <v>0</v>
      </c>
      <c r="H30" s="66">
        <v>0</v>
      </c>
      <c r="I30" s="66">
        <v>0</v>
      </c>
      <c r="J30" s="66">
        <v>0</v>
      </c>
      <c r="K30" s="66">
        <v>0</v>
      </c>
      <c r="L30" s="67">
        <v>0</v>
      </c>
      <c r="M30" s="67">
        <v>0</v>
      </c>
      <c r="N30" s="67">
        <v>0</v>
      </c>
      <c r="O30" s="66">
        <v>0</v>
      </c>
      <c r="P30" s="66">
        <v>0</v>
      </c>
      <c r="Q30" s="66">
        <v>0</v>
      </c>
      <c r="R30" s="75">
        <v>0</v>
      </c>
      <c r="S30" s="75">
        <v>0</v>
      </c>
      <c r="T30" s="75">
        <v>0</v>
      </c>
      <c r="U30" s="75">
        <v>0</v>
      </c>
      <c r="V30" s="75">
        <v>0</v>
      </c>
      <c r="W30" s="75">
        <v>0</v>
      </c>
      <c r="X30" s="75">
        <v>0</v>
      </c>
      <c r="Y30" s="75">
        <v>0</v>
      </c>
      <c r="Z30" s="76">
        <v>0</v>
      </c>
      <c r="AA30" s="76">
        <v>0</v>
      </c>
      <c r="AB30" s="75">
        <v>0</v>
      </c>
      <c r="AC30" s="75">
        <v>0</v>
      </c>
      <c r="AD30" s="75">
        <v>0</v>
      </c>
      <c r="AE30" s="75">
        <v>0</v>
      </c>
      <c r="AF30" s="75">
        <v>0</v>
      </c>
      <c r="AG30" s="75">
        <v>0</v>
      </c>
      <c r="AH30" s="75">
        <v>0</v>
      </c>
      <c r="AI30" s="81">
        <v>0</v>
      </c>
      <c r="AJ30" s="81">
        <v>0</v>
      </c>
      <c r="AK30" s="81">
        <v>0</v>
      </c>
      <c r="AL30" s="81">
        <v>0</v>
      </c>
      <c r="AM30" s="81">
        <v>0</v>
      </c>
      <c r="AN30" s="81">
        <v>0</v>
      </c>
      <c r="AO30" s="81">
        <v>0</v>
      </c>
      <c r="AP30" s="81">
        <v>0</v>
      </c>
      <c r="AQ30" s="81">
        <v>0</v>
      </c>
      <c r="AR30" s="81">
        <v>0</v>
      </c>
      <c r="AS30" s="81">
        <v>0</v>
      </c>
      <c r="AT30" s="81">
        <v>0</v>
      </c>
      <c r="AU30" s="81">
        <v>0</v>
      </c>
      <c r="AV30" s="81">
        <v>0</v>
      </c>
      <c r="AW30" s="81">
        <v>0</v>
      </c>
      <c r="AX30" s="81">
        <v>0</v>
      </c>
      <c r="AY30" s="88">
        <v>0</v>
      </c>
      <c r="AZ30" s="87">
        <v>0</v>
      </c>
      <c r="BA30" s="87">
        <v>0</v>
      </c>
      <c r="BB30" s="88">
        <v>0</v>
      </c>
      <c r="BC30" s="87">
        <v>0</v>
      </c>
      <c r="BD30" s="87">
        <v>0</v>
      </c>
      <c r="BE30" s="87">
        <v>0</v>
      </c>
      <c r="BF30" s="87">
        <v>0</v>
      </c>
      <c r="BG30" s="87">
        <v>0</v>
      </c>
      <c r="BH30" s="87">
        <v>0</v>
      </c>
      <c r="BI30" s="87">
        <v>0</v>
      </c>
      <c r="BJ30" s="87">
        <v>0</v>
      </c>
      <c r="BK30" s="87">
        <v>0</v>
      </c>
      <c r="BL30" s="87">
        <v>0</v>
      </c>
      <c r="BM30" s="87">
        <v>0</v>
      </c>
      <c r="BN30" s="87">
        <v>0</v>
      </c>
      <c r="BO30" s="87">
        <v>0</v>
      </c>
      <c r="BP30" s="94">
        <v>0</v>
      </c>
      <c r="BQ30" s="94">
        <v>0</v>
      </c>
      <c r="BR30" s="94">
        <v>0</v>
      </c>
      <c r="BS30" s="94">
        <v>0</v>
      </c>
      <c r="BT30" s="94">
        <v>0</v>
      </c>
      <c r="BU30" s="95">
        <v>0</v>
      </c>
      <c r="BV30" s="94">
        <v>0</v>
      </c>
      <c r="BW30" s="94">
        <v>0</v>
      </c>
      <c r="BX30" s="95">
        <v>0</v>
      </c>
      <c r="BY30" s="94">
        <v>0</v>
      </c>
      <c r="BZ30" s="94">
        <v>0</v>
      </c>
      <c r="CA30" s="94">
        <v>0</v>
      </c>
      <c r="CB30" s="94">
        <v>0</v>
      </c>
      <c r="CC30" s="94">
        <v>0</v>
      </c>
      <c r="CD30" s="94">
        <v>0</v>
      </c>
      <c r="CE30" s="94">
        <v>0</v>
      </c>
      <c r="CF30" s="94">
        <v>0</v>
      </c>
      <c r="CG30" s="101">
        <v>0</v>
      </c>
      <c r="CH30" s="101">
        <v>0</v>
      </c>
      <c r="CI30" s="101">
        <v>0</v>
      </c>
      <c r="CJ30" s="101">
        <v>0</v>
      </c>
      <c r="CK30" s="101">
        <v>0</v>
      </c>
      <c r="CL30" s="101">
        <v>0</v>
      </c>
      <c r="CM30" s="101">
        <v>0</v>
      </c>
      <c r="CN30" s="101">
        <v>0</v>
      </c>
      <c r="CO30" s="101">
        <v>0</v>
      </c>
      <c r="CP30" s="101">
        <v>0</v>
      </c>
      <c r="CQ30" s="101">
        <v>0</v>
      </c>
      <c r="CR30" s="101">
        <v>0</v>
      </c>
      <c r="CS30" s="101">
        <v>0</v>
      </c>
      <c r="CT30" s="105">
        <v>0</v>
      </c>
    </row>
    <row r="31" spans="1:98" x14ac:dyDescent="0.25">
      <c r="A31" s="65" t="s">
        <v>127</v>
      </c>
      <c r="B31" s="66">
        <v>0</v>
      </c>
      <c r="C31" s="66">
        <v>0</v>
      </c>
      <c r="D31" s="66">
        <v>0</v>
      </c>
      <c r="E31" s="66">
        <v>0</v>
      </c>
      <c r="F31" s="66">
        <v>0</v>
      </c>
      <c r="G31" s="66">
        <v>0</v>
      </c>
      <c r="H31" s="66">
        <v>0</v>
      </c>
      <c r="I31" s="66">
        <v>0</v>
      </c>
      <c r="J31" s="66">
        <v>0</v>
      </c>
      <c r="K31" s="66">
        <v>0</v>
      </c>
      <c r="L31" s="67">
        <v>0</v>
      </c>
      <c r="M31" s="67">
        <v>0</v>
      </c>
      <c r="N31" s="67">
        <v>0</v>
      </c>
      <c r="O31" s="66">
        <v>0</v>
      </c>
      <c r="P31" s="66">
        <v>0</v>
      </c>
      <c r="Q31" s="66">
        <v>0</v>
      </c>
      <c r="R31" s="75">
        <v>0</v>
      </c>
      <c r="S31" s="75">
        <v>0</v>
      </c>
      <c r="T31" s="75">
        <v>0</v>
      </c>
      <c r="U31" s="75">
        <v>0</v>
      </c>
      <c r="V31" s="75">
        <v>0</v>
      </c>
      <c r="W31" s="75">
        <v>0</v>
      </c>
      <c r="X31" s="75">
        <v>0</v>
      </c>
      <c r="Y31" s="75">
        <v>0</v>
      </c>
      <c r="Z31" s="76">
        <v>0</v>
      </c>
      <c r="AA31" s="76">
        <v>0</v>
      </c>
      <c r="AB31" s="75">
        <v>0</v>
      </c>
      <c r="AC31" s="75">
        <v>0</v>
      </c>
      <c r="AD31" s="75">
        <v>0</v>
      </c>
      <c r="AE31" s="75">
        <v>0</v>
      </c>
      <c r="AF31" s="75">
        <v>0</v>
      </c>
      <c r="AG31" s="75">
        <v>0</v>
      </c>
      <c r="AH31" s="75">
        <v>0</v>
      </c>
      <c r="AI31" s="81">
        <v>0</v>
      </c>
      <c r="AJ31" s="81">
        <v>0</v>
      </c>
      <c r="AK31" s="81">
        <v>0</v>
      </c>
      <c r="AL31" s="81">
        <v>0</v>
      </c>
      <c r="AM31" s="81">
        <v>0</v>
      </c>
      <c r="AN31" s="81">
        <v>0</v>
      </c>
      <c r="AO31" s="81">
        <v>0</v>
      </c>
      <c r="AP31" s="81">
        <v>0</v>
      </c>
      <c r="AQ31" s="81">
        <v>0</v>
      </c>
      <c r="AR31" s="81">
        <v>0</v>
      </c>
      <c r="AS31" s="81">
        <v>0</v>
      </c>
      <c r="AT31" s="81">
        <v>0</v>
      </c>
      <c r="AU31" s="81">
        <v>0</v>
      </c>
      <c r="AV31" s="81">
        <v>0</v>
      </c>
      <c r="AW31" s="81">
        <v>0</v>
      </c>
      <c r="AX31" s="81">
        <v>0</v>
      </c>
      <c r="AY31" s="88">
        <v>0</v>
      </c>
      <c r="AZ31" s="87">
        <v>0</v>
      </c>
      <c r="BA31" s="87">
        <v>0</v>
      </c>
      <c r="BB31" s="88">
        <v>0</v>
      </c>
      <c r="BC31" s="87">
        <v>0</v>
      </c>
      <c r="BD31" s="87">
        <v>0</v>
      </c>
      <c r="BE31" s="87">
        <v>0</v>
      </c>
      <c r="BF31" s="87">
        <v>0</v>
      </c>
      <c r="BG31" s="87">
        <v>0</v>
      </c>
      <c r="BH31" s="87">
        <v>0</v>
      </c>
      <c r="BI31" s="87">
        <v>0</v>
      </c>
      <c r="BJ31" s="87">
        <v>0</v>
      </c>
      <c r="BK31" s="87">
        <v>0</v>
      </c>
      <c r="BL31" s="87">
        <v>0</v>
      </c>
      <c r="BM31" s="87">
        <v>0</v>
      </c>
      <c r="BN31" s="87">
        <v>0</v>
      </c>
      <c r="BO31" s="87">
        <v>0</v>
      </c>
      <c r="BP31" s="94">
        <v>0</v>
      </c>
      <c r="BQ31" s="94">
        <v>0</v>
      </c>
      <c r="BR31" s="94">
        <v>0</v>
      </c>
      <c r="BS31" s="94">
        <v>0</v>
      </c>
      <c r="BT31" s="94">
        <v>0</v>
      </c>
      <c r="BU31" s="95">
        <v>0</v>
      </c>
      <c r="BV31" s="94">
        <v>0</v>
      </c>
      <c r="BW31" s="94">
        <v>0</v>
      </c>
      <c r="BX31" s="95">
        <v>0</v>
      </c>
      <c r="BY31" s="94">
        <v>0</v>
      </c>
      <c r="BZ31" s="94">
        <v>0</v>
      </c>
      <c r="CA31" s="94">
        <v>0</v>
      </c>
      <c r="CB31" s="94">
        <v>0</v>
      </c>
      <c r="CC31" s="94">
        <v>0</v>
      </c>
      <c r="CD31" s="94">
        <v>0</v>
      </c>
      <c r="CE31" s="94">
        <v>0</v>
      </c>
      <c r="CF31" s="94">
        <v>0</v>
      </c>
      <c r="CG31" s="101">
        <v>0</v>
      </c>
      <c r="CH31" s="101">
        <v>0</v>
      </c>
      <c r="CI31" s="101">
        <v>0</v>
      </c>
      <c r="CJ31" s="101">
        <v>0</v>
      </c>
      <c r="CK31" s="101">
        <v>0</v>
      </c>
      <c r="CL31" s="101">
        <v>0</v>
      </c>
      <c r="CM31" s="101">
        <v>0</v>
      </c>
      <c r="CN31" s="101">
        <v>0</v>
      </c>
      <c r="CO31" s="101">
        <v>0</v>
      </c>
      <c r="CP31" s="101">
        <v>0</v>
      </c>
      <c r="CQ31" s="101">
        <v>0</v>
      </c>
      <c r="CR31" s="101">
        <v>0</v>
      </c>
      <c r="CS31" s="101">
        <v>0</v>
      </c>
      <c r="CT31" s="105">
        <v>0</v>
      </c>
    </row>
    <row r="32" spans="1:98" ht="18" x14ac:dyDescent="0.25">
      <c r="A32" s="68" t="s">
        <v>128</v>
      </c>
      <c r="B32" s="66">
        <v>0</v>
      </c>
      <c r="C32" s="66">
        <v>0</v>
      </c>
      <c r="D32" s="66">
        <v>0</v>
      </c>
      <c r="E32" s="66">
        <v>0</v>
      </c>
      <c r="F32" s="66">
        <v>0</v>
      </c>
      <c r="G32" s="66">
        <v>0</v>
      </c>
      <c r="H32" s="66">
        <v>0</v>
      </c>
      <c r="I32" s="66">
        <v>0</v>
      </c>
      <c r="J32" s="66">
        <v>0</v>
      </c>
      <c r="K32" s="66">
        <v>0</v>
      </c>
      <c r="L32" s="67">
        <v>0</v>
      </c>
      <c r="M32" s="67">
        <v>0</v>
      </c>
      <c r="N32" s="67">
        <v>0</v>
      </c>
      <c r="O32" s="66">
        <v>0</v>
      </c>
      <c r="P32" s="66">
        <v>0</v>
      </c>
      <c r="Q32" s="66">
        <v>0</v>
      </c>
      <c r="R32" s="75">
        <v>0</v>
      </c>
      <c r="S32" s="75">
        <v>0</v>
      </c>
      <c r="T32" s="75">
        <v>0</v>
      </c>
      <c r="U32" s="75">
        <v>0</v>
      </c>
      <c r="V32" s="75">
        <v>0</v>
      </c>
      <c r="W32" s="75">
        <v>0</v>
      </c>
      <c r="X32" s="75">
        <v>0</v>
      </c>
      <c r="Y32" s="75">
        <v>0</v>
      </c>
      <c r="Z32" s="76">
        <v>0</v>
      </c>
      <c r="AA32" s="76">
        <v>0</v>
      </c>
      <c r="AB32" s="75">
        <v>0</v>
      </c>
      <c r="AC32" s="75">
        <v>0</v>
      </c>
      <c r="AD32" s="75">
        <v>0</v>
      </c>
      <c r="AE32" s="75">
        <v>0</v>
      </c>
      <c r="AF32" s="75">
        <v>0</v>
      </c>
      <c r="AG32" s="75">
        <v>0</v>
      </c>
      <c r="AH32" s="75">
        <v>0</v>
      </c>
      <c r="AI32" s="81">
        <v>0</v>
      </c>
      <c r="AJ32" s="81">
        <v>0</v>
      </c>
      <c r="AK32" s="81">
        <v>0</v>
      </c>
      <c r="AL32" s="81">
        <v>0</v>
      </c>
      <c r="AM32" s="81">
        <v>0</v>
      </c>
      <c r="AN32" s="81">
        <v>0</v>
      </c>
      <c r="AO32" s="81">
        <v>0</v>
      </c>
      <c r="AP32" s="81">
        <v>0</v>
      </c>
      <c r="AQ32" s="81">
        <v>0</v>
      </c>
      <c r="AR32" s="81">
        <v>0</v>
      </c>
      <c r="AS32" s="81">
        <v>0</v>
      </c>
      <c r="AT32" s="81">
        <v>0</v>
      </c>
      <c r="AU32" s="81">
        <v>0</v>
      </c>
      <c r="AV32" s="81">
        <v>0</v>
      </c>
      <c r="AW32" s="81">
        <v>0</v>
      </c>
      <c r="AX32" s="81">
        <v>0</v>
      </c>
      <c r="AY32" s="88">
        <v>0</v>
      </c>
      <c r="AZ32" s="87">
        <v>0</v>
      </c>
      <c r="BA32" s="87">
        <v>0</v>
      </c>
      <c r="BB32" s="88">
        <v>0</v>
      </c>
      <c r="BC32" s="87">
        <v>0</v>
      </c>
      <c r="BD32" s="87">
        <v>0</v>
      </c>
      <c r="BE32" s="87">
        <v>0</v>
      </c>
      <c r="BF32" s="87">
        <v>0</v>
      </c>
      <c r="BG32" s="87">
        <v>0</v>
      </c>
      <c r="BH32" s="87">
        <v>0</v>
      </c>
      <c r="BI32" s="87">
        <v>0</v>
      </c>
      <c r="BJ32" s="87">
        <v>0</v>
      </c>
      <c r="BK32" s="87">
        <v>0</v>
      </c>
      <c r="BL32" s="87">
        <v>0</v>
      </c>
      <c r="BM32" s="87">
        <v>0</v>
      </c>
      <c r="BN32" s="87">
        <v>0</v>
      </c>
      <c r="BO32" s="87">
        <v>0</v>
      </c>
      <c r="BP32" s="94">
        <v>0</v>
      </c>
      <c r="BQ32" s="94">
        <v>0</v>
      </c>
      <c r="BR32" s="94">
        <v>0</v>
      </c>
      <c r="BS32" s="94">
        <v>0</v>
      </c>
      <c r="BT32" s="94">
        <v>0</v>
      </c>
      <c r="BU32" s="95">
        <v>0</v>
      </c>
      <c r="BV32" s="94">
        <v>0</v>
      </c>
      <c r="BW32" s="94">
        <v>0</v>
      </c>
      <c r="BX32" s="95">
        <v>26</v>
      </c>
      <c r="BY32" s="94">
        <v>27</v>
      </c>
      <c r="BZ32" s="94">
        <v>0</v>
      </c>
      <c r="CA32" s="94">
        <v>0</v>
      </c>
      <c r="CB32" s="94">
        <v>0</v>
      </c>
      <c r="CC32" s="94">
        <v>0</v>
      </c>
      <c r="CD32" s="94">
        <v>0</v>
      </c>
      <c r="CE32" s="94">
        <v>0</v>
      </c>
      <c r="CF32" s="94">
        <v>0</v>
      </c>
      <c r="CG32" s="101">
        <v>0</v>
      </c>
      <c r="CH32" s="101">
        <v>0</v>
      </c>
      <c r="CI32" s="101">
        <v>0</v>
      </c>
      <c r="CJ32" s="101">
        <v>0</v>
      </c>
      <c r="CK32" s="101">
        <v>0</v>
      </c>
      <c r="CL32" s="101">
        <v>0</v>
      </c>
      <c r="CM32" s="101">
        <v>0</v>
      </c>
      <c r="CN32" s="101">
        <v>0</v>
      </c>
      <c r="CO32" s="101">
        <v>0</v>
      </c>
      <c r="CP32" s="101">
        <v>0</v>
      </c>
      <c r="CQ32" s="101">
        <v>0</v>
      </c>
      <c r="CR32" s="101">
        <v>0</v>
      </c>
      <c r="CS32" s="101">
        <v>0</v>
      </c>
      <c r="CT32" s="105">
        <v>12.6</v>
      </c>
    </row>
    <row r="33" spans="1:100" x14ac:dyDescent="0.25">
      <c r="A33" s="68" t="s">
        <v>129</v>
      </c>
      <c r="B33" s="66">
        <v>0</v>
      </c>
      <c r="C33" s="66">
        <v>0</v>
      </c>
      <c r="D33" s="66">
        <v>0</v>
      </c>
      <c r="E33" s="66">
        <v>0</v>
      </c>
      <c r="F33" s="66">
        <v>0</v>
      </c>
      <c r="G33" s="66">
        <v>0</v>
      </c>
      <c r="H33" s="66">
        <v>0</v>
      </c>
      <c r="I33" s="66">
        <v>0</v>
      </c>
      <c r="J33" s="66">
        <v>0</v>
      </c>
      <c r="K33" s="66">
        <v>0</v>
      </c>
      <c r="L33" s="67">
        <v>0</v>
      </c>
      <c r="M33" s="67">
        <v>0</v>
      </c>
      <c r="N33" s="67">
        <v>0</v>
      </c>
      <c r="O33" s="66">
        <v>0</v>
      </c>
      <c r="P33" s="66">
        <v>0</v>
      </c>
      <c r="Q33" s="66">
        <v>0</v>
      </c>
      <c r="R33" s="75">
        <v>0</v>
      </c>
      <c r="S33" s="75">
        <v>0</v>
      </c>
      <c r="T33" s="75">
        <v>0</v>
      </c>
      <c r="U33" s="75">
        <v>0</v>
      </c>
      <c r="V33" s="75">
        <v>0</v>
      </c>
      <c r="W33" s="75">
        <v>0</v>
      </c>
      <c r="X33" s="75">
        <v>0</v>
      </c>
      <c r="Y33" s="75">
        <v>0</v>
      </c>
      <c r="Z33" s="76">
        <v>0</v>
      </c>
      <c r="AA33" s="76">
        <v>0</v>
      </c>
      <c r="AB33" s="75">
        <v>0</v>
      </c>
      <c r="AC33" s="75">
        <v>0</v>
      </c>
      <c r="AD33" s="75">
        <v>0</v>
      </c>
      <c r="AE33" s="75">
        <v>0</v>
      </c>
      <c r="AF33" s="75">
        <v>0</v>
      </c>
      <c r="AG33" s="75">
        <v>0</v>
      </c>
      <c r="AH33" s="75">
        <v>0</v>
      </c>
      <c r="AI33" s="81">
        <v>0</v>
      </c>
      <c r="AJ33" s="81">
        <v>0</v>
      </c>
      <c r="AK33" s="81">
        <v>0</v>
      </c>
      <c r="AL33" s="81">
        <v>0</v>
      </c>
      <c r="AM33" s="81">
        <v>0</v>
      </c>
      <c r="AN33" s="81">
        <v>0</v>
      </c>
      <c r="AO33" s="81">
        <v>0</v>
      </c>
      <c r="AP33" s="81">
        <v>0</v>
      </c>
      <c r="AQ33" s="81">
        <v>0</v>
      </c>
      <c r="AR33" s="81">
        <v>0</v>
      </c>
      <c r="AS33" s="81">
        <v>0</v>
      </c>
      <c r="AT33" s="81">
        <v>0</v>
      </c>
      <c r="AU33" s="81">
        <v>0</v>
      </c>
      <c r="AV33" s="81">
        <v>0</v>
      </c>
      <c r="AW33" s="81">
        <v>0</v>
      </c>
      <c r="AX33" s="81">
        <v>0</v>
      </c>
      <c r="AY33" s="88">
        <v>0</v>
      </c>
      <c r="AZ33" s="87">
        <v>0</v>
      </c>
      <c r="BA33" s="87">
        <v>0</v>
      </c>
      <c r="BB33" s="88">
        <v>0</v>
      </c>
      <c r="BC33" s="87">
        <v>0</v>
      </c>
      <c r="BD33" s="87">
        <v>0</v>
      </c>
      <c r="BE33" s="87">
        <v>0</v>
      </c>
      <c r="BF33" s="87">
        <v>0</v>
      </c>
      <c r="BG33" s="87">
        <v>0</v>
      </c>
      <c r="BH33" s="87">
        <v>0</v>
      </c>
      <c r="BI33" s="87">
        <v>0</v>
      </c>
      <c r="BJ33" s="87">
        <v>0</v>
      </c>
      <c r="BK33" s="87">
        <v>0</v>
      </c>
      <c r="BL33" s="87">
        <v>0</v>
      </c>
      <c r="BM33" s="87">
        <v>0</v>
      </c>
      <c r="BN33" s="87">
        <v>0</v>
      </c>
      <c r="BO33" s="87">
        <v>0</v>
      </c>
      <c r="BP33" s="94">
        <v>0</v>
      </c>
      <c r="BQ33" s="94">
        <v>0</v>
      </c>
      <c r="BR33" s="94">
        <v>0</v>
      </c>
      <c r="BS33" s="94">
        <v>0</v>
      </c>
      <c r="BT33" s="94">
        <v>0</v>
      </c>
      <c r="BU33" s="95">
        <v>0</v>
      </c>
      <c r="BV33" s="94">
        <v>0</v>
      </c>
      <c r="BW33" s="94">
        <v>0</v>
      </c>
      <c r="BX33" s="95">
        <v>0</v>
      </c>
      <c r="BY33" s="94">
        <v>0</v>
      </c>
      <c r="BZ33" s="94">
        <v>0</v>
      </c>
      <c r="CA33" s="94">
        <v>0</v>
      </c>
      <c r="CB33" s="94">
        <v>0</v>
      </c>
      <c r="CC33" s="94">
        <v>0</v>
      </c>
      <c r="CD33" s="94">
        <v>0</v>
      </c>
      <c r="CE33" s="94">
        <v>0</v>
      </c>
      <c r="CF33" s="94">
        <v>0</v>
      </c>
      <c r="CG33" s="101">
        <v>0</v>
      </c>
      <c r="CH33" s="101">
        <v>0</v>
      </c>
      <c r="CI33" s="101">
        <v>0</v>
      </c>
      <c r="CJ33" s="101">
        <v>0</v>
      </c>
      <c r="CK33" s="101">
        <v>0</v>
      </c>
      <c r="CL33" s="101">
        <v>0</v>
      </c>
      <c r="CM33" s="101">
        <v>0</v>
      </c>
      <c r="CN33" s="101">
        <v>0</v>
      </c>
      <c r="CO33" s="101">
        <v>0</v>
      </c>
      <c r="CP33" s="101">
        <v>0</v>
      </c>
      <c r="CQ33" s="101">
        <v>0</v>
      </c>
      <c r="CR33" s="101">
        <v>0</v>
      </c>
      <c r="CS33" s="101">
        <v>0</v>
      </c>
      <c r="CT33" s="105">
        <v>0</v>
      </c>
    </row>
    <row r="34" spans="1:100" x14ac:dyDescent="0.25">
      <c r="A34" s="68" t="s">
        <v>130</v>
      </c>
      <c r="B34" s="66">
        <v>0</v>
      </c>
      <c r="C34" s="66">
        <v>0</v>
      </c>
      <c r="D34" s="66">
        <v>0</v>
      </c>
      <c r="E34" s="66">
        <v>0</v>
      </c>
      <c r="F34" s="66">
        <v>0</v>
      </c>
      <c r="G34" s="66">
        <v>0</v>
      </c>
      <c r="H34" s="66">
        <v>0</v>
      </c>
      <c r="I34" s="66">
        <v>0</v>
      </c>
      <c r="J34" s="66">
        <v>0</v>
      </c>
      <c r="K34" s="66">
        <v>0</v>
      </c>
      <c r="L34" s="67">
        <v>0</v>
      </c>
      <c r="M34" s="67">
        <v>0</v>
      </c>
      <c r="N34" s="67">
        <v>0</v>
      </c>
      <c r="O34" s="66">
        <v>0</v>
      </c>
      <c r="P34" s="66">
        <v>0</v>
      </c>
      <c r="Q34" s="66">
        <v>0</v>
      </c>
      <c r="R34" s="75">
        <v>0</v>
      </c>
      <c r="S34" s="75">
        <v>0</v>
      </c>
      <c r="T34" s="75">
        <v>0</v>
      </c>
      <c r="U34" s="75">
        <v>0</v>
      </c>
      <c r="V34" s="75">
        <v>0</v>
      </c>
      <c r="W34" s="75">
        <v>0</v>
      </c>
      <c r="X34" s="75">
        <v>0</v>
      </c>
      <c r="Y34" s="75">
        <v>0</v>
      </c>
      <c r="Z34" s="76">
        <v>0</v>
      </c>
      <c r="AA34" s="76">
        <v>0</v>
      </c>
      <c r="AB34" s="75">
        <v>0</v>
      </c>
      <c r="AC34" s="75">
        <v>0</v>
      </c>
      <c r="AD34" s="75">
        <v>0</v>
      </c>
      <c r="AE34" s="75">
        <v>0</v>
      </c>
      <c r="AF34" s="75">
        <v>0</v>
      </c>
      <c r="AG34" s="75">
        <v>0</v>
      </c>
      <c r="AH34" s="75">
        <v>0</v>
      </c>
      <c r="AI34" s="81">
        <v>0</v>
      </c>
      <c r="AJ34" s="81">
        <v>0</v>
      </c>
      <c r="AK34" s="81">
        <v>0</v>
      </c>
      <c r="AL34" s="81">
        <v>0</v>
      </c>
      <c r="AM34" s="81">
        <v>0</v>
      </c>
      <c r="AN34" s="81">
        <v>0</v>
      </c>
      <c r="AO34" s="81">
        <v>0</v>
      </c>
      <c r="AP34" s="81">
        <v>0</v>
      </c>
      <c r="AQ34" s="81">
        <v>0</v>
      </c>
      <c r="AR34" s="81">
        <v>0</v>
      </c>
      <c r="AS34" s="81">
        <v>0</v>
      </c>
      <c r="AT34" s="81">
        <v>0</v>
      </c>
      <c r="AU34" s="81">
        <v>0</v>
      </c>
      <c r="AV34" s="81">
        <v>0</v>
      </c>
      <c r="AW34" s="81">
        <v>0</v>
      </c>
      <c r="AX34" s="81">
        <v>0</v>
      </c>
      <c r="AY34" s="88">
        <v>0</v>
      </c>
      <c r="AZ34" s="87">
        <v>0</v>
      </c>
      <c r="BA34" s="87">
        <v>0</v>
      </c>
      <c r="BB34" s="88">
        <v>0</v>
      </c>
      <c r="BC34" s="87">
        <v>0</v>
      </c>
      <c r="BD34" s="87">
        <v>0</v>
      </c>
      <c r="BE34" s="87">
        <v>0</v>
      </c>
      <c r="BF34" s="87">
        <v>0</v>
      </c>
      <c r="BG34" s="87">
        <v>0</v>
      </c>
      <c r="BH34" s="87">
        <v>0</v>
      </c>
      <c r="BI34" s="87">
        <v>0</v>
      </c>
      <c r="BJ34" s="87">
        <v>0</v>
      </c>
      <c r="BK34" s="87">
        <v>0</v>
      </c>
      <c r="BL34" s="87">
        <v>0</v>
      </c>
      <c r="BM34" s="87">
        <v>0</v>
      </c>
      <c r="BN34" s="87">
        <v>0</v>
      </c>
      <c r="BO34" s="87">
        <v>0</v>
      </c>
      <c r="BP34" s="94">
        <v>0</v>
      </c>
      <c r="BQ34" s="94">
        <v>0</v>
      </c>
      <c r="BR34" s="94">
        <v>0</v>
      </c>
      <c r="BS34" s="94">
        <v>0</v>
      </c>
      <c r="BT34" s="94">
        <v>0</v>
      </c>
      <c r="BU34" s="95">
        <v>0</v>
      </c>
      <c r="BV34" s="94">
        <v>0</v>
      </c>
      <c r="BW34" s="94">
        <v>24</v>
      </c>
      <c r="BX34" s="95">
        <v>24</v>
      </c>
      <c r="BY34" s="94">
        <v>24</v>
      </c>
      <c r="BZ34" s="94">
        <v>0</v>
      </c>
      <c r="CA34" s="94">
        <v>0</v>
      </c>
      <c r="CB34" s="94">
        <v>0</v>
      </c>
      <c r="CC34" s="94">
        <v>0</v>
      </c>
      <c r="CD34" s="94">
        <v>0</v>
      </c>
      <c r="CE34" s="94">
        <v>0</v>
      </c>
      <c r="CF34" s="94">
        <v>0</v>
      </c>
      <c r="CG34" s="101">
        <v>0</v>
      </c>
      <c r="CH34" s="101">
        <v>0</v>
      </c>
      <c r="CI34" s="101">
        <v>0</v>
      </c>
      <c r="CJ34" s="101">
        <v>0</v>
      </c>
      <c r="CK34" s="101">
        <v>0</v>
      </c>
      <c r="CL34" s="101">
        <v>0</v>
      </c>
      <c r="CM34" s="101">
        <v>0</v>
      </c>
      <c r="CN34" s="101">
        <v>0</v>
      </c>
      <c r="CO34" s="101">
        <v>0</v>
      </c>
      <c r="CP34" s="101">
        <v>0</v>
      </c>
      <c r="CQ34" s="101">
        <v>0</v>
      </c>
      <c r="CR34" s="101">
        <v>0</v>
      </c>
      <c r="CS34" s="101">
        <v>0</v>
      </c>
      <c r="CT34" s="105">
        <v>18.399999999999999</v>
      </c>
    </row>
    <row r="35" spans="1:100" x14ac:dyDescent="0.25">
      <c r="A35" s="68" t="s">
        <v>131</v>
      </c>
      <c r="B35" s="66">
        <v>0</v>
      </c>
      <c r="C35" s="66">
        <v>0</v>
      </c>
      <c r="D35" s="66">
        <v>0</v>
      </c>
      <c r="E35" s="66">
        <v>0</v>
      </c>
      <c r="F35" s="66">
        <v>0</v>
      </c>
      <c r="G35" s="66">
        <v>0</v>
      </c>
      <c r="H35" s="66">
        <v>0</v>
      </c>
      <c r="I35" s="66">
        <v>0</v>
      </c>
      <c r="J35" s="66">
        <v>0</v>
      </c>
      <c r="K35" s="66">
        <v>0</v>
      </c>
      <c r="L35" s="67">
        <v>0</v>
      </c>
      <c r="M35" s="67">
        <v>0</v>
      </c>
      <c r="N35" s="67">
        <v>0</v>
      </c>
      <c r="O35" s="66">
        <v>0</v>
      </c>
      <c r="P35" s="66">
        <v>0</v>
      </c>
      <c r="Q35" s="66">
        <v>0</v>
      </c>
      <c r="R35" s="75">
        <v>0</v>
      </c>
      <c r="S35" s="75">
        <v>0</v>
      </c>
      <c r="T35" s="75">
        <v>0</v>
      </c>
      <c r="U35" s="75">
        <v>0</v>
      </c>
      <c r="V35" s="75">
        <v>0</v>
      </c>
      <c r="W35" s="75">
        <v>0</v>
      </c>
      <c r="X35" s="75">
        <v>0</v>
      </c>
      <c r="Y35" s="75">
        <v>0</v>
      </c>
      <c r="Z35" s="76">
        <v>0</v>
      </c>
      <c r="AA35" s="76">
        <v>0</v>
      </c>
      <c r="AB35" s="75">
        <v>0</v>
      </c>
      <c r="AC35" s="75">
        <v>0</v>
      </c>
      <c r="AD35" s="75">
        <v>0</v>
      </c>
      <c r="AE35" s="75">
        <v>0</v>
      </c>
      <c r="AF35" s="75">
        <v>0</v>
      </c>
      <c r="AG35" s="75">
        <v>0</v>
      </c>
      <c r="AH35" s="75">
        <v>0</v>
      </c>
      <c r="AI35" s="81">
        <v>0</v>
      </c>
      <c r="AJ35" s="81">
        <v>0</v>
      </c>
      <c r="AK35" s="81">
        <v>0</v>
      </c>
      <c r="AL35" s="81">
        <v>0</v>
      </c>
      <c r="AM35" s="81">
        <v>0</v>
      </c>
      <c r="AN35" s="81">
        <v>0</v>
      </c>
      <c r="AO35" s="81">
        <v>0</v>
      </c>
      <c r="AP35" s="81">
        <v>0</v>
      </c>
      <c r="AQ35" s="81">
        <v>0</v>
      </c>
      <c r="AR35" s="81">
        <v>0</v>
      </c>
      <c r="AS35" s="81">
        <v>0</v>
      </c>
      <c r="AT35" s="81">
        <v>0</v>
      </c>
      <c r="AU35" s="81">
        <v>0</v>
      </c>
      <c r="AV35" s="81">
        <v>0</v>
      </c>
      <c r="AW35" s="81">
        <v>0</v>
      </c>
      <c r="AX35" s="81">
        <v>0</v>
      </c>
      <c r="AY35" s="88">
        <v>0</v>
      </c>
      <c r="AZ35" s="87">
        <v>0</v>
      </c>
      <c r="BA35" s="87">
        <v>0</v>
      </c>
      <c r="BB35" s="88">
        <v>0</v>
      </c>
      <c r="BC35" s="87">
        <v>0</v>
      </c>
      <c r="BD35" s="87">
        <v>0</v>
      </c>
      <c r="BE35" s="87">
        <v>0</v>
      </c>
      <c r="BF35" s="87">
        <v>0</v>
      </c>
      <c r="BG35" s="87">
        <v>0</v>
      </c>
      <c r="BH35" s="87">
        <v>0</v>
      </c>
      <c r="BI35" s="87">
        <v>0</v>
      </c>
      <c r="BJ35" s="87">
        <v>0</v>
      </c>
      <c r="BK35" s="87">
        <v>0</v>
      </c>
      <c r="BL35" s="87">
        <v>0</v>
      </c>
      <c r="BM35" s="87">
        <v>0</v>
      </c>
      <c r="BN35" s="87">
        <v>0</v>
      </c>
      <c r="BO35" s="87">
        <v>0</v>
      </c>
      <c r="BP35" s="94">
        <v>0</v>
      </c>
      <c r="BQ35" s="94">
        <v>0</v>
      </c>
      <c r="BR35" s="94">
        <v>0</v>
      </c>
      <c r="BS35" s="94">
        <v>0</v>
      </c>
      <c r="BT35" s="94">
        <v>0</v>
      </c>
      <c r="BU35" s="95">
        <v>0</v>
      </c>
      <c r="BV35" s="94">
        <v>0</v>
      </c>
      <c r="BW35" s="94">
        <v>0</v>
      </c>
      <c r="BX35" s="95">
        <v>10</v>
      </c>
      <c r="BY35" s="94">
        <v>10</v>
      </c>
      <c r="BZ35" s="94">
        <v>0</v>
      </c>
      <c r="CA35" s="94">
        <v>0</v>
      </c>
      <c r="CB35" s="94">
        <v>0</v>
      </c>
      <c r="CC35" s="94">
        <v>0</v>
      </c>
      <c r="CD35" s="94">
        <v>0</v>
      </c>
      <c r="CE35" s="94">
        <v>0</v>
      </c>
      <c r="CF35" s="94">
        <v>0</v>
      </c>
      <c r="CG35" s="101">
        <v>0</v>
      </c>
      <c r="CH35" s="101">
        <v>0</v>
      </c>
      <c r="CI35" s="101">
        <v>0</v>
      </c>
      <c r="CJ35" s="101">
        <v>0</v>
      </c>
      <c r="CK35" s="101">
        <v>0</v>
      </c>
      <c r="CL35" s="101">
        <v>0</v>
      </c>
      <c r="CM35" s="101">
        <v>0</v>
      </c>
      <c r="CN35" s="101">
        <v>0</v>
      </c>
      <c r="CO35" s="101">
        <v>0</v>
      </c>
      <c r="CP35" s="101">
        <v>0</v>
      </c>
      <c r="CQ35" s="101">
        <v>0</v>
      </c>
      <c r="CR35" s="101">
        <v>0</v>
      </c>
      <c r="CS35" s="101">
        <v>0</v>
      </c>
      <c r="CT35" s="105">
        <v>5.6</v>
      </c>
    </row>
    <row r="36" spans="1:100" ht="16.5" x14ac:dyDescent="0.25">
      <c r="A36" s="68" t="s">
        <v>132</v>
      </c>
      <c r="B36" s="66">
        <v>0</v>
      </c>
      <c r="C36" s="66">
        <v>0</v>
      </c>
      <c r="D36" s="66">
        <v>0</v>
      </c>
      <c r="E36" s="66">
        <v>0</v>
      </c>
      <c r="F36" s="66">
        <v>0</v>
      </c>
      <c r="G36" s="66">
        <v>0</v>
      </c>
      <c r="H36" s="66">
        <v>0</v>
      </c>
      <c r="I36" s="66">
        <v>0</v>
      </c>
      <c r="J36" s="66">
        <v>0</v>
      </c>
      <c r="K36" s="66">
        <v>0</v>
      </c>
      <c r="L36" s="67">
        <v>0</v>
      </c>
      <c r="M36" s="67">
        <v>0</v>
      </c>
      <c r="N36" s="67">
        <v>0</v>
      </c>
      <c r="O36" s="66">
        <v>0</v>
      </c>
      <c r="P36" s="66">
        <v>0</v>
      </c>
      <c r="Q36" s="66">
        <v>0</v>
      </c>
      <c r="R36" s="75">
        <v>0</v>
      </c>
      <c r="S36" s="75">
        <v>0</v>
      </c>
      <c r="T36" s="75">
        <v>0</v>
      </c>
      <c r="U36" s="75">
        <v>0</v>
      </c>
      <c r="V36" s="75">
        <v>0</v>
      </c>
      <c r="W36" s="75">
        <v>0</v>
      </c>
      <c r="X36" s="75">
        <v>0</v>
      </c>
      <c r="Y36" s="75">
        <v>0</v>
      </c>
      <c r="Z36" s="76">
        <v>0</v>
      </c>
      <c r="AA36" s="76">
        <v>0</v>
      </c>
      <c r="AB36" s="75">
        <v>0</v>
      </c>
      <c r="AC36" s="75">
        <v>0</v>
      </c>
      <c r="AD36" s="75">
        <v>0</v>
      </c>
      <c r="AE36" s="75">
        <v>0</v>
      </c>
      <c r="AF36" s="75">
        <v>0</v>
      </c>
      <c r="AG36" s="75">
        <v>0</v>
      </c>
      <c r="AH36" s="75">
        <v>0</v>
      </c>
      <c r="AI36" s="81">
        <v>0</v>
      </c>
      <c r="AJ36" s="81">
        <v>0</v>
      </c>
      <c r="AK36" s="81">
        <v>0</v>
      </c>
      <c r="AL36" s="81">
        <v>0</v>
      </c>
      <c r="AM36" s="81">
        <v>0</v>
      </c>
      <c r="AN36" s="81">
        <v>0</v>
      </c>
      <c r="AO36" s="81">
        <v>0</v>
      </c>
      <c r="AP36" s="81">
        <v>0</v>
      </c>
      <c r="AQ36" s="81">
        <v>0</v>
      </c>
      <c r="AR36" s="81">
        <v>0</v>
      </c>
      <c r="AS36" s="81">
        <v>0</v>
      </c>
      <c r="AT36" s="81">
        <v>0</v>
      </c>
      <c r="AU36" s="81">
        <v>0</v>
      </c>
      <c r="AV36" s="81">
        <v>0</v>
      </c>
      <c r="AW36" s="81">
        <v>0</v>
      </c>
      <c r="AX36" s="81">
        <v>0</v>
      </c>
      <c r="AY36" s="88">
        <v>0</v>
      </c>
      <c r="AZ36" s="87">
        <v>0</v>
      </c>
      <c r="BA36" s="87">
        <v>0</v>
      </c>
      <c r="BB36" s="88">
        <v>0</v>
      </c>
      <c r="BC36" s="87">
        <v>0</v>
      </c>
      <c r="BD36" s="87">
        <v>0</v>
      </c>
      <c r="BE36" s="87">
        <v>0</v>
      </c>
      <c r="BF36" s="87">
        <v>0</v>
      </c>
      <c r="BG36" s="87">
        <v>0</v>
      </c>
      <c r="BH36" s="87">
        <v>0</v>
      </c>
      <c r="BI36" s="87">
        <v>0</v>
      </c>
      <c r="BJ36" s="87">
        <v>0</v>
      </c>
      <c r="BK36" s="87">
        <v>0</v>
      </c>
      <c r="BL36" s="87">
        <v>0</v>
      </c>
      <c r="BM36" s="87">
        <v>0</v>
      </c>
      <c r="BN36" s="87">
        <v>0</v>
      </c>
      <c r="BO36" s="87">
        <v>0</v>
      </c>
      <c r="BP36" s="94">
        <v>0</v>
      </c>
      <c r="BQ36" s="94">
        <v>0</v>
      </c>
      <c r="BR36" s="94">
        <v>0</v>
      </c>
      <c r="BS36" s="94">
        <v>0</v>
      </c>
      <c r="BT36" s="94">
        <v>0</v>
      </c>
      <c r="BU36" s="95">
        <v>0</v>
      </c>
      <c r="BV36" s="94">
        <v>0</v>
      </c>
      <c r="BW36" s="94">
        <v>0</v>
      </c>
      <c r="BX36" s="95">
        <v>0</v>
      </c>
      <c r="BY36" s="94">
        <v>0</v>
      </c>
      <c r="BZ36" s="94">
        <v>0</v>
      </c>
      <c r="CA36" s="94">
        <v>0</v>
      </c>
      <c r="CB36" s="94">
        <v>0</v>
      </c>
      <c r="CC36" s="94">
        <v>0</v>
      </c>
      <c r="CD36" s="94">
        <v>0</v>
      </c>
      <c r="CE36" s="94">
        <v>0</v>
      </c>
      <c r="CF36" s="94">
        <v>0</v>
      </c>
      <c r="CG36" s="101">
        <v>0</v>
      </c>
      <c r="CH36" s="101">
        <v>0</v>
      </c>
      <c r="CI36" s="101">
        <v>0</v>
      </c>
      <c r="CJ36" s="101">
        <v>0</v>
      </c>
      <c r="CK36" s="101">
        <v>0</v>
      </c>
      <c r="CL36" s="101">
        <v>0</v>
      </c>
      <c r="CM36" s="101">
        <v>0</v>
      </c>
      <c r="CN36" s="101">
        <v>0</v>
      </c>
      <c r="CO36" s="101">
        <v>0</v>
      </c>
      <c r="CP36" s="101">
        <v>0</v>
      </c>
      <c r="CQ36" s="101">
        <v>0</v>
      </c>
      <c r="CR36" s="101">
        <v>0</v>
      </c>
      <c r="CS36" s="101">
        <v>0</v>
      </c>
      <c r="CT36" s="105">
        <v>0</v>
      </c>
    </row>
    <row r="37" spans="1:100" x14ac:dyDescent="0.25">
      <c r="A37" s="69" t="s">
        <v>133</v>
      </c>
      <c r="B37" s="66">
        <v>0</v>
      </c>
      <c r="C37" s="66">
        <v>0</v>
      </c>
      <c r="D37" s="66">
        <v>0</v>
      </c>
      <c r="E37" s="66">
        <v>0</v>
      </c>
      <c r="F37" s="66">
        <v>0</v>
      </c>
      <c r="G37" s="66">
        <v>0</v>
      </c>
      <c r="H37" s="66">
        <v>0</v>
      </c>
      <c r="I37" s="66">
        <v>0</v>
      </c>
      <c r="J37" s="66">
        <v>0</v>
      </c>
      <c r="K37" s="66">
        <v>0</v>
      </c>
      <c r="L37" s="67">
        <v>0</v>
      </c>
      <c r="M37" s="67">
        <v>0</v>
      </c>
      <c r="N37" s="67">
        <v>0</v>
      </c>
      <c r="O37" s="66">
        <v>0</v>
      </c>
      <c r="P37" s="66">
        <v>0</v>
      </c>
      <c r="Q37" s="66">
        <v>0</v>
      </c>
      <c r="R37" s="75">
        <v>0</v>
      </c>
      <c r="S37" s="75">
        <v>0</v>
      </c>
      <c r="T37" s="75">
        <v>0</v>
      </c>
      <c r="U37" s="75">
        <v>0</v>
      </c>
      <c r="V37" s="75">
        <v>0</v>
      </c>
      <c r="W37" s="75">
        <v>0</v>
      </c>
      <c r="X37" s="75">
        <v>0</v>
      </c>
      <c r="Y37" s="75">
        <v>0</v>
      </c>
      <c r="Z37" s="76">
        <v>0</v>
      </c>
      <c r="AA37" s="76">
        <v>0</v>
      </c>
      <c r="AB37" s="75">
        <v>0</v>
      </c>
      <c r="AC37" s="75">
        <v>0</v>
      </c>
      <c r="AD37" s="75">
        <v>0</v>
      </c>
      <c r="AE37" s="75">
        <v>0</v>
      </c>
      <c r="AF37" s="75">
        <v>0</v>
      </c>
      <c r="AG37" s="75">
        <v>0</v>
      </c>
      <c r="AH37" s="75">
        <v>0</v>
      </c>
      <c r="AI37" s="81">
        <v>0</v>
      </c>
      <c r="AJ37" s="81">
        <v>0</v>
      </c>
      <c r="AK37" s="81">
        <v>0</v>
      </c>
      <c r="AL37" s="81">
        <v>0</v>
      </c>
      <c r="AM37" s="81">
        <v>0</v>
      </c>
      <c r="AN37" s="81">
        <v>0</v>
      </c>
      <c r="AO37" s="81">
        <v>0</v>
      </c>
      <c r="AP37" s="81">
        <v>0</v>
      </c>
      <c r="AQ37" s="81">
        <v>0</v>
      </c>
      <c r="AR37" s="81">
        <v>0</v>
      </c>
      <c r="AS37" s="81">
        <v>0</v>
      </c>
      <c r="AT37" s="81">
        <v>0</v>
      </c>
      <c r="AU37" s="81">
        <v>0</v>
      </c>
      <c r="AV37" s="81">
        <v>0</v>
      </c>
      <c r="AW37" s="81">
        <v>0</v>
      </c>
      <c r="AX37" s="81">
        <v>0</v>
      </c>
      <c r="AY37" s="88">
        <v>0</v>
      </c>
      <c r="AZ37" s="87">
        <v>0</v>
      </c>
      <c r="BA37" s="87">
        <v>0</v>
      </c>
      <c r="BB37" s="88">
        <v>0</v>
      </c>
      <c r="BC37" s="87">
        <v>0</v>
      </c>
      <c r="BD37" s="87">
        <v>0</v>
      </c>
      <c r="BE37" s="87">
        <v>0</v>
      </c>
      <c r="BF37" s="87">
        <v>0</v>
      </c>
      <c r="BG37" s="87">
        <v>0</v>
      </c>
      <c r="BH37" s="87">
        <v>0</v>
      </c>
      <c r="BI37" s="87">
        <v>0</v>
      </c>
      <c r="BJ37" s="87">
        <v>0</v>
      </c>
      <c r="BK37" s="87">
        <v>0</v>
      </c>
      <c r="BL37" s="87">
        <v>0</v>
      </c>
      <c r="BM37" s="87">
        <v>0</v>
      </c>
      <c r="BN37" s="87">
        <v>0</v>
      </c>
      <c r="BO37" s="87">
        <v>0</v>
      </c>
      <c r="BP37" s="94">
        <v>0</v>
      </c>
      <c r="BQ37" s="94">
        <v>0</v>
      </c>
      <c r="BR37" s="94">
        <v>0</v>
      </c>
      <c r="BS37" s="94">
        <v>0</v>
      </c>
      <c r="BT37" s="94">
        <v>0</v>
      </c>
      <c r="BU37" s="95">
        <v>0</v>
      </c>
      <c r="BV37" s="94">
        <v>0</v>
      </c>
      <c r="BW37" s="94">
        <v>0</v>
      </c>
      <c r="BX37" s="95">
        <v>0</v>
      </c>
      <c r="BY37" s="94">
        <v>0</v>
      </c>
      <c r="BZ37" s="94">
        <v>0</v>
      </c>
      <c r="CA37" s="94">
        <v>0</v>
      </c>
      <c r="CB37" s="94">
        <v>0</v>
      </c>
      <c r="CC37" s="94">
        <v>0</v>
      </c>
      <c r="CD37" s="94">
        <v>0</v>
      </c>
      <c r="CE37" s="94">
        <v>0</v>
      </c>
      <c r="CF37" s="94">
        <v>0</v>
      </c>
      <c r="CG37" s="101">
        <v>0</v>
      </c>
      <c r="CH37" s="101">
        <v>0</v>
      </c>
      <c r="CI37" s="101">
        <v>0</v>
      </c>
      <c r="CJ37" s="101">
        <v>0</v>
      </c>
      <c r="CK37" s="101">
        <v>0</v>
      </c>
      <c r="CL37" s="101">
        <v>0</v>
      </c>
      <c r="CM37" s="101">
        <v>0</v>
      </c>
      <c r="CN37" s="101">
        <v>0</v>
      </c>
      <c r="CO37" s="101">
        <v>0</v>
      </c>
      <c r="CP37" s="101">
        <v>0</v>
      </c>
      <c r="CQ37" s="101">
        <v>0</v>
      </c>
      <c r="CR37" s="101">
        <v>0</v>
      </c>
      <c r="CS37" s="101">
        <v>0</v>
      </c>
      <c r="CT37" s="105">
        <v>0</v>
      </c>
    </row>
    <row r="38" spans="1:100" ht="16.5" x14ac:dyDescent="0.25">
      <c r="A38" s="69" t="s">
        <v>134</v>
      </c>
      <c r="B38" s="66">
        <v>0</v>
      </c>
      <c r="C38" s="66">
        <v>0</v>
      </c>
      <c r="D38" s="66">
        <v>0</v>
      </c>
      <c r="E38" s="66">
        <v>0</v>
      </c>
      <c r="F38" s="66">
        <v>0</v>
      </c>
      <c r="G38" s="66">
        <v>0</v>
      </c>
      <c r="H38" s="66">
        <v>0</v>
      </c>
      <c r="I38" s="66">
        <v>0</v>
      </c>
      <c r="J38" s="66">
        <v>0</v>
      </c>
      <c r="K38" s="66">
        <v>0</v>
      </c>
      <c r="L38" s="67">
        <v>0</v>
      </c>
      <c r="M38" s="67">
        <v>0</v>
      </c>
      <c r="N38" s="67">
        <v>0</v>
      </c>
      <c r="O38" s="66">
        <v>0</v>
      </c>
      <c r="P38" s="66">
        <v>0</v>
      </c>
      <c r="Q38" s="66">
        <v>0</v>
      </c>
      <c r="R38" s="75">
        <v>0</v>
      </c>
      <c r="S38" s="75">
        <v>0</v>
      </c>
      <c r="T38" s="75">
        <v>0</v>
      </c>
      <c r="U38" s="75">
        <v>0</v>
      </c>
      <c r="V38" s="75">
        <v>0</v>
      </c>
      <c r="W38" s="75">
        <v>0</v>
      </c>
      <c r="X38" s="75">
        <v>0</v>
      </c>
      <c r="Y38" s="75">
        <v>0</v>
      </c>
      <c r="Z38" s="76">
        <v>0</v>
      </c>
      <c r="AA38" s="76">
        <v>0</v>
      </c>
      <c r="AB38" s="75">
        <v>0</v>
      </c>
      <c r="AC38" s="75">
        <v>0</v>
      </c>
      <c r="AD38" s="75">
        <v>0</v>
      </c>
      <c r="AE38" s="75">
        <v>0</v>
      </c>
      <c r="AF38" s="75">
        <v>0</v>
      </c>
      <c r="AG38" s="75">
        <v>0</v>
      </c>
      <c r="AH38" s="75">
        <v>0</v>
      </c>
      <c r="AI38" s="81">
        <v>0</v>
      </c>
      <c r="AJ38" s="81">
        <v>0</v>
      </c>
      <c r="AK38" s="81">
        <v>0</v>
      </c>
      <c r="AL38" s="81">
        <v>0</v>
      </c>
      <c r="AM38" s="81">
        <v>0</v>
      </c>
      <c r="AN38" s="81">
        <v>0</v>
      </c>
      <c r="AO38" s="81">
        <v>0</v>
      </c>
      <c r="AP38" s="81">
        <v>0</v>
      </c>
      <c r="AQ38" s="81">
        <v>0</v>
      </c>
      <c r="AR38" s="81">
        <v>0</v>
      </c>
      <c r="AS38" s="81">
        <v>0</v>
      </c>
      <c r="AT38" s="81">
        <v>0</v>
      </c>
      <c r="AU38" s="81">
        <v>0</v>
      </c>
      <c r="AV38" s="81">
        <v>0</v>
      </c>
      <c r="AW38" s="81">
        <v>0</v>
      </c>
      <c r="AX38" s="81">
        <v>0</v>
      </c>
      <c r="AY38" s="88">
        <v>0</v>
      </c>
      <c r="AZ38" s="87">
        <v>0</v>
      </c>
      <c r="BA38" s="87">
        <v>0</v>
      </c>
      <c r="BB38" s="88">
        <v>0</v>
      </c>
      <c r="BC38" s="87">
        <v>0</v>
      </c>
      <c r="BD38" s="87">
        <v>0</v>
      </c>
      <c r="BE38" s="87">
        <v>0</v>
      </c>
      <c r="BF38" s="87">
        <v>0</v>
      </c>
      <c r="BG38" s="87">
        <v>0</v>
      </c>
      <c r="BH38" s="87">
        <v>0</v>
      </c>
      <c r="BI38" s="87">
        <v>0</v>
      </c>
      <c r="BJ38" s="87">
        <v>0</v>
      </c>
      <c r="BK38" s="87">
        <v>0</v>
      </c>
      <c r="BL38" s="87">
        <v>0</v>
      </c>
      <c r="BM38" s="87">
        <v>0</v>
      </c>
      <c r="BN38" s="87">
        <v>0</v>
      </c>
      <c r="BO38" s="87">
        <v>0</v>
      </c>
      <c r="BP38" s="94">
        <v>0</v>
      </c>
      <c r="BQ38" s="94">
        <v>0</v>
      </c>
      <c r="BR38" s="94">
        <v>0</v>
      </c>
      <c r="BS38" s="94">
        <v>0</v>
      </c>
      <c r="BT38" s="94">
        <v>0</v>
      </c>
      <c r="BU38" s="95">
        <v>0</v>
      </c>
      <c r="BV38" s="94">
        <v>0</v>
      </c>
      <c r="BW38" s="94">
        <v>0</v>
      </c>
      <c r="BX38" s="95">
        <v>0</v>
      </c>
      <c r="BY38" s="94">
        <v>0</v>
      </c>
      <c r="BZ38" s="94">
        <v>0</v>
      </c>
      <c r="CA38" s="94">
        <v>0</v>
      </c>
      <c r="CB38" s="94">
        <v>0</v>
      </c>
      <c r="CC38" s="94">
        <v>0</v>
      </c>
      <c r="CD38" s="94">
        <v>0</v>
      </c>
      <c r="CE38" s="94">
        <v>0</v>
      </c>
      <c r="CF38" s="94">
        <v>0</v>
      </c>
      <c r="CG38" s="101">
        <v>0</v>
      </c>
      <c r="CH38" s="101">
        <v>0</v>
      </c>
      <c r="CI38" s="101">
        <v>0</v>
      </c>
      <c r="CJ38" s="101">
        <v>0</v>
      </c>
      <c r="CK38" s="101">
        <v>0</v>
      </c>
      <c r="CL38" s="101">
        <v>0</v>
      </c>
      <c r="CM38" s="101">
        <v>0</v>
      </c>
      <c r="CN38" s="101">
        <v>0</v>
      </c>
      <c r="CO38" s="101">
        <v>0</v>
      </c>
      <c r="CP38" s="101">
        <v>0</v>
      </c>
      <c r="CQ38" s="101">
        <v>0</v>
      </c>
      <c r="CR38" s="101">
        <v>0</v>
      </c>
      <c r="CS38" s="101">
        <v>0</v>
      </c>
      <c r="CT38" s="105">
        <v>0</v>
      </c>
    </row>
    <row r="39" spans="1:100" x14ac:dyDescent="0.25">
      <c r="A39" s="65" t="s">
        <v>135</v>
      </c>
      <c r="B39" s="66">
        <v>0</v>
      </c>
      <c r="C39" s="66">
        <v>0</v>
      </c>
      <c r="D39" s="66">
        <v>0</v>
      </c>
      <c r="E39" s="66">
        <v>0</v>
      </c>
      <c r="F39" s="66">
        <v>0</v>
      </c>
      <c r="G39" s="66">
        <v>0</v>
      </c>
      <c r="H39" s="66">
        <v>0</v>
      </c>
      <c r="I39" s="66">
        <v>0</v>
      </c>
      <c r="J39" s="66">
        <v>0</v>
      </c>
      <c r="K39" s="66">
        <v>0</v>
      </c>
      <c r="L39" s="67">
        <v>0</v>
      </c>
      <c r="M39" s="67">
        <v>0</v>
      </c>
      <c r="N39" s="67">
        <v>0</v>
      </c>
      <c r="O39" s="66">
        <v>0</v>
      </c>
      <c r="P39" s="66">
        <v>0</v>
      </c>
      <c r="Q39" s="66">
        <v>0</v>
      </c>
      <c r="R39" s="75">
        <v>0</v>
      </c>
      <c r="S39" s="75">
        <v>0</v>
      </c>
      <c r="T39" s="75">
        <v>0</v>
      </c>
      <c r="U39" s="75">
        <v>0</v>
      </c>
      <c r="V39" s="75">
        <v>0</v>
      </c>
      <c r="W39" s="75">
        <v>0</v>
      </c>
      <c r="X39" s="75">
        <v>0</v>
      </c>
      <c r="Y39" s="75">
        <v>0</v>
      </c>
      <c r="Z39" s="76">
        <v>1</v>
      </c>
      <c r="AA39" s="76">
        <v>3</v>
      </c>
      <c r="AB39" s="75">
        <v>6</v>
      </c>
      <c r="AC39" s="75">
        <v>8</v>
      </c>
      <c r="AD39" s="75">
        <v>6</v>
      </c>
      <c r="AE39" s="75">
        <v>6</v>
      </c>
      <c r="AF39" s="75">
        <v>6</v>
      </c>
      <c r="AG39" s="75">
        <v>12</v>
      </c>
      <c r="AH39" s="75">
        <v>10</v>
      </c>
      <c r="AI39" s="81">
        <v>11</v>
      </c>
      <c r="AJ39" s="81">
        <v>18</v>
      </c>
      <c r="AK39" s="81">
        <v>20</v>
      </c>
      <c r="AL39" s="81">
        <v>26</v>
      </c>
      <c r="AM39" s="81">
        <v>25</v>
      </c>
      <c r="AN39" s="81">
        <v>22</v>
      </c>
      <c r="AO39" s="81">
        <v>31</v>
      </c>
      <c r="AP39" s="81">
        <v>14</v>
      </c>
      <c r="AQ39" s="81">
        <v>25</v>
      </c>
      <c r="AR39" s="81">
        <v>24</v>
      </c>
      <c r="AS39" s="81">
        <v>21</v>
      </c>
      <c r="AT39" s="81">
        <v>29</v>
      </c>
      <c r="AU39" s="81">
        <v>29</v>
      </c>
      <c r="AV39" s="81">
        <v>30</v>
      </c>
      <c r="AW39" s="81">
        <v>30</v>
      </c>
      <c r="AX39" s="81">
        <v>30</v>
      </c>
      <c r="AY39" s="88">
        <v>30</v>
      </c>
      <c r="AZ39" s="87">
        <v>29</v>
      </c>
      <c r="BA39" s="87">
        <v>29</v>
      </c>
      <c r="BB39" s="88">
        <v>28</v>
      </c>
      <c r="BC39" s="87">
        <v>28</v>
      </c>
      <c r="BD39" s="87">
        <v>27</v>
      </c>
      <c r="BE39" s="87">
        <v>26</v>
      </c>
      <c r="BF39" s="87">
        <v>25</v>
      </c>
      <c r="BG39" s="87">
        <v>24</v>
      </c>
      <c r="BH39" s="87">
        <v>22</v>
      </c>
      <c r="BI39" s="87">
        <v>22</v>
      </c>
      <c r="BJ39" s="87">
        <v>19</v>
      </c>
      <c r="BK39" s="87">
        <v>18</v>
      </c>
      <c r="BL39" s="87">
        <v>15</v>
      </c>
      <c r="BM39" s="87">
        <v>14</v>
      </c>
      <c r="BN39" s="87">
        <v>11</v>
      </c>
      <c r="BO39" s="87">
        <v>9</v>
      </c>
      <c r="BP39" s="94">
        <v>7</v>
      </c>
      <c r="BQ39" s="94">
        <v>5</v>
      </c>
      <c r="BR39" s="94">
        <v>3</v>
      </c>
      <c r="BS39" s="94">
        <v>2</v>
      </c>
      <c r="BT39" s="94">
        <v>0</v>
      </c>
      <c r="BU39" s="95">
        <v>0</v>
      </c>
      <c r="BV39" s="94">
        <v>0</v>
      </c>
      <c r="BW39" s="94">
        <v>0</v>
      </c>
      <c r="BX39" s="95">
        <v>0</v>
      </c>
      <c r="BY39" s="94">
        <v>0</v>
      </c>
      <c r="BZ39" s="94">
        <v>0</v>
      </c>
      <c r="CA39" s="94">
        <v>0</v>
      </c>
      <c r="CB39" s="94">
        <v>0</v>
      </c>
      <c r="CC39" s="94">
        <v>0</v>
      </c>
      <c r="CD39" s="94">
        <v>0</v>
      </c>
      <c r="CE39" s="94">
        <v>0</v>
      </c>
      <c r="CF39" s="94">
        <v>0</v>
      </c>
      <c r="CG39" s="101">
        <v>0</v>
      </c>
      <c r="CH39" s="101">
        <v>0</v>
      </c>
      <c r="CI39" s="101">
        <v>0</v>
      </c>
      <c r="CJ39" s="101">
        <v>0</v>
      </c>
      <c r="CK39" s="101">
        <v>0</v>
      </c>
      <c r="CL39" s="101">
        <v>0</v>
      </c>
      <c r="CM39" s="101">
        <v>0</v>
      </c>
      <c r="CN39" s="101">
        <v>0</v>
      </c>
      <c r="CO39" s="101">
        <v>0</v>
      </c>
      <c r="CP39" s="101">
        <v>0</v>
      </c>
      <c r="CQ39" s="101">
        <v>0</v>
      </c>
      <c r="CR39" s="101">
        <v>0</v>
      </c>
      <c r="CS39" s="101">
        <v>0</v>
      </c>
      <c r="CT39" s="105">
        <v>346.2</v>
      </c>
    </row>
    <row r="40" spans="1:100" x14ac:dyDescent="0.25">
      <c r="A40" s="68" t="s">
        <v>136</v>
      </c>
      <c r="B40" s="66">
        <v>8</v>
      </c>
      <c r="C40" s="66">
        <v>9</v>
      </c>
      <c r="D40" s="66">
        <v>11</v>
      </c>
      <c r="E40" s="66">
        <v>9</v>
      </c>
      <c r="F40" s="66">
        <v>9</v>
      </c>
      <c r="G40" s="66">
        <v>9</v>
      </c>
      <c r="H40" s="66">
        <v>10</v>
      </c>
      <c r="I40" s="66">
        <v>10</v>
      </c>
      <c r="J40" s="66">
        <v>11</v>
      </c>
      <c r="K40" s="66">
        <v>13</v>
      </c>
      <c r="L40" s="67">
        <v>13</v>
      </c>
      <c r="M40" s="67">
        <v>11</v>
      </c>
      <c r="N40" s="67">
        <v>15</v>
      </c>
      <c r="O40" s="66">
        <v>15</v>
      </c>
      <c r="P40" s="66">
        <v>17</v>
      </c>
      <c r="Q40" s="66">
        <v>17</v>
      </c>
      <c r="R40" s="75">
        <v>15</v>
      </c>
      <c r="S40" s="75">
        <v>16</v>
      </c>
      <c r="T40" s="75">
        <v>14</v>
      </c>
      <c r="U40" s="75">
        <v>14</v>
      </c>
      <c r="V40" s="75">
        <v>15</v>
      </c>
      <c r="W40" s="75">
        <v>13</v>
      </c>
      <c r="X40" s="75">
        <v>9</v>
      </c>
      <c r="Y40" s="75">
        <v>10</v>
      </c>
      <c r="Z40" s="76">
        <v>11</v>
      </c>
      <c r="AA40" s="76">
        <v>13</v>
      </c>
      <c r="AB40" s="75">
        <v>13</v>
      </c>
      <c r="AC40" s="75">
        <v>13</v>
      </c>
      <c r="AD40" s="75">
        <v>14</v>
      </c>
      <c r="AE40" s="75">
        <v>14</v>
      </c>
      <c r="AF40" s="75">
        <v>14</v>
      </c>
      <c r="AG40" s="75">
        <v>16</v>
      </c>
      <c r="AH40" s="75">
        <v>18</v>
      </c>
      <c r="AI40" s="81">
        <v>19</v>
      </c>
      <c r="AJ40" s="81">
        <v>18</v>
      </c>
      <c r="AK40" s="81">
        <v>19</v>
      </c>
      <c r="AL40" s="81">
        <v>19</v>
      </c>
      <c r="AM40" s="81">
        <v>19</v>
      </c>
      <c r="AN40" s="81">
        <v>19</v>
      </c>
      <c r="AO40" s="81">
        <v>19</v>
      </c>
      <c r="AP40" s="81">
        <v>19</v>
      </c>
      <c r="AQ40" s="81">
        <v>19</v>
      </c>
      <c r="AR40" s="81">
        <v>18</v>
      </c>
      <c r="AS40" s="81">
        <v>18</v>
      </c>
      <c r="AT40" s="81">
        <v>18</v>
      </c>
      <c r="AU40" s="81">
        <v>18</v>
      </c>
      <c r="AV40" s="81">
        <v>18</v>
      </c>
      <c r="AW40" s="81">
        <v>18</v>
      </c>
      <c r="AX40" s="81">
        <v>18</v>
      </c>
      <c r="AY40" s="88">
        <v>18</v>
      </c>
      <c r="AZ40" s="87">
        <v>18</v>
      </c>
      <c r="BA40" s="87">
        <v>19</v>
      </c>
      <c r="BB40" s="88">
        <v>18</v>
      </c>
      <c r="BC40" s="87">
        <v>19</v>
      </c>
      <c r="BD40" s="87">
        <v>19</v>
      </c>
      <c r="BE40" s="87">
        <v>18</v>
      </c>
      <c r="BF40" s="87">
        <v>17</v>
      </c>
      <c r="BG40" s="87">
        <v>17</v>
      </c>
      <c r="BH40" s="87">
        <v>18</v>
      </c>
      <c r="BI40" s="87">
        <v>18</v>
      </c>
      <c r="BJ40" s="87">
        <v>18</v>
      </c>
      <c r="BK40" s="87">
        <v>18</v>
      </c>
      <c r="BL40" s="87">
        <v>18</v>
      </c>
      <c r="BM40" s="87">
        <v>18</v>
      </c>
      <c r="BN40" s="87">
        <v>18</v>
      </c>
      <c r="BO40" s="87">
        <v>18</v>
      </c>
      <c r="BP40" s="94">
        <v>18</v>
      </c>
      <c r="BQ40" s="94">
        <v>18</v>
      </c>
      <c r="BR40" s="94">
        <v>17</v>
      </c>
      <c r="BS40" s="94">
        <v>17</v>
      </c>
      <c r="BT40" s="94">
        <v>16</v>
      </c>
      <c r="BU40" s="95">
        <v>15</v>
      </c>
      <c r="BV40" s="94">
        <v>17</v>
      </c>
      <c r="BW40" s="94">
        <v>17</v>
      </c>
      <c r="BX40" s="95">
        <v>14</v>
      </c>
      <c r="BY40" s="94">
        <v>13</v>
      </c>
      <c r="BZ40" s="94">
        <v>15</v>
      </c>
      <c r="CA40" s="94">
        <v>16</v>
      </c>
      <c r="CB40" s="94">
        <v>17</v>
      </c>
      <c r="CC40" s="94">
        <v>18</v>
      </c>
      <c r="CD40" s="94">
        <v>18</v>
      </c>
      <c r="CE40" s="94">
        <v>18</v>
      </c>
      <c r="CF40" s="94">
        <v>19</v>
      </c>
      <c r="CG40" s="101">
        <v>19</v>
      </c>
      <c r="CH40" s="101">
        <v>18</v>
      </c>
      <c r="CI40" s="101">
        <v>18</v>
      </c>
      <c r="CJ40" s="101">
        <v>17</v>
      </c>
      <c r="CK40" s="101">
        <v>17</v>
      </c>
      <c r="CL40" s="101">
        <v>16</v>
      </c>
      <c r="CM40" s="101">
        <v>14</v>
      </c>
      <c r="CN40" s="101">
        <v>12</v>
      </c>
      <c r="CO40" s="101">
        <v>13</v>
      </c>
      <c r="CP40" s="101">
        <v>11</v>
      </c>
      <c r="CQ40" s="101">
        <v>9</v>
      </c>
      <c r="CR40" s="101">
        <v>12</v>
      </c>
      <c r="CS40" s="101">
        <v>9</v>
      </c>
      <c r="CT40" s="105">
        <v>1360.6</v>
      </c>
    </row>
    <row r="41" spans="1:100" ht="16.5" x14ac:dyDescent="0.25">
      <c r="A41" s="68" t="s">
        <v>137</v>
      </c>
      <c r="B41" s="66">
        <v>0</v>
      </c>
      <c r="C41" s="66">
        <v>0</v>
      </c>
      <c r="D41" s="66">
        <v>0</v>
      </c>
      <c r="E41" s="66">
        <v>0</v>
      </c>
      <c r="F41" s="66">
        <v>0</v>
      </c>
      <c r="G41" s="66">
        <v>0</v>
      </c>
      <c r="H41" s="66">
        <v>0</v>
      </c>
      <c r="I41" s="66">
        <v>0</v>
      </c>
      <c r="J41" s="66">
        <v>0</v>
      </c>
      <c r="K41" s="66">
        <v>0</v>
      </c>
      <c r="L41" s="67">
        <v>0</v>
      </c>
      <c r="M41" s="67">
        <v>0</v>
      </c>
      <c r="N41" s="67">
        <v>0</v>
      </c>
      <c r="O41" s="66">
        <v>0</v>
      </c>
      <c r="P41" s="66">
        <v>0</v>
      </c>
      <c r="Q41" s="66">
        <v>0</v>
      </c>
      <c r="R41" s="75">
        <v>0</v>
      </c>
      <c r="S41" s="75">
        <v>0</v>
      </c>
      <c r="T41" s="75">
        <v>0</v>
      </c>
      <c r="U41" s="75">
        <v>0</v>
      </c>
      <c r="V41" s="75">
        <v>0</v>
      </c>
      <c r="W41" s="75">
        <v>0</v>
      </c>
      <c r="X41" s="75">
        <v>0</v>
      </c>
      <c r="Y41" s="75">
        <v>0</v>
      </c>
      <c r="Z41" s="76">
        <v>0</v>
      </c>
      <c r="AA41" s="76">
        <v>0</v>
      </c>
      <c r="AB41" s="75">
        <v>0</v>
      </c>
      <c r="AC41" s="75">
        <v>0</v>
      </c>
      <c r="AD41" s="75">
        <v>0</v>
      </c>
      <c r="AE41" s="75">
        <v>51</v>
      </c>
      <c r="AF41" s="75">
        <v>51</v>
      </c>
      <c r="AG41" s="75">
        <v>49</v>
      </c>
      <c r="AH41" s="75">
        <v>54</v>
      </c>
      <c r="AI41" s="81">
        <v>53</v>
      </c>
      <c r="AJ41" s="81">
        <v>54</v>
      </c>
      <c r="AK41" s="81">
        <v>54</v>
      </c>
      <c r="AL41" s="81">
        <v>52</v>
      </c>
      <c r="AM41" s="81">
        <v>52</v>
      </c>
      <c r="AN41" s="81">
        <v>48</v>
      </c>
      <c r="AO41" s="81">
        <v>47</v>
      </c>
      <c r="AP41" s="81">
        <v>41</v>
      </c>
      <c r="AQ41" s="81">
        <v>42</v>
      </c>
      <c r="AR41" s="81">
        <v>42</v>
      </c>
      <c r="AS41" s="81">
        <v>41</v>
      </c>
      <c r="AT41" s="81">
        <v>44</v>
      </c>
      <c r="AU41" s="81">
        <v>41</v>
      </c>
      <c r="AV41" s="81">
        <v>42</v>
      </c>
      <c r="AW41" s="81">
        <v>42</v>
      </c>
      <c r="AX41" s="81">
        <v>42</v>
      </c>
      <c r="AY41" s="88">
        <v>40</v>
      </c>
      <c r="AZ41" s="87">
        <v>39</v>
      </c>
      <c r="BA41" s="87">
        <v>38</v>
      </c>
      <c r="BB41" s="88">
        <v>40</v>
      </c>
      <c r="BC41" s="87">
        <v>39</v>
      </c>
      <c r="BD41" s="87">
        <v>33</v>
      </c>
      <c r="BE41" s="87">
        <v>43</v>
      </c>
      <c r="BF41" s="87">
        <v>39</v>
      </c>
      <c r="BG41" s="87">
        <v>33</v>
      </c>
      <c r="BH41" s="87">
        <v>33</v>
      </c>
      <c r="BI41" s="87">
        <v>31</v>
      </c>
      <c r="BJ41" s="87">
        <v>33</v>
      </c>
      <c r="BK41" s="87">
        <v>33</v>
      </c>
      <c r="BL41" s="87">
        <v>34</v>
      </c>
      <c r="BM41" s="87">
        <v>35</v>
      </c>
      <c r="BN41" s="87">
        <v>24</v>
      </c>
      <c r="BO41" s="87">
        <v>27</v>
      </c>
      <c r="BP41" s="94">
        <v>28</v>
      </c>
      <c r="BQ41" s="94">
        <v>28</v>
      </c>
      <c r="BR41" s="94">
        <v>26</v>
      </c>
      <c r="BS41" s="94">
        <v>20</v>
      </c>
      <c r="BT41" s="94">
        <v>22</v>
      </c>
      <c r="BU41" s="95">
        <v>21</v>
      </c>
      <c r="BV41" s="95">
        <v>112</v>
      </c>
      <c r="BW41" s="95">
        <v>116</v>
      </c>
      <c r="BX41" s="95">
        <v>116</v>
      </c>
      <c r="BY41" s="95">
        <v>116</v>
      </c>
      <c r="BZ41" s="95">
        <v>116</v>
      </c>
      <c r="CA41" s="95">
        <v>116</v>
      </c>
      <c r="CB41" s="95">
        <v>116</v>
      </c>
      <c r="CC41" s="95">
        <v>116</v>
      </c>
      <c r="CD41" s="95">
        <v>116</v>
      </c>
      <c r="CE41" s="95">
        <v>116</v>
      </c>
      <c r="CF41" s="95">
        <v>116</v>
      </c>
      <c r="CG41" s="101">
        <v>116</v>
      </c>
      <c r="CH41" s="101">
        <v>116</v>
      </c>
      <c r="CI41" s="101">
        <v>116</v>
      </c>
      <c r="CJ41" s="101">
        <v>116</v>
      </c>
      <c r="CK41" s="101">
        <v>116</v>
      </c>
      <c r="CL41" s="102">
        <v>116</v>
      </c>
      <c r="CM41" s="101">
        <v>54</v>
      </c>
      <c r="CN41" s="101">
        <v>57</v>
      </c>
      <c r="CO41" s="101">
        <v>58</v>
      </c>
      <c r="CP41" s="101">
        <v>59</v>
      </c>
      <c r="CQ41" s="101">
        <v>62</v>
      </c>
      <c r="CR41" s="101">
        <v>65</v>
      </c>
      <c r="CS41" s="101">
        <v>64</v>
      </c>
      <c r="CT41" s="105">
        <v>25.4</v>
      </c>
    </row>
    <row r="42" spans="1:100" x14ac:dyDescent="0.25">
      <c r="A42" s="68" t="s">
        <v>138</v>
      </c>
      <c r="B42" s="70">
        <v>1094</v>
      </c>
      <c r="C42" s="70">
        <v>1090</v>
      </c>
      <c r="D42" s="70">
        <v>1069</v>
      </c>
      <c r="E42" s="70">
        <v>1054</v>
      </c>
      <c r="F42" s="71">
        <v>1039</v>
      </c>
      <c r="G42" s="71">
        <v>1027</v>
      </c>
      <c r="H42" s="71">
        <v>1023</v>
      </c>
      <c r="I42" s="71">
        <v>1013</v>
      </c>
      <c r="J42" s="71">
        <v>1003</v>
      </c>
      <c r="K42" s="71">
        <v>1001</v>
      </c>
      <c r="L42" s="70">
        <v>996</v>
      </c>
      <c r="M42" s="70">
        <v>988</v>
      </c>
      <c r="N42" s="70">
        <v>997</v>
      </c>
      <c r="O42" s="71">
        <v>1008</v>
      </c>
      <c r="P42" s="71">
        <v>1013</v>
      </c>
      <c r="Q42" s="72">
        <v>1045</v>
      </c>
      <c r="R42" s="77">
        <v>1115</v>
      </c>
      <c r="S42" s="77">
        <v>1185</v>
      </c>
      <c r="T42" s="77">
        <v>1263</v>
      </c>
      <c r="U42" s="77">
        <v>1373</v>
      </c>
      <c r="V42" s="77">
        <v>1499</v>
      </c>
      <c r="W42" s="77">
        <v>1625</v>
      </c>
      <c r="X42" s="77">
        <v>1704</v>
      </c>
      <c r="Y42" s="77">
        <v>1717</v>
      </c>
      <c r="Z42" s="77">
        <v>1695</v>
      </c>
      <c r="AA42" s="77">
        <v>1590</v>
      </c>
      <c r="AB42" s="77">
        <v>1502</v>
      </c>
      <c r="AC42" s="77">
        <v>1403</v>
      </c>
      <c r="AD42" s="77">
        <v>1384</v>
      </c>
      <c r="AE42" s="77">
        <v>1447</v>
      </c>
      <c r="AF42" s="77">
        <v>1475</v>
      </c>
      <c r="AG42" s="77">
        <v>1511</v>
      </c>
      <c r="AH42" s="78">
        <v>1575</v>
      </c>
      <c r="AI42" s="84">
        <v>1654</v>
      </c>
      <c r="AJ42" s="84">
        <v>1719</v>
      </c>
      <c r="AK42" s="84">
        <v>1723</v>
      </c>
      <c r="AL42" s="84">
        <v>1745</v>
      </c>
      <c r="AM42" s="84">
        <v>1756</v>
      </c>
      <c r="AN42" s="84">
        <v>1788</v>
      </c>
      <c r="AO42" s="84">
        <v>1798</v>
      </c>
      <c r="AP42" s="83">
        <v>1767</v>
      </c>
      <c r="AQ42" s="83">
        <v>1818</v>
      </c>
      <c r="AR42" s="83">
        <v>1834</v>
      </c>
      <c r="AS42" s="83">
        <v>1863</v>
      </c>
      <c r="AT42" s="83">
        <v>1869</v>
      </c>
      <c r="AU42" s="84">
        <v>1889</v>
      </c>
      <c r="AV42" s="83">
        <v>1885</v>
      </c>
      <c r="AW42" s="83">
        <v>1881</v>
      </c>
      <c r="AX42" s="85">
        <v>1862</v>
      </c>
      <c r="AY42" s="89">
        <v>1849</v>
      </c>
      <c r="AZ42" s="89">
        <v>1821</v>
      </c>
      <c r="BA42" s="89">
        <v>1792</v>
      </c>
      <c r="BB42" s="90">
        <v>1774</v>
      </c>
      <c r="BC42" s="90">
        <v>1788</v>
      </c>
      <c r="BD42" s="90">
        <v>1807</v>
      </c>
      <c r="BE42" s="90">
        <v>1820</v>
      </c>
      <c r="BF42" s="90">
        <v>1857</v>
      </c>
      <c r="BG42" s="90">
        <v>1898</v>
      </c>
      <c r="BH42" s="90">
        <v>1930</v>
      </c>
      <c r="BI42" s="90">
        <v>1935</v>
      </c>
      <c r="BJ42" s="90">
        <v>1954</v>
      </c>
      <c r="BK42" s="90">
        <v>1966</v>
      </c>
      <c r="BL42" s="90">
        <v>1952</v>
      </c>
      <c r="BM42" s="90">
        <v>1954</v>
      </c>
      <c r="BN42" s="90">
        <v>1949</v>
      </c>
      <c r="BO42" s="91">
        <v>1962</v>
      </c>
      <c r="BP42" s="96">
        <v>1958</v>
      </c>
      <c r="BQ42" s="96">
        <v>1916</v>
      </c>
      <c r="BR42" s="96">
        <v>1911</v>
      </c>
      <c r="BS42" s="96">
        <v>1913</v>
      </c>
      <c r="BT42" s="96">
        <v>1916</v>
      </c>
      <c r="BU42" s="96">
        <v>1988</v>
      </c>
      <c r="BV42" s="96">
        <v>2237</v>
      </c>
      <c r="BW42" s="96">
        <v>2380</v>
      </c>
      <c r="BX42" s="96">
        <v>2416</v>
      </c>
      <c r="BY42" s="96">
        <v>2410</v>
      </c>
      <c r="BZ42" s="96">
        <v>2345</v>
      </c>
      <c r="CA42" s="96">
        <v>2318</v>
      </c>
      <c r="CB42" s="96">
        <v>2278</v>
      </c>
      <c r="CC42" s="96">
        <v>2221</v>
      </c>
      <c r="CD42" s="96">
        <v>2146</v>
      </c>
      <c r="CE42" s="96">
        <v>2102</v>
      </c>
      <c r="CF42" s="97">
        <v>2060</v>
      </c>
      <c r="CG42" s="104">
        <v>2004</v>
      </c>
      <c r="CH42" s="104">
        <v>1945</v>
      </c>
      <c r="CI42" s="104">
        <v>1876</v>
      </c>
      <c r="CJ42" s="104">
        <v>1816</v>
      </c>
      <c r="CK42" s="104">
        <v>1745</v>
      </c>
      <c r="CL42" s="103">
        <v>1673</v>
      </c>
      <c r="CM42" s="103">
        <v>1553</v>
      </c>
      <c r="CN42" s="103">
        <v>1537</v>
      </c>
      <c r="CO42" s="103">
        <v>1499</v>
      </c>
      <c r="CP42" s="103">
        <v>1453</v>
      </c>
      <c r="CQ42" s="104">
        <v>1431</v>
      </c>
      <c r="CR42" s="103">
        <v>1397</v>
      </c>
      <c r="CS42" s="103">
        <v>1356</v>
      </c>
      <c r="CT42" s="106">
        <v>40040.199999999997</v>
      </c>
    </row>
    <row r="43" spans="1:100" x14ac:dyDescent="0.25">
      <c r="B43" s="2"/>
      <c r="C43" s="2"/>
      <c r="D43" s="2"/>
      <c r="E43" s="2"/>
      <c r="F43" s="3"/>
      <c r="G43" s="3"/>
      <c r="H43" s="3"/>
      <c r="I43" s="3"/>
      <c r="J43" s="2"/>
      <c r="K43" s="3"/>
      <c r="L43" s="2"/>
      <c r="M43" s="2"/>
      <c r="N43" s="2"/>
      <c r="O43" s="3"/>
      <c r="P43" s="2"/>
      <c r="Q43" s="2"/>
      <c r="R43" s="3"/>
      <c r="S43" s="3"/>
      <c r="T43" s="2"/>
      <c r="U43" s="2"/>
      <c r="V43" s="2"/>
      <c r="W43" s="3"/>
      <c r="X43" s="2"/>
      <c r="Y43" s="2"/>
      <c r="Z43" s="2"/>
      <c r="AA43" s="3"/>
      <c r="AB43" s="2"/>
      <c r="AC43" s="2"/>
      <c r="AD43" s="2"/>
      <c r="AE43" s="3"/>
      <c r="AF43" s="2"/>
      <c r="AG43" s="2"/>
      <c r="AH43" s="2"/>
      <c r="AI43" s="3"/>
      <c r="AJ43" s="2"/>
      <c r="AK43" s="2"/>
      <c r="AL43" s="2"/>
      <c r="AM43" s="3"/>
      <c r="AN43" s="2"/>
      <c r="AO43" s="3"/>
      <c r="AP43" s="3"/>
      <c r="AQ43" s="3"/>
      <c r="AR43" s="3"/>
      <c r="AS43" s="3"/>
      <c r="AT43" s="3"/>
      <c r="AU43" s="3"/>
      <c r="AV43" s="3"/>
      <c r="AW43" s="3"/>
      <c r="AX43" s="3"/>
      <c r="AY43" s="4"/>
      <c r="AZ43" s="4"/>
      <c r="BA43" s="4"/>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4"/>
      <c r="CM43" s="4"/>
      <c r="CN43" s="4"/>
      <c r="CO43" s="4"/>
      <c r="CP43" s="4"/>
      <c r="CQ43" s="5"/>
      <c r="CR43" s="4"/>
      <c r="CS43" s="4"/>
      <c r="CT43" s="6"/>
    </row>
    <row r="44" spans="1:100" x14ac:dyDescent="0.25">
      <c r="B44" s="2"/>
      <c r="C44" s="2"/>
      <c r="D44" s="2"/>
      <c r="E44" s="2"/>
      <c r="F44" s="3"/>
      <c r="G44" s="3"/>
      <c r="H44" s="3"/>
      <c r="I44" s="3"/>
      <c r="J44" s="2"/>
      <c r="K44" s="3"/>
      <c r="L44" s="2"/>
      <c r="M44" s="2"/>
      <c r="N44" s="2"/>
      <c r="O44" s="3"/>
      <c r="P44" s="2"/>
      <c r="Q44" s="2"/>
      <c r="R44" s="3"/>
      <c r="S44" s="3"/>
      <c r="T44" s="2"/>
      <c r="U44" s="2"/>
      <c r="V44" s="2"/>
      <c r="W44" s="3"/>
      <c r="X44" s="2"/>
      <c r="Y44" s="2"/>
      <c r="Z44" s="2"/>
      <c r="AA44" s="3"/>
      <c r="AB44" s="2"/>
      <c r="AC44" s="2"/>
      <c r="AD44" s="2"/>
      <c r="AE44" s="3"/>
      <c r="AF44" s="2"/>
      <c r="AG44" s="2"/>
      <c r="AH44" s="2"/>
      <c r="AI44" s="3"/>
      <c r="AJ44" s="2"/>
      <c r="AK44" s="2"/>
      <c r="AL44" s="2"/>
      <c r="AM44" s="3"/>
      <c r="AN44" s="2"/>
      <c r="AO44" s="3"/>
      <c r="AP44" s="3"/>
      <c r="AQ44" s="3"/>
      <c r="AR44" s="3"/>
      <c r="AS44" s="3"/>
      <c r="AT44" s="3"/>
      <c r="AU44" s="3"/>
      <c r="AV44" s="3"/>
      <c r="AW44" s="3"/>
      <c r="AX44" s="3"/>
      <c r="AY44" s="4"/>
      <c r="AZ44" s="4"/>
      <c r="BA44" s="4"/>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4"/>
      <c r="CM44" s="4"/>
      <c r="CN44" s="4"/>
      <c r="CO44" s="4"/>
      <c r="CP44" s="4"/>
      <c r="CQ44" s="5"/>
      <c r="CR44" s="4"/>
      <c r="CS44" s="4"/>
      <c r="CT44" s="6"/>
    </row>
    <row r="45" spans="1:100" ht="18" x14ac:dyDescent="0.25">
      <c r="A45" s="7" t="s">
        <v>1</v>
      </c>
      <c r="B45" s="8" t="s">
        <v>2</v>
      </c>
      <c r="C45" s="8" t="s">
        <v>3</v>
      </c>
      <c r="D45" s="8" t="s">
        <v>4</v>
      </c>
      <c r="E45" s="8" t="s">
        <v>5</v>
      </c>
      <c r="F45" s="9" t="s">
        <v>6</v>
      </c>
      <c r="G45" s="9" t="s">
        <v>7</v>
      </c>
      <c r="H45" s="9" t="s">
        <v>8</v>
      </c>
      <c r="I45" s="9" t="s">
        <v>9</v>
      </c>
      <c r="J45" s="8" t="s">
        <v>10</v>
      </c>
      <c r="K45" s="9" t="s">
        <v>11</v>
      </c>
      <c r="L45" s="8" t="s">
        <v>12</v>
      </c>
      <c r="M45" s="8" t="s">
        <v>13</v>
      </c>
      <c r="N45" s="8" t="s">
        <v>14</v>
      </c>
      <c r="O45" s="9" t="s">
        <v>15</v>
      </c>
      <c r="P45" s="8" t="s">
        <v>16</v>
      </c>
      <c r="Q45" s="9" t="s">
        <v>17</v>
      </c>
      <c r="R45" s="8" t="s">
        <v>18</v>
      </c>
      <c r="S45" s="9" t="s">
        <v>19</v>
      </c>
      <c r="T45" s="8" t="s">
        <v>20</v>
      </c>
      <c r="U45" s="8" t="s">
        <v>21</v>
      </c>
      <c r="V45" s="8" t="s">
        <v>22</v>
      </c>
      <c r="W45" s="9" t="s">
        <v>23</v>
      </c>
      <c r="X45" s="8" t="s">
        <v>24</v>
      </c>
      <c r="Y45" s="8" t="s">
        <v>25</v>
      </c>
      <c r="Z45" s="8" t="s">
        <v>26</v>
      </c>
      <c r="AA45" s="9" t="s">
        <v>27</v>
      </c>
      <c r="AB45" s="8" t="s">
        <v>28</v>
      </c>
      <c r="AC45" s="8" t="s">
        <v>29</v>
      </c>
      <c r="AD45" s="8" t="s">
        <v>30</v>
      </c>
      <c r="AE45" s="9" t="s">
        <v>31</v>
      </c>
      <c r="AF45" s="8" t="s">
        <v>32</v>
      </c>
      <c r="AG45" s="8" t="s">
        <v>33</v>
      </c>
      <c r="AH45" s="9" t="s">
        <v>34</v>
      </c>
      <c r="AI45" s="10">
        <v>0.35416666666666669</v>
      </c>
      <c r="AJ45" s="11">
        <v>0.36458333333333331</v>
      </c>
      <c r="AK45" s="11">
        <v>0.375</v>
      </c>
      <c r="AL45" s="11">
        <v>0.38541666666666669</v>
      </c>
      <c r="AM45" s="10">
        <v>0.39583333333333331</v>
      </c>
      <c r="AN45" s="11">
        <v>0.40625</v>
      </c>
      <c r="AO45" s="10">
        <v>0.41666666666666669</v>
      </c>
      <c r="AP45" s="10">
        <v>0.42708333333333331</v>
      </c>
      <c r="AQ45" s="10">
        <v>0.4375</v>
      </c>
      <c r="AR45" s="10">
        <v>0.44791666666666669</v>
      </c>
      <c r="AS45" s="10">
        <v>0.45833333333333331</v>
      </c>
      <c r="AT45" s="10">
        <v>0.46875</v>
      </c>
      <c r="AU45" s="10">
        <v>0.47916666666666669</v>
      </c>
      <c r="AV45" s="10">
        <v>0.48958333333333331</v>
      </c>
      <c r="AW45" s="10">
        <v>0.5</v>
      </c>
      <c r="AX45" s="10">
        <v>0.51041666666666663</v>
      </c>
      <c r="AY45" s="9" t="s">
        <v>51</v>
      </c>
      <c r="AZ45" s="9" t="s">
        <v>52</v>
      </c>
      <c r="BA45" s="9" t="s">
        <v>53</v>
      </c>
      <c r="BB45" s="9" t="s">
        <v>54</v>
      </c>
      <c r="BC45" s="12" t="s">
        <v>55</v>
      </c>
      <c r="BD45" s="9" t="s">
        <v>56</v>
      </c>
      <c r="BE45" s="9" t="s">
        <v>57</v>
      </c>
      <c r="BF45" s="9" t="s">
        <v>58</v>
      </c>
      <c r="BG45" s="9" t="s">
        <v>59</v>
      </c>
      <c r="BH45" s="9" t="s">
        <v>60</v>
      </c>
      <c r="BI45" s="9" t="s">
        <v>61</v>
      </c>
      <c r="BJ45" s="9" t="s">
        <v>62</v>
      </c>
      <c r="BK45" s="9" t="s">
        <v>63</v>
      </c>
      <c r="BL45" s="9" t="s">
        <v>64</v>
      </c>
      <c r="BM45" s="9" t="s">
        <v>65</v>
      </c>
      <c r="BN45" s="9" t="s">
        <v>66</v>
      </c>
      <c r="BO45" s="9" t="s">
        <v>67</v>
      </c>
      <c r="BP45" s="9" t="s">
        <v>68</v>
      </c>
      <c r="BQ45" s="9" t="s">
        <v>69</v>
      </c>
      <c r="BR45" s="9" t="s">
        <v>70</v>
      </c>
      <c r="BS45" s="9" t="s">
        <v>71</v>
      </c>
      <c r="BT45" s="9" t="s">
        <v>72</v>
      </c>
      <c r="BU45" s="9" t="s">
        <v>73</v>
      </c>
      <c r="BV45" s="9" t="s">
        <v>74</v>
      </c>
      <c r="BW45" s="9" t="s">
        <v>75</v>
      </c>
      <c r="BX45" s="9" t="s">
        <v>76</v>
      </c>
      <c r="BY45" s="9" t="s">
        <v>77</v>
      </c>
      <c r="BZ45" s="9" t="s">
        <v>78</v>
      </c>
      <c r="CA45" s="9" t="s">
        <v>79</v>
      </c>
      <c r="CB45" s="9" t="s">
        <v>80</v>
      </c>
      <c r="CC45" s="9" t="s">
        <v>81</v>
      </c>
      <c r="CD45" s="9" t="s">
        <v>82</v>
      </c>
      <c r="CE45" s="9" t="s">
        <v>83</v>
      </c>
      <c r="CF45" s="9" t="s">
        <v>84</v>
      </c>
      <c r="CG45" s="9" t="s">
        <v>85</v>
      </c>
      <c r="CH45" s="9" t="s">
        <v>86</v>
      </c>
      <c r="CI45" s="9" t="s">
        <v>87</v>
      </c>
      <c r="CJ45" s="9" t="s">
        <v>88</v>
      </c>
      <c r="CK45" s="9" t="s">
        <v>89</v>
      </c>
      <c r="CL45" s="9" t="s">
        <v>90</v>
      </c>
      <c r="CM45" s="9" t="s">
        <v>91</v>
      </c>
      <c r="CN45" s="9" t="s">
        <v>92</v>
      </c>
      <c r="CO45" s="9" t="s">
        <v>93</v>
      </c>
      <c r="CP45" s="9" t="s">
        <v>94</v>
      </c>
      <c r="CQ45" s="9" t="s">
        <v>95</v>
      </c>
      <c r="CR45" s="9" t="s">
        <v>96</v>
      </c>
      <c r="CS45" s="8" t="s">
        <v>97</v>
      </c>
      <c r="CT45" s="13" t="s">
        <v>98</v>
      </c>
      <c r="CU45" s="14" t="s">
        <v>139</v>
      </c>
      <c r="CV45" s="14" t="s">
        <v>140</v>
      </c>
    </row>
    <row r="46" spans="1:100" x14ac:dyDescent="0.25">
      <c r="A46" s="14" t="s">
        <v>141</v>
      </c>
      <c r="B46" s="15">
        <f>SUM(B17:B19)</f>
        <v>594</v>
      </c>
      <c r="C46" s="15">
        <f t="shared" ref="C46:BN46" si="0">SUM(C17:C19)</f>
        <v>597</v>
      </c>
      <c r="D46" s="15">
        <f t="shared" si="0"/>
        <v>597</v>
      </c>
      <c r="E46" s="15">
        <f t="shared" si="0"/>
        <v>597</v>
      </c>
      <c r="F46" s="15">
        <f t="shared" si="0"/>
        <v>597</v>
      </c>
      <c r="G46" s="15">
        <f t="shared" si="0"/>
        <v>596</v>
      </c>
      <c r="H46" s="15">
        <f t="shared" si="0"/>
        <v>597</v>
      </c>
      <c r="I46" s="15">
        <f t="shared" si="0"/>
        <v>595</v>
      </c>
      <c r="J46" s="15">
        <f t="shared" si="0"/>
        <v>596</v>
      </c>
      <c r="K46" s="15">
        <f t="shared" si="0"/>
        <v>597</v>
      </c>
      <c r="L46" s="15">
        <f t="shared" si="0"/>
        <v>597</v>
      </c>
      <c r="M46" s="15">
        <f t="shared" si="0"/>
        <v>600</v>
      </c>
      <c r="N46" s="15">
        <f t="shared" si="0"/>
        <v>598</v>
      </c>
      <c r="O46" s="15">
        <f t="shared" si="0"/>
        <v>598</v>
      </c>
      <c r="P46" s="15">
        <f t="shared" si="0"/>
        <v>595</v>
      </c>
      <c r="Q46" s="15">
        <f t="shared" si="0"/>
        <v>626</v>
      </c>
      <c r="R46" s="15">
        <f t="shared" si="0"/>
        <v>642</v>
      </c>
      <c r="S46" s="15">
        <f t="shared" si="0"/>
        <v>673</v>
      </c>
      <c r="T46" s="15">
        <f t="shared" si="0"/>
        <v>709</v>
      </c>
      <c r="U46" s="15">
        <f t="shared" si="0"/>
        <v>752</v>
      </c>
      <c r="V46" s="15">
        <f t="shared" si="0"/>
        <v>784</v>
      </c>
      <c r="W46" s="15">
        <f t="shared" si="0"/>
        <v>802</v>
      </c>
      <c r="X46" s="15">
        <f t="shared" si="0"/>
        <v>812</v>
      </c>
      <c r="Y46" s="15">
        <f t="shared" si="0"/>
        <v>808</v>
      </c>
      <c r="Z46" s="15">
        <f t="shared" si="0"/>
        <v>807</v>
      </c>
      <c r="AA46" s="15">
        <f t="shared" si="0"/>
        <v>803</v>
      </c>
      <c r="AB46" s="15">
        <f t="shared" si="0"/>
        <v>806</v>
      </c>
      <c r="AC46" s="15">
        <f t="shared" si="0"/>
        <v>801</v>
      </c>
      <c r="AD46" s="15">
        <f t="shared" si="0"/>
        <v>808</v>
      </c>
      <c r="AE46" s="15">
        <f t="shared" si="0"/>
        <v>805</v>
      </c>
      <c r="AF46" s="15">
        <f t="shared" si="0"/>
        <v>808</v>
      </c>
      <c r="AG46" s="15">
        <f t="shared" si="0"/>
        <v>810</v>
      </c>
      <c r="AH46" s="15">
        <f t="shared" si="0"/>
        <v>811</v>
      </c>
      <c r="AI46" s="15">
        <f t="shared" si="0"/>
        <v>812</v>
      </c>
      <c r="AJ46" s="15">
        <f t="shared" si="0"/>
        <v>812</v>
      </c>
      <c r="AK46" s="15">
        <f t="shared" si="0"/>
        <v>802</v>
      </c>
      <c r="AL46" s="15">
        <f t="shared" si="0"/>
        <v>805</v>
      </c>
      <c r="AM46" s="15">
        <f t="shared" si="0"/>
        <v>801</v>
      </c>
      <c r="AN46" s="15">
        <f t="shared" si="0"/>
        <v>798</v>
      </c>
      <c r="AO46" s="15">
        <f t="shared" si="0"/>
        <v>795</v>
      </c>
      <c r="AP46" s="15">
        <f t="shared" si="0"/>
        <v>790</v>
      </c>
      <c r="AQ46" s="15">
        <f t="shared" si="0"/>
        <v>794</v>
      </c>
      <c r="AR46" s="15">
        <f t="shared" si="0"/>
        <v>795</v>
      </c>
      <c r="AS46" s="15">
        <f t="shared" si="0"/>
        <v>799</v>
      </c>
      <c r="AT46" s="15">
        <f t="shared" si="0"/>
        <v>798</v>
      </c>
      <c r="AU46" s="15">
        <f t="shared" si="0"/>
        <v>803</v>
      </c>
      <c r="AV46" s="15">
        <f t="shared" si="0"/>
        <v>802</v>
      </c>
      <c r="AW46" s="15">
        <f t="shared" si="0"/>
        <v>799</v>
      </c>
      <c r="AX46" s="15">
        <f t="shared" si="0"/>
        <v>803</v>
      </c>
      <c r="AY46" s="15">
        <f t="shared" si="0"/>
        <v>801</v>
      </c>
      <c r="AZ46" s="15">
        <f t="shared" si="0"/>
        <v>801</v>
      </c>
      <c r="BA46" s="15">
        <f t="shared" si="0"/>
        <v>804</v>
      </c>
      <c r="BB46" s="15">
        <f t="shared" si="0"/>
        <v>805</v>
      </c>
      <c r="BC46" s="15">
        <f t="shared" si="0"/>
        <v>804</v>
      </c>
      <c r="BD46" s="15">
        <f t="shared" si="0"/>
        <v>803</v>
      </c>
      <c r="BE46" s="15">
        <f t="shared" si="0"/>
        <v>803</v>
      </c>
      <c r="BF46" s="15">
        <f t="shared" si="0"/>
        <v>804</v>
      </c>
      <c r="BG46" s="15">
        <f t="shared" si="0"/>
        <v>807</v>
      </c>
      <c r="BH46" s="15">
        <f t="shared" si="0"/>
        <v>807</v>
      </c>
      <c r="BI46" s="15">
        <f t="shared" si="0"/>
        <v>807</v>
      </c>
      <c r="BJ46" s="15">
        <f t="shared" si="0"/>
        <v>806</v>
      </c>
      <c r="BK46" s="15">
        <f t="shared" si="0"/>
        <v>810</v>
      </c>
      <c r="BL46" s="15">
        <f t="shared" si="0"/>
        <v>807</v>
      </c>
      <c r="BM46" s="15">
        <f t="shared" si="0"/>
        <v>809</v>
      </c>
      <c r="BN46" s="15">
        <f t="shared" si="0"/>
        <v>807</v>
      </c>
      <c r="BO46" s="15">
        <f t="shared" ref="BO46:CT46" si="1">SUM(BO17:BO19)</f>
        <v>808</v>
      </c>
      <c r="BP46" s="15">
        <f t="shared" si="1"/>
        <v>811</v>
      </c>
      <c r="BQ46" s="15">
        <f t="shared" si="1"/>
        <v>810</v>
      </c>
      <c r="BR46" s="15">
        <f t="shared" si="1"/>
        <v>810</v>
      </c>
      <c r="BS46" s="15">
        <f t="shared" si="1"/>
        <v>812</v>
      </c>
      <c r="BT46" s="15">
        <f t="shared" si="1"/>
        <v>810</v>
      </c>
      <c r="BU46" s="15">
        <f t="shared" si="1"/>
        <v>811</v>
      </c>
      <c r="BV46" s="15">
        <f t="shared" si="1"/>
        <v>812</v>
      </c>
      <c r="BW46" s="15">
        <f t="shared" si="1"/>
        <v>809</v>
      </c>
      <c r="BX46" s="15">
        <f t="shared" si="1"/>
        <v>805</v>
      </c>
      <c r="BY46" s="15">
        <f t="shared" si="1"/>
        <v>806</v>
      </c>
      <c r="BZ46" s="15">
        <f t="shared" si="1"/>
        <v>810</v>
      </c>
      <c r="CA46" s="15">
        <f t="shared" si="1"/>
        <v>809</v>
      </c>
      <c r="CB46" s="15">
        <f t="shared" si="1"/>
        <v>807</v>
      </c>
      <c r="CC46" s="15">
        <f t="shared" si="1"/>
        <v>806</v>
      </c>
      <c r="CD46" s="15">
        <f t="shared" si="1"/>
        <v>808</v>
      </c>
      <c r="CE46" s="15">
        <f t="shared" si="1"/>
        <v>808</v>
      </c>
      <c r="CF46" s="15">
        <f t="shared" si="1"/>
        <v>809</v>
      </c>
      <c r="CG46" s="15">
        <f t="shared" si="1"/>
        <v>807</v>
      </c>
      <c r="CH46" s="15">
        <f t="shared" si="1"/>
        <v>808</v>
      </c>
      <c r="CI46" s="15">
        <f t="shared" si="1"/>
        <v>808</v>
      </c>
      <c r="CJ46" s="15">
        <f t="shared" si="1"/>
        <v>807</v>
      </c>
      <c r="CK46" s="15">
        <f t="shared" si="1"/>
        <v>809</v>
      </c>
      <c r="CL46" s="15">
        <f t="shared" si="1"/>
        <v>808</v>
      </c>
      <c r="CM46" s="15">
        <f t="shared" si="1"/>
        <v>810</v>
      </c>
      <c r="CN46" s="15">
        <f t="shared" si="1"/>
        <v>808</v>
      </c>
      <c r="CO46" s="15">
        <f t="shared" si="1"/>
        <v>806</v>
      </c>
      <c r="CP46" s="15">
        <f t="shared" si="1"/>
        <v>806</v>
      </c>
      <c r="CQ46" s="15">
        <f t="shared" si="1"/>
        <v>805</v>
      </c>
      <c r="CR46" s="15">
        <f t="shared" si="1"/>
        <v>805</v>
      </c>
      <c r="CS46" s="15">
        <f t="shared" si="1"/>
        <v>805</v>
      </c>
      <c r="CT46" s="15">
        <f t="shared" si="1"/>
        <v>18412</v>
      </c>
      <c r="CU46" s="14">
        <v>11189.75</v>
      </c>
      <c r="CV46" s="16"/>
    </row>
    <row r="47" spans="1:100" x14ac:dyDescent="0.25">
      <c r="A47" s="14" t="s">
        <v>142</v>
      </c>
      <c r="B47" s="15">
        <f>SUM(B20:B24,B30:B32)</f>
        <v>0</v>
      </c>
      <c r="C47" s="15">
        <f t="shared" ref="C47:BN47" si="2">SUM(C20:C24,C30:C32)</f>
        <v>0</v>
      </c>
      <c r="D47" s="15">
        <f t="shared" si="2"/>
        <v>0</v>
      </c>
      <c r="E47" s="15">
        <f t="shared" si="2"/>
        <v>0</v>
      </c>
      <c r="F47" s="15">
        <f t="shared" si="2"/>
        <v>0</v>
      </c>
      <c r="G47" s="15">
        <f t="shared" si="2"/>
        <v>0</v>
      </c>
      <c r="H47" s="15">
        <f t="shared" si="2"/>
        <v>0</v>
      </c>
      <c r="I47" s="15">
        <f t="shared" si="2"/>
        <v>0</v>
      </c>
      <c r="J47" s="15">
        <f t="shared" si="2"/>
        <v>0</v>
      </c>
      <c r="K47" s="15">
        <f t="shared" si="2"/>
        <v>0</v>
      </c>
      <c r="L47" s="15">
        <f t="shared" si="2"/>
        <v>0</v>
      </c>
      <c r="M47" s="15">
        <f t="shared" si="2"/>
        <v>0</v>
      </c>
      <c r="N47" s="15">
        <f t="shared" si="2"/>
        <v>0</v>
      </c>
      <c r="O47" s="15">
        <f t="shared" si="2"/>
        <v>0</v>
      </c>
      <c r="P47" s="15">
        <f t="shared" si="2"/>
        <v>0</v>
      </c>
      <c r="Q47" s="15">
        <f t="shared" si="2"/>
        <v>0</v>
      </c>
      <c r="R47" s="15">
        <f t="shared" si="2"/>
        <v>0</v>
      </c>
      <c r="S47" s="15">
        <f t="shared" si="2"/>
        <v>0</v>
      </c>
      <c r="T47" s="15">
        <f t="shared" si="2"/>
        <v>0</v>
      </c>
      <c r="U47" s="15">
        <f t="shared" si="2"/>
        <v>0</v>
      </c>
      <c r="V47" s="15">
        <f t="shared" si="2"/>
        <v>0</v>
      </c>
      <c r="W47" s="15">
        <f t="shared" si="2"/>
        <v>0</v>
      </c>
      <c r="X47" s="15">
        <f t="shared" si="2"/>
        <v>0</v>
      </c>
      <c r="Y47" s="15">
        <f t="shared" si="2"/>
        <v>0</v>
      </c>
      <c r="Z47" s="15">
        <f t="shared" si="2"/>
        <v>0</v>
      </c>
      <c r="AA47" s="15">
        <f t="shared" si="2"/>
        <v>0</v>
      </c>
      <c r="AB47" s="15">
        <f t="shared" si="2"/>
        <v>0</v>
      </c>
      <c r="AC47" s="15">
        <f t="shared" si="2"/>
        <v>0</v>
      </c>
      <c r="AD47" s="15">
        <f t="shared" si="2"/>
        <v>0</v>
      </c>
      <c r="AE47" s="15">
        <f t="shared" si="2"/>
        <v>0</v>
      </c>
      <c r="AF47" s="15">
        <f t="shared" si="2"/>
        <v>27</v>
      </c>
      <c r="AG47" s="15">
        <f t="shared" si="2"/>
        <v>55</v>
      </c>
      <c r="AH47" s="15">
        <f t="shared" si="2"/>
        <v>56</v>
      </c>
      <c r="AI47" s="15">
        <f t="shared" si="2"/>
        <v>56</v>
      </c>
      <c r="AJ47" s="15">
        <f t="shared" si="2"/>
        <v>55</v>
      </c>
      <c r="AK47" s="15">
        <f t="shared" si="2"/>
        <v>56</v>
      </c>
      <c r="AL47" s="15">
        <f t="shared" si="2"/>
        <v>56</v>
      </c>
      <c r="AM47" s="15">
        <f t="shared" si="2"/>
        <v>55</v>
      </c>
      <c r="AN47" s="15">
        <f t="shared" si="2"/>
        <v>58</v>
      </c>
      <c r="AO47" s="15">
        <f t="shared" si="2"/>
        <v>59</v>
      </c>
      <c r="AP47" s="15">
        <f t="shared" si="2"/>
        <v>54</v>
      </c>
      <c r="AQ47" s="15">
        <f t="shared" si="2"/>
        <v>55</v>
      </c>
      <c r="AR47" s="15">
        <f t="shared" si="2"/>
        <v>56</v>
      </c>
      <c r="AS47" s="15">
        <f t="shared" si="2"/>
        <v>70</v>
      </c>
      <c r="AT47" s="15">
        <f t="shared" si="2"/>
        <v>69</v>
      </c>
      <c r="AU47" s="15">
        <f t="shared" si="2"/>
        <v>66</v>
      </c>
      <c r="AV47" s="15">
        <f t="shared" si="2"/>
        <v>66</v>
      </c>
      <c r="AW47" s="15">
        <f t="shared" si="2"/>
        <v>65</v>
      </c>
      <c r="AX47" s="15">
        <f t="shared" si="2"/>
        <v>63</v>
      </c>
      <c r="AY47" s="15">
        <f t="shared" si="2"/>
        <v>62</v>
      </c>
      <c r="AZ47" s="15">
        <f t="shared" si="2"/>
        <v>57</v>
      </c>
      <c r="BA47" s="15">
        <f t="shared" si="2"/>
        <v>58</v>
      </c>
      <c r="BB47" s="15">
        <f t="shared" si="2"/>
        <v>57</v>
      </c>
      <c r="BC47" s="15">
        <f t="shared" si="2"/>
        <v>67</v>
      </c>
      <c r="BD47" s="15">
        <f t="shared" si="2"/>
        <v>67</v>
      </c>
      <c r="BE47" s="15">
        <f t="shared" si="2"/>
        <v>67</v>
      </c>
      <c r="BF47" s="15">
        <f t="shared" si="2"/>
        <v>68</v>
      </c>
      <c r="BG47" s="15">
        <f t="shared" si="2"/>
        <v>68</v>
      </c>
      <c r="BH47" s="15">
        <f t="shared" si="2"/>
        <v>69</v>
      </c>
      <c r="BI47" s="15">
        <f t="shared" si="2"/>
        <v>69</v>
      </c>
      <c r="BJ47" s="15">
        <f t="shared" si="2"/>
        <v>69</v>
      </c>
      <c r="BK47" s="15">
        <f t="shared" si="2"/>
        <v>69</v>
      </c>
      <c r="BL47" s="15">
        <f t="shared" si="2"/>
        <v>74</v>
      </c>
      <c r="BM47" s="15">
        <f t="shared" si="2"/>
        <v>76</v>
      </c>
      <c r="BN47" s="15">
        <f t="shared" si="2"/>
        <v>85</v>
      </c>
      <c r="BO47" s="15">
        <f t="shared" ref="BO47:CT47" si="3">SUM(BO20:BO24,BO30:BO32)</f>
        <v>97</v>
      </c>
      <c r="BP47" s="15">
        <f t="shared" si="3"/>
        <v>105</v>
      </c>
      <c r="BQ47" s="15">
        <f t="shared" si="3"/>
        <v>110</v>
      </c>
      <c r="BR47" s="15">
        <f t="shared" si="3"/>
        <v>110</v>
      </c>
      <c r="BS47" s="15">
        <f t="shared" si="3"/>
        <v>114</v>
      </c>
      <c r="BT47" s="15">
        <f t="shared" si="3"/>
        <v>119</v>
      </c>
      <c r="BU47" s="15">
        <f t="shared" si="3"/>
        <v>122</v>
      </c>
      <c r="BV47" s="15">
        <f t="shared" si="3"/>
        <v>123</v>
      </c>
      <c r="BW47" s="15">
        <f t="shared" si="3"/>
        <v>121</v>
      </c>
      <c r="BX47" s="15">
        <f t="shared" si="3"/>
        <v>148</v>
      </c>
      <c r="BY47" s="15">
        <f t="shared" si="3"/>
        <v>150</v>
      </c>
      <c r="BZ47" s="15">
        <f t="shared" si="3"/>
        <v>122</v>
      </c>
      <c r="CA47" s="15">
        <f t="shared" si="3"/>
        <v>122</v>
      </c>
      <c r="CB47" s="15">
        <f t="shared" si="3"/>
        <v>123</v>
      </c>
      <c r="CC47" s="15">
        <f t="shared" si="3"/>
        <v>125</v>
      </c>
      <c r="CD47" s="15">
        <f t="shared" si="3"/>
        <v>125</v>
      </c>
      <c r="CE47" s="15">
        <f t="shared" si="3"/>
        <v>125</v>
      </c>
      <c r="CF47" s="15">
        <f t="shared" si="3"/>
        <v>126</v>
      </c>
      <c r="CG47" s="15">
        <f t="shared" si="3"/>
        <v>127</v>
      </c>
      <c r="CH47" s="15">
        <f t="shared" si="3"/>
        <v>126</v>
      </c>
      <c r="CI47" s="15">
        <f t="shared" si="3"/>
        <v>126</v>
      </c>
      <c r="CJ47" s="15">
        <f t="shared" si="3"/>
        <v>125</v>
      </c>
      <c r="CK47" s="15">
        <f t="shared" si="3"/>
        <v>125</v>
      </c>
      <c r="CL47" s="15">
        <f t="shared" si="3"/>
        <v>126</v>
      </c>
      <c r="CM47" s="15">
        <f t="shared" si="3"/>
        <v>126</v>
      </c>
      <c r="CN47" s="15">
        <f t="shared" si="3"/>
        <v>127</v>
      </c>
      <c r="CO47" s="15">
        <f t="shared" si="3"/>
        <v>128</v>
      </c>
      <c r="CP47" s="15">
        <f t="shared" si="3"/>
        <v>107</v>
      </c>
      <c r="CQ47" s="15">
        <f t="shared" si="3"/>
        <v>81</v>
      </c>
      <c r="CR47" s="15">
        <f t="shared" si="3"/>
        <v>69</v>
      </c>
      <c r="CS47" s="15">
        <f t="shared" si="3"/>
        <v>69</v>
      </c>
      <c r="CT47" s="15">
        <f t="shared" si="3"/>
        <v>1449.4</v>
      </c>
      <c r="CU47" s="14">
        <v>4142</v>
      </c>
      <c r="CV47" s="16"/>
    </row>
    <row r="48" spans="1:100" x14ac:dyDescent="0.25">
      <c r="A48" s="14" t="s">
        <v>143</v>
      </c>
      <c r="B48" s="15">
        <f>SUM(B25:B29,B33:B38)</f>
        <v>0</v>
      </c>
      <c r="C48" s="15">
        <f t="shared" ref="C48:BN48" si="4">SUM(C25:C29,C33:C38)</f>
        <v>0</v>
      </c>
      <c r="D48" s="15">
        <f t="shared" si="4"/>
        <v>0</v>
      </c>
      <c r="E48" s="15">
        <f t="shared" si="4"/>
        <v>0</v>
      </c>
      <c r="F48" s="15">
        <f t="shared" si="4"/>
        <v>0</v>
      </c>
      <c r="G48" s="15">
        <f t="shared" si="4"/>
        <v>0</v>
      </c>
      <c r="H48" s="15">
        <f t="shared" si="4"/>
        <v>0</v>
      </c>
      <c r="I48" s="15">
        <f t="shared" si="4"/>
        <v>0</v>
      </c>
      <c r="J48" s="15">
        <f t="shared" si="4"/>
        <v>0</v>
      </c>
      <c r="K48" s="15">
        <f t="shared" si="4"/>
        <v>0</v>
      </c>
      <c r="L48" s="15">
        <f t="shared" si="4"/>
        <v>0</v>
      </c>
      <c r="M48" s="15">
        <f t="shared" si="4"/>
        <v>0</v>
      </c>
      <c r="N48" s="15">
        <f t="shared" si="4"/>
        <v>0</v>
      </c>
      <c r="O48" s="15">
        <f t="shared" si="4"/>
        <v>0</v>
      </c>
      <c r="P48" s="15">
        <f t="shared" si="4"/>
        <v>0</v>
      </c>
      <c r="Q48" s="15">
        <f t="shared" si="4"/>
        <v>0</v>
      </c>
      <c r="R48" s="15">
        <f t="shared" si="4"/>
        <v>0</v>
      </c>
      <c r="S48" s="15">
        <f t="shared" si="4"/>
        <v>0</v>
      </c>
      <c r="T48" s="15">
        <f t="shared" si="4"/>
        <v>0</v>
      </c>
      <c r="U48" s="15">
        <f t="shared" si="4"/>
        <v>0</v>
      </c>
      <c r="V48" s="15">
        <f t="shared" si="4"/>
        <v>0</v>
      </c>
      <c r="W48" s="15">
        <f t="shared" si="4"/>
        <v>0</v>
      </c>
      <c r="X48" s="15">
        <f t="shared" si="4"/>
        <v>0</v>
      </c>
      <c r="Y48" s="15">
        <f t="shared" si="4"/>
        <v>0</v>
      </c>
      <c r="Z48" s="15">
        <f t="shared" si="4"/>
        <v>0</v>
      </c>
      <c r="AA48" s="15">
        <f t="shared" si="4"/>
        <v>0</v>
      </c>
      <c r="AB48" s="15">
        <f t="shared" si="4"/>
        <v>0</v>
      </c>
      <c r="AC48" s="15">
        <f t="shared" si="4"/>
        <v>0</v>
      </c>
      <c r="AD48" s="15">
        <f t="shared" si="4"/>
        <v>0</v>
      </c>
      <c r="AE48" s="15">
        <f t="shared" si="4"/>
        <v>0</v>
      </c>
      <c r="AF48" s="15">
        <f t="shared" si="4"/>
        <v>0</v>
      </c>
      <c r="AG48" s="15">
        <f t="shared" si="4"/>
        <v>0</v>
      </c>
      <c r="AH48" s="15">
        <f t="shared" si="4"/>
        <v>0</v>
      </c>
      <c r="AI48" s="15">
        <f t="shared" si="4"/>
        <v>0</v>
      </c>
      <c r="AJ48" s="15">
        <f t="shared" si="4"/>
        <v>0</v>
      </c>
      <c r="AK48" s="15">
        <f t="shared" si="4"/>
        <v>0</v>
      </c>
      <c r="AL48" s="15">
        <f t="shared" si="4"/>
        <v>0</v>
      </c>
      <c r="AM48" s="15">
        <f t="shared" si="4"/>
        <v>0</v>
      </c>
      <c r="AN48" s="15">
        <f t="shared" si="4"/>
        <v>0</v>
      </c>
      <c r="AO48" s="15">
        <f t="shared" si="4"/>
        <v>0</v>
      </c>
      <c r="AP48" s="15">
        <f t="shared" si="4"/>
        <v>0</v>
      </c>
      <c r="AQ48" s="15">
        <f t="shared" si="4"/>
        <v>0</v>
      </c>
      <c r="AR48" s="15">
        <f t="shared" si="4"/>
        <v>0</v>
      </c>
      <c r="AS48" s="15">
        <f t="shared" si="4"/>
        <v>0</v>
      </c>
      <c r="AT48" s="15">
        <f t="shared" si="4"/>
        <v>0</v>
      </c>
      <c r="AU48" s="15">
        <f t="shared" si="4"/>
        <v>0</v>
      </c>
      <c r="AV48" s="15">
        <f t="shared" si="4"/>
        <v>0</v>
      </c>
      <c r="AW48" s="15">
        <f t="shared" si="4"/>
        <v>0</v>
      </c>
      <c r="AX48" s="15">
        <f t="shared" si="4"/>
        <v>0</v>
      </c>
      <c r="AY48" s="15">
        <f t="shared" si="4"/>
        <v>0</v>
      </c>
      <c r="AZ48" s="15">
        <f t="shared" si="4"/>
        <v>0</v>
      </c>
      <c r="BA48" s="15">
        <f t="shared" si="4"/>
        <v>0</v>
      </c>
      <c r="BB48" s="15">
        <f t="shared" si="4"/>
        <v>0</v>
      </c>
      <c r="BC48" s="15">
        <f t="shared" si="4"/>
        <v>0</v>
      </c>
      <c r="BD48" s="15">
        <f t="shared" si="4"/>
        <v>0</v>
      </c>
      <c r="BE48" s="15">
        <f t="shared" si="4"/>
        <v>0</v>
      </c>
      <c r="BF48" s="15">
        <f t="shared" si="4"/>
        <v>0</v>
      </c>
      <c r="BG48" s="15">
        <f t="shared" si="4"/>
        <v>0</v>
      </c>
      <c r="BH48" s="15">
        <f t="shared" si="4"/>
        <v>0</v>
      </c>
      <c r="BI48" s="15">
        <f t="shared" si="4"/>
        <v>0</v>
      </c>
      <c r="BJ48" s="15">
        <f t="shared" si="4"/>
        <v>0</v>
      </c>
      <c r="BK48" s="15">
        <f t="shared" si="4"/>
        <v>0</v>
      </c>
      <c r="BL48" s="15">
        <f t="shared" si="4"/>
        <v>0</v>
      </c>
      <c r="BM48" s="15">
        <f t="shared" si="4"/>
        <v>0</v>
      </c>
      <c r="BN48" s="15">
        <f t="shared" si="4"/>
        <v>0</v>
      </c>
      <c r="BO48" s="15">
        <f t="shared" ref="BO48:CT48" si="5">SUM(BO25:BO29,BO33:BO38)</f>
        <v>0</v>
      </c>
      <c r="BP48" s="15">
        <f t="shared" si="5"/>
        <v>0</v>
      </c>
      <c r="BQ48" s="15">
        <f t="shared" si="5"/>
        <v>0</v>
      </c>
      <c r="BR48" s="15">
        <f t="shared" si="5"/>
        <v>0</v>
      </c>
      <c r="BS48" s="15">
        <f t="shared" si="5"/>
        <v>0</v>
      </c>
      <c r="BT48" s="15">
        <f t="shared" si="5"/>
        <v>22</v>
      </c>
      <c r="BU48" s="15">
        <f t="shared" si="5"/>
        <v>45</v>
      </c>
      <c r="BV48" s="15">
        <f t="shared" si="5"/>
        <v>72</v>
      </c>
      <c r="BW48" s="15">
        <f t="shared" si="5"/>
        <v>102</v>
      </c>
      <c r="BX48" s="15">
        <f t="shared" si="5"/>
        <v>111</v>
      </c>
      <c r="BY48" s="15">
        <f t="shared" si="5"/>
        <v>112</v>
      </c>
      <c r="BZ48" s="15">
        <f t="shared" si="5"/>
        <v>77</v>
      </c>
      <c r="CA48" s="15">
        <f t="shared" si="5"/>
        <v>78</v>
      </c>
      <c r="CB48" s="15">
        <f t="shared" si="5"/>
        <v>77</v>
      </c>
      <c r="CC48" s="15">
        <f t="shared" si="5"/>
        <v>77</v>
      </c>
      <c r="CD48" s="15">
        <f t="shared" si="5"/>
        <v>77</v>
      </c>
      <c r="CE48" s="15">
        <f t="shared" si="5"/>
        <v>77</v>
      </c>
      <c r="CF48" s="15">
        <f t="shared" si="5"/>
        <v>72</v>
      </c>
      <c r="CG48" s="15">
        <f t="shared" si="5"/>
        <v>63</v>
      </c>
      <c r="CH48" s="15">
        <f t="shared" si="5"/>
        <v>45</v>
      </c>
      <c r="CI48" s="15">
        <f t="shared" si="5"/>
        <v>44</v>
      </c>
      <c r="CJ48" s="15">
        <f t="shared" si="5"/>
        <v>12</v>
      </c>
      <c r="CK48" s="15">
        <f t="shared" si="5"/>
        <v>0</v>
      </c>
      <c r="CL48" s="15">
        <f t="shared" si="5"/>
        <v>0</v>
      </c>
      <c r="CM48" s="15">
        <f t="shared" si="5"/>
        <v>0</v>
      </c>
      <c r="CN48" s="15">
        <f t="shared" si="5"/>
        <v>0</v>
      </c>
      <c r="CO48" s="15">
        <f t="shared" si="5"/>
        <v>0</v>
      </c>
      <c r="CP48" s="15">
        <f t="shared" si="5"/>
        <v>0</v>
      </c>
      <c r="CQ48" s="15">
        <f t="shared" si="5"/>
        <v>0</v>
      </c>
      <c r="CR48" s="15">
        <f t="shared" si="5"/>
        <v>0</v>
      </c>
      <c r="CS48" s="15">
        <f t="shared" si="5"/>
        <v>0</v>
      </c>
      <c r="CT48" s="15">
        <f t="shared" si="5"/>
        <v>296</v>
      </c>
      <c r="CU48" s="14">
        <v>9931.25</v>
      </c>
      <c r="CV48" s="16"/>
    </row>
    <row r="49" spans="1:100" x14ac:dyDescent="0.25">
      <c r="A49" s="14" t="s">
        <v>144</v>
      </c>
      <c r="B49" s="15">
        <f>SUM(B3:B16)</f>
        <v>491</v>
      </c>
      <c r="C49" s="15">
        <f t="shared" ref="C49:BN49" si="6">SUM(C3:C16)</f>
        <v>483</v>
      </c>
      <c r="D49" s="15">
        <f t="shared" si="6"/>
        <v>461</v>
      </c>
      <c r="E49" s="15">
        <f t="shared" si="6"/>
        <v>448</v>
      </c>
      <c r="F49" s="15">
        <f t="shared" si="6"/>
        <v>435</v>
      </c>
      <c r="G49" s="15">
        <f t="shared" si="6"/>
        <v>422</v>
      </c>
      <c r="H49" s="15">
        <f t="shared" si="6"/>
        <v>417</v>
      </c>
      <c r="I49" s="15">
        <f t="shared" si="6"/>
        <v>408</v>
      </c>
      <c r="J49" s="15">
        <f t="shared" si="6"/>
        <v>397</v>
      </c>
      <c r="K49" s="15">
        <f t="shared" si="6"/>
        <v>391</v>
      </c>
      <c r="L49" s="15">
        <f t="shared" si="6"/>
        <v>387</v>
      </c>
      <c r="M49" s="15">
        <f t="shared" si="6"/>
        <v>377</v>
      </c>
      <c r="N49" s="15">
        <f t="shared" si="6"/>
        <v>385</v>
      </c>
      <c r="O49" s="15">
        <f t="shared" si="6"/>
        <v>394</v>
      </c>
      <c r="P49" s="15">
        <f t="shared" si="6"/>
        <v>401</v>
      </c>
      <c r="Q49" s="15">
        <f t="shared" si="6"/>
        <v>402</v>
      </c>
      <c r="R49" s="15">
        <f t="shared" si="6"/>
        <v>458</v>
      </c>
      <c r="S49" s="15">
        <f t="shared" si="6"/>
        <v>496</v>
      </c>
      <c r="T49" s="15">
        <f t="shared" si="6"/>
        <v>540</v>
      </c>
      <c r="U49" s="15">
        <f t="shared" si="6"/>
        <v>607</v>
      </c>
      <c r="V49" s="15">
        <f t="shared" si="6"/>
        <v>702</v>
      </c>
      <c r="W49" s="15">
        <f t="shared" si="6"/>
        <v>811</v>
      </c>
      <c r="X49" s="15">
        <f t="shared" si="6"/>
        <v>884</v>
      </c>
      <c r="Y49" s="15">
        <f t="shared" si="6"/>
        <v>900</v>
      </c>
      <c r="Z49" s="15">
        <f t="shared" si="6"/>
        <v>876</v>
      </c>
      <c r="AA49" s="15">
        <f t="shared" si="6"/>
        <v>771</v>
      </c>
      <c r="AB49" s="15">
        <f t="shared" si="6"/>
        <v>677</v>
      </c>
      <c r="AC49" s="15">
        <f t="shared" si="6"/>
        <v>579</v>
      </c>
      <c r="AD49" s="15">
        <f t="shared" si="6"/>
        <v>556</v>
      </c>
      <c r="AE49" s="15">
        <f t="shared" si="6"/>
        <v>571</v>
      </c>
      <c r="AF49" s="15">
        <f t="shared" si="6"/>
        <v>568</v>
      </c>
      <c r="AG49" s="15">
        <f t="shared" si="6"/>
        <v>566</v>
      </c>
      <c r="AH49" s="15">
        <f t="shared" si="6"/>
        <v>624</v>
      </c>
      <c r="AI49" s="15">
        <f t="shared" si="6"/>
        <v>703</v>
      </c>
      <c r="AJ49" s="15">
        <f t="shared" si="6"/>
        <v>761</v>
      </c>
      <c r="AK49" s="15">
        <f t="shared" si="6"/>
        <v>772</v>
      </c>
      <c r="AL49" s="15">
        <f t="shared" si="6"/>
        <v>786</v>
      </c>
      <c r="AM49" s="15">
        <f t="shared" si="6"/>
        <v>803</v>
      </c>
      <c r="AN49" s="15">
        <f t="shared" si="6"/>
        <v>843</v>
      </c>
      <c r="AO49" s="15">
        <f t="shared" si="6"/>
        <v>848</v>
      </c>
      <c r="AP49" s="15">
        <f t="shared" si="6"/>
        <v>851</v>
      </c>
      <c r="AQ49" s="15">
        <f t="shared" si="6"/>
        <v>884</v>
      </c>
      <c r="AR49" s="15">
        <f t="shared" si="6"/>
        <v>898</v>
      </c>
      <c r="AS49" s="15">
        <f t="shared" si="6"/>
        <v>917</v>
      </c>
      <c r="AT49" s="15">
        <f t="shared" si="6"/>
        <v>913</v>
      </c>
      <c r="AU49" s="15">
        <f t="shared" si="6"/>
        <v>934</v>
      </c>
      <c r="AV49" s="15">
        <f t="shared" si="6"/>
        <v>928</v>
      </c>
      <c r="AW49" s="15">
        <f t="shared" si="6"/>
        <v>927</v>
      </c>
      <c r="AX49" s="15">
        <f t="shared" si="6"/>
        <v>907</v>
      </c>
      <c r="AY49" s="15">
        <f t="shared" si="6"/>
        <v>901</v>
      </c>
      <c r="AZ49" s="15">
        <f t="shared" si="6"/>
        <v>879</v>
      </c>
      <c r="BA49" s="15">
        <f t="shared" si="6"/>
        <v>844</v>
      </c>
      <c r="BB49" s="15">
        <f t="shared" si="6"/>
        <v>828</v>
      </c>
      <c r="BC49" s="15">
        <f t="shared" si="6"/>
        <v>833</v>
      </c>
      <c r="BD49" s="15">
        <f t="shared" si="6"/>
        <v>859</v>
      </c>
      <c r="BE49" s="15">
        <f t="shared" si="6"/>
        <v>863</v>
      </c>
      <c r="BF49" s="15">
        <f t="shared" si="6"/>
        <v>903</v>
      </c>
      <c r="BG49" s="15">
        <f t="shared" si="6"/>
        <v>950</v>
      </c>
      <c r="BH49" s="15">
        <f t="shared" si="6"/>
        <v>979</v>
      </c>
      <c r="BI49" s="15">
        <f t="shared" si="6"/>
        <v>987</v>
      </c>
      <c r="BJ49" s="15">
        <f t="shared" si="6"/>
        <v>1012</v>
      </c>
      <c r="BK49" s="15">
        <f t="shared" si="6"/>
        <v>1020</v>
      </c>
      <c r="BL49" s="15">
        <f t="shared" si="6"/>
        <v>1005</v>
      </c>
      <c r="BM49" s="15">
        <f t="shared" si="6"/>
        <v>1004</v>
      </c>
      <c r="BN49" s="15">
        <f t="shared" si="6"/>
        <v>1006</v>
      </c>
      <c r="BO49" s="15">
        <f t="shared" ref="BO49:CT49" si="7">SUM(BO3:BO16)</f>
        <v>1001</v>
      </c>
      <c r="BP49" s="15">
        <f t="shared" si="7"/>
        <v>989</v>
      </c>
      <c r="BQ49" s="15">
        <f t="shared" si="7"/>
        <v>948</v>
      </c>
      <c r="BR49" s="15">
        <f t="shared" si="7"/>
        <v>946</v>
      </c>
      <c r="BS49" s="15">
        <f t="shared" si="7"/>
        <v>950</v>
      </c>
      <c r="BT49" s="15">
        <f t="shared" si="7"/>
        <v>927</v>
      </c>
      <c r="BU49" s="15">
        <f t="shared" si="7"/>
        <v>976</v>
      </c>
      <c r="BV49" s="15">
        <f t="shared" si="7"/>
        <v>1103</v>
      </c>
      <c r="BW49" s="15">
        <f t="shared" si="7"/>
        <v>1217</v>
      </c>
      <c r="BX49" s="15">
        <f t="shared" si="7"/>
        <v>1221</v>
      </c>
      <c r="BY49" s="15">
        <f t="shared" si="7"/>
        <v>1213</v>
      </c>
      <c r="BZ49" s="15">
        <f t="shared" si="7"/>
        <v>1205</v>
      </c>
      <c r="CA49" s="15">
        <f t="shared" si="7"/>
        <v>1178</v>
      </c>
      <c r="CB49" s="15">
        <f t="shared" si="7"/>
        <v>1136</v>
      </c>
      <c r="CC49" s="15">
        <f t="shared" si="7"/>
        <v>1081</v>
      </c>
      <c r="CD49" s="15">
        <f t="shared" si="7"/>
        <v>1003</v>
      </c>
      <c r="CE49" s="15">
        <f t="shared" si="7"/>
        <v>959</v>
      </c>
      <c r="CF49" s="15">
        <f t="shared" si="7"/>
        <v>917</v>
      </c>
      <c r="CG49" s="15">
        <f t="shared" si="7"/>
        <v>873</v>
      </c>
      <c r="CH49" s="15">
        <f t="shared" si="7"/>
        <v>833</v>
      </c>
      <c r="CI49" s="15">
        <f t="shared" si="7"/>
        <v>765</v>
      </c>
      <c r="CJ49" s="15">
        <f t="shared" si="7"/>
        <v>741</v>
      </c>
      <c r="CK49" s="15">
        <f t="shared" si="7"/>
        <v>679</v>
      </c>
      <c r="CL49" s="15">
        <f t="shared" si="7"/>
        <v>608</v>
      </c>
      <c r="CM49" s="15">
        <f t="shared" si="7"/>
        <v>548</v>
      </c>
      <c r="CN49" s="15">
        <f t="shared" si="7"/>
        <v>534</v>
      </c>
      <c r="CO49" s="15">
        <f t="shared" si="7"/>
        <v>493</v>
      </c>
      <c r="CP49" s="15">
        <f t="shared" si="7"/>
        <v>470</v>
      </c>
      <c r="CQ49" s="15">
        <f t="shared" si="7"/>
        <v>474</v>
      </c>
      <c r="CR49" s="15">
        <f t="shared" si="7"/>
        <v>447</v>
      </c>
      <c r="CS49" s="15">
        <f t="shared" si="7"/>
        <v>409</v>
      </c>
      <c r="CT49" s="15">
        <f t="shared" si="7"/>
        <v>18150.599999999999</v>
      </c>
      <c r="CU49" s="14">
        <v>11867.5</v>
      </c>
      <c r="CV49" s="16"/>
    </row>
    <row r="50" spans="1:100" x14ac:dyDescent="0.25">
      <c r="A50" s="14" t="s">
        <v>145</v>
      </c>
      <c r="B50" s="15">
        <f>B40</f>
        <v>8</v>
      </c>
      <c r="C50" s="15">
        <f t="shared" ref="C50:BN50" si="8">C40</f>
        <v>9</v>
      </c>
      <c r="D50" s="15">
        <f t="shared" si="8"/>
        <v>11</v>
      </c>
      <c r="E50" s="15">
        <f t="shared" si="8"/>
        <v>9</v>
      </c>
      <c r="F50" s="15">
        <f t="shared" si="8"/>
        <v>9</v>
      </c>
      <c r="G50" s="15">
        <f t="shared" si="8"/>
        <v>9</v>
      </c>
      <c r="H50" s="15">
        <f t="shared" si="8"/>
        <v>10</v>
      </c>
      <c r="I50" s="15">
        <f t="shared" si="8"/>
        <v>10</v>
      </c>
      <c r="J50" s="15">
        <f t="shared" si="8"/>
        <v>11</v>
      </c>
      <c r="K50" s="15">
        <f t="shared" si="8"/>
        <v>13</v>
      </c>
      <c r="L50" s="15">
        <f t="shared" si="8"/>
        <v>13</v>
      </c>
      <c r="M50" s="15">
        <f t="shared" si="8"/>
        <v>11</v>
      </c>
      <c r="N50" s="15">
        <f t="shared" si="8"/>
        <v>15</v>
      </c>
      <c r="O50" s="15">
        <f t="shared" si="8"/>
        <v>15</v>
      </c>
      <c r="P50" s="15">
        <f t="shared" si="8"/>
        <v>17</v>
      </c>
      <c r="Q50" s="15">
        <f t="shared" si="8"/>
        <v>17</v>
      </c>
      <c r="R50" s="15">
        <f t="shared" si="8"/>
        <v>15</v>
      </c>
      <c r="S50" s="15">
        <f t="shared" si="8"/>
        <v>16</v>
      </c>
      <c r="T50" s="15">
        <f t="shared" si="8"/>
        <v>14</v>
      </c>
      <c r="U50" s="15">
        <f t="shared" si="8"/>
        <v>14</v>
      </c>
      <c r="V50" s="15">
        <f t="shared" si="8"/>
        <v>15</v>
      </c>
      <c r="W50" s="15">
        <f t="shared" si="8"/>
        <v>13</v>
      </c>
      <c r="X50" s="15">
        <f t="shared" si="8"/>
        <v>9</v>
      </c>
      <c r="Y50" s="15">
        <f t="shared" si="8"/>
        <v>10</v>
      </c>
      <c r="Z50" s="15">
        <f t="shared" si="8"/>
        <v>11</v>
      </c>
      <c r="AA50" s="15">
        <f t="shared" si="8"/>
        <v>13</v>
      </c>
      <c r="AB50" s="15">
        <f t="shared" si="8"/>
        <v>13</v>
      </c>
      <c r="AC50" s="15">
        <f t="shared" si="8"/>
        <v>13</v>
      </c>
      <c r="AD50" s="15">
        <f t="shared" si="8"/>
        <v>14</v>
      </c>
      <c r="AE50" s="15">
        <f t="shared" si="8"/>
        <v>14</v>
      </c>
      <c r="AF50" s="15">
        <f t="shared" si="8"/>
        <v>14</v>
      </c>
      <c r="AG50" s="15">
        <f t="shared" si="8"/>
        <v>16</v>
      </c>
      <c r="AH50" s="15">
        <f t="shared" si="8"/>
        <v>18</v>
      </c>
      <c r="AI50" s="15">
        <f t="shared" si="8"/>
        <v>19</v>
      </c>
      <c r="AJ50" s="15">
        <f t="shared" si="8"/>
        <v>18</v>
      </c>
      <c r="AK50" s="15">
        <f t="shared" si="8"/>
        <v>19</v>
      </c>
      <c r="AL50" s="15">
        <f t="shared" si="8"/>
        <v>19</v>
      </c>
      <c r="AM50" s="15">
        <f t="shared" si="8"/>
        <v>19</v>
      </c>
      <c r="AN50" s="15">
        <f t="shared" si="8"/>
        <v>19</v>
      </c>
      <c r="AO50" s="15">
        <f t="shared" si="8"/>
        <v>19</v>
      </c>
      <c r="AP50" s="15">
        <f t="shared" si="8"/>
        <v>19</v>
      </c>
      <c r="AQ50" s="15">
        <f t="shared" si="8"/>
        <v>19</v>
      </c>
      <c r="AR50" s="15">
        <f t="shared" si="8"/>
        <v>18</v>
      </c>
      <c r="AS50" s="15">
        <f t="shared" si="8"/>
        <v>18</v>
      </c>
      <c r="AT50" s="15">
        <f t="shared" si="8"/>
        <v>18</v>
      </c>
      <c r="AU50" s="15">
        <f t="shared" si="8"/>
        <v>18</v>
      </c>
      <c r="AV50" s="15">
        <f t="shared" si="8"/>
        <v>18</v>
      </c>
      <c r="AW50" s="15">
        <f t="shared" si="8"/>
        <v>18</v>
      </c>
      <c r="AX50" s="15">
        <f t="shared" si="8"/>
        <v>18</v>
      </c>
      <c r="AY50" s="15">
        <f t="shared" si="8"/>
        <v>18</v>
      </c>
      <c r="AZ50" s="15">
        <f t="shared" si="8"/>
        <v>18</v>
      </c>
      <c r="BA50" s="15">
        <f t="shared" si="8"/>
        <v>19</v>
      </c>
      <c r="BB50" s="15">
        <f t="shared" si="8"/>
        <v>18</v>
      </c>
      <c r="BC50" s="15">
        <f t="shared" si="8"/>
        <v>19</v>
      </c>
      <c r="BD50" s="15">
        <f t="shared" si="8"/>
        <v>19</v>
      </c>
      <c r="BE50" s="15">
        <f t="shared" si="8"/>
        <v>18</v>
      </c>
      <c r="BF50" s="15">
        <f t="shared" si="8"/>
        <v>17</v>
      </c>
      <c r="BG50" s="15">
        <f t="shared" si="8"/>
        <v>17</v>
      </c>
      <c r="BH50" s="15">
        <f t="shared" si="8"/>
        <v>18</v>
      </c>
      <c r="BI50" s="15">
        <f t="shared" si="8"/>
        <v>18</v>
      </c>
      <c r="BJ50" s="15">
        <f t="shared" si="8"/>
        <v>18</v>
      </c>
      <c r="BK50" s="15">
        <f t="shared" si="8"/>
        <v>18</v>
      </c>
      <c r="BL50" s="15">
        <f t="shared" si="8"/>
        <v>18</v>
      </c>
      <c r="BM50" s="15">
        <f t="shared" si="8"/>
        <v>18</v>
      </c>
      <c r="BN50" s="15">
        <f t="shared" si="8"/>
        <v>18</v>
      </c>
      <c r="BO50" s="15">
        <f t="shared" ref="BO50:CT50" si="9">BO40</f>
        <v>18</v>
      </c>
      <c r="BP50" s="15">
        <f t="shared" si="9"/>
        <v>18</v>
      </c>
      <c r="BQ50" s="15">
        <f t="shared" si="9"/>
        <v>18</v>
      </c>
      <c r="BR50" s="15">
        <f t="shared" si="9"/>
        <v>17</v>
      </c>
      <c r="BS50" s="15">
        <f t="shared" si="9"/>
        <v>17</v>
      </c>
      <c r="BT50" s="15">
        <f t="shared" si="9"/>
        <v>16</v>
      </c>
      <c r="BU50" s="15">
        <f t="shared" si="9"/>
        <v>15</v>
      </c>
      <c r="BV50" s="15">
        <f t="shared" si="9"/>
        <v>17</v>
      </c>
      <c r="BW50" s="15">
        <f t="shared" si="9"/>
        <v>17</v>
      </c>
      <c r="BX50" s="15">
        <f t="shared" si="9"/>
        <v>14</v>
      </c>
      <c r="BY50" s="15">
        <f t="shared" si="9"/>
        <v>13</v>
      </c>
      <c r="BZ50" s="15">
        <f t="shared" si="9"/>
        <v>15</v>
      </c>
      <c r="CA50" s="15">
        <f t="shared" si="9"/>
        <v>16</v>
      </c>
      <c r="CB50" s="15">
        <f t="shared" si="9"/>
        <v>17</v>
      </c>
      <c r="CC50" s="15">
        <f t="shared" si="9"/>
        <v>18</v>
      </c>
      <c r="CD50" s="15">
        <f t="shared" si="9"/>
        <v>18</v>
      </c>
      <c r="CE50" s="15">
        <f t="shared" si="9"/>
        <v>18</v>
      </c>
      <c r="CF50" s="15">
        <f t="shared" si="9"/>
        <v>19</v>
      </c>
      <c r="CG50" s="15">
        <f t="shared" si="9"/>
        <v>19</v>
      </c>
      <c r="CH50" s="15">
        <f t="shared" si="9"/>
        <v>18</v>
      </c>
      <c r="CI50" s="15">
        <f t="shared" si="9"/>
        <v>18</v>
      </c>
      <c r="CJ50" s="15">
        <f t="shared" si="9"/>
        <v>17</v>
      </c>
      <c r="CK50" s="15">
        <f t="shared" si="9"/>
        <v>17</v>
      </c>
      <c r="CL50" s="15">
        <f t="shared" si="9"/>
        <v>16</v>
      </c>
      <c r="CM50" s="15">
        <f t="shared" si="9"/>
        <v>14</v>
      </c>
      <c r="CN50" s="15">
        <f t="shared" si="9"/>
        <v>12</v>
      </c>
      <c r="CO50" s="15">
        <f t="shared" si="9"/>
        <v>13</v>
      </c>
      <c r="CP50" s="15">
        <f t="shared" si="9"/>
        <v>11</v>
      </c>
      <c r="CQ50" s="15">
        <f t="shared" si="9"/>
        <v>9</v>
      </c>
      <c r="CR50" s="15">
        <f t="shared" si="9"/>
        <v>12</v>
      </c>
      <c r="CS50" s="15">
        <f t="shared" si="9"/>
        <v>9</v>
      </c>
      <c r="CT50" s="15">
        <f t="shared" si="9"/>
        <v>1360.6</v>
      </c>
      <c r="CU50" s="14">
        <v>235</v>
      </c>
      <c r="CV50" s="16"/>
    </row>
    <row r="51" spans="1:100" x14ac:dyDescent="0.25">
      <c r="A51" s="14" t="s">
        <v>146</v>
      </c>
      <c r="B51" s="15">
        <f>B39</f>
        <v>0</v>
      </c>
      <c r="C51" s="15">
        <f t="shared" ref="C51:BN51" si="10">C39</f>
        <v>0</v>
      </c>
      <c r="D51" s="15">
        <f t="shared" si="10"/>
        <v>0</v>
      </c>
      <c r="E51" s="15">
        <f t="shared" si="10"/>
        <v>0</v>
      </c>
      <c r="F51" s="15">
        <f t="shared" si="10"/>
        <v>0</v>
      </c>
      <c r="G51" s="15">
        <f t="shared" si="10"/>
        <v>0</v>
      </c>
      <c r="H51" s="15">
        <f t="shared" si="10"/>
        <v>0</v>
      </c>
      <c r="I51" s="15">
        <f t="shared" si="10"/>
        <v>0</v>
      </c>
      <c r="J51" s="15">
        <f t="shared" si="10"/>
        <v>0</v>
      </c>
      <c r="K51" s="15">
        <f t="shared" si="10"/>
        <v>0</v>
      </c>
      <c r="L51" s="15">
        <f t="shared" si="10"/>
        <v>0</v>
      </c>
      <c r="M51" s="15">
        <f t="shared" si="10"/>
        <v>0</v>
      </c>
      <c r="N51" s="15">
        <f t="shared" si="10"/>
        <v>0</v>
      </c>
      <c r="O51" s="15">
        <f t="shared" si="10"/>
        <v>0</v>
      </c>
      <c r="P51" s="15">
        <f t="shared" si="10"/>
        <v>0</v>
      </c>
      <c r="Q51" s="15">
        <f t="shared" si="10"/>
        <v>0</v>
      </c>
      <c r="R51" s="15">
        <f t="shared" si="10"/>
        <v>0</v>
      </c>
      <c r="S51" s="15">
        <f t="shared" si="10"/>
        <v>0</v>
      </c>
      <c r="T51" s="15">
        <f t="shared" si="10"/>
        <v>0</v>
      </c>
      <c r="U51" s="15">
        <f t="shared" si="10"/>
        <v>0</v>
      </c>
      <c r="V51" s="15">
        <f t="shared" si="10"/>
        <v>0</v>
      </c>
      <c r="W51" s="15">
        <f t="shared" si="10"/>
        <v>0</v>
      </c>
      <c r="X51" s="15">
        <f t="shared" si="10"/>
        <v>0</v>
      </c>
      <c r="Y51" s="15">
        <f t="shared" si="10"/>
        <v>0</v>
      </c>
      <c r="Z51" s="15">
        <f t="shared" si="10"/>
        <v>1</v>
      </c>
      <c r="AA51" s="15">
        <f t="shared" si="10"/>
        <v>3</v>
      </c>
      <c r="AB51" s="15">
        <f t="shared" si="10"/>
        <v>6</v>
      </c>
      <c r="AC51" s="15">
        <f t="shared" si="10"/>
        <v>8</v>
      </c>
      <c r="AD51" s="15">
        <f t="shared" si="10"/>
        <v>6</v>
      </c>
      <c r="AE51" s="15">
        <f t="shared" si="10"/>
        <v>6</v>
      </c>
      <c r="AF51" s="15">
        <f t="shared" si="10"/>
        <v>6</v>
      </c>
      <c r="AG51" s="15">
        <f t="shared" si="10"/>
        <v>12</v>
      </c>
      <c r="AH51" s="15">
        <f t="shared" si="10"/>
        <v>10</v>
      </c>
      <c r="AI51" s="15">
        <f t="shared" si="10"/>
        <v>11</v>
      </c>
      <c r="AJ51" s="15">
        <f t="shared" si="10"/>
        <v>18</v>
      </c>
      <c r="AK51" s="15">
        <f t="shared" si="10"/>
        <v>20</v>
      </c>
      <c r="AL51" s="15">
        <f t="shared" si="10"/>
        <v>26</v>
      </c>
      <c r="AM51" s="15">
        <f t="shared" si="10"/>
        <v>25</v>
      </c>
      <c r="AN51" s="15">
        <f t="shared" si="10"/>
        <v>22</v>
      </c>
      <c r="AO51" s="15">
        <f t="shared" si="10"/>
        <v>31</v>
      </c>
      <c r="AP51" s="15">
        <f t="shared" si="10"/>
        <v>14</v>
      </c>
      <c r="AQ51" s="15">
        <f t="shared" si="10"/>
        <v>25</v>
      </c>
      <c r="AR51" s="15">
        <f t="shared" si="10"/>
        <v>24</v>
      </c>
      <c r="AS51" s="15">
        <f t="shared" si="10"/>
        <v>21</v>
      </c>
      <c r="AT51" s="15">
        <f t="shared" si="10"/>
        <v>29</v>
      </c>
      <c r="AU51" s="15">
        <f t="shared" si="10"/>
        <v>29</v>
      </c>
      <c r="AV51" s="15">
        <f t="shared" si="10"/>
        <v>30</v>
      </c>
      <c r="AW51" s="15">
        <f t="shared" si="10"/>
        <v>30</v>
      </c>
      <c r="AX51" s="15">
        <f t="shared" si="10"/>
        <v>30</v>
      </c>
      <c r="AY51" s="15">
        <f t="shared" si="10"/>
        <v>30</v>
      </c>
      <c r="AZ51" s="15">
        <f t="shared" si="10"/>
        <v>29</v>
      </c>
      <c r="BA51" s="15">
        <f t="shared" si="10"/>
        <v>29</v>
      </c>
      <c r="BB51" s="15">
        <f t="shared" si="10"/>
        <v>28</v>
      </c>
      <c r="BC51" s="15">
        <f t="shared" si="10"/>
        <v>28</v>
      </c>
      <c r="BD51" s="15">
        <f t="shared" si="10"/>
        <v>27</v>
      </c>
      <c r="BE51" s="15">
        <f t="shared" si="10"/>
        <v>26</v>
      </c>
      <c r="BF51" s="15">
        <f t="shared" si="10"/>
        <v>25</v>
      </c>
      <c r="BG51" s="15">
        <f t="shared" si="10"/>
        <v>24</v>
      </c>
      <c r="BH51" s="15">
        <f t="shared" si="10"/>
        <v>22</v>
      </c>
      <c r="BI51" s="15">
        <f t="shared" si="10"/>
        <v>22</v>
      </c>
      <c r="BJ51" s="15">
        <f t="shared" si="10"/>
        <v>19</v>
      </c>
      <c r="BK51" s="15">
        <f t="shared" si="10"/>
        <v>18</v>
      </c>
      <c r="BL51" s="15">
        <f t="shared" si="10"/>
        <v>15</v>
      </c>
      <c r="BM51" s="15">
        <f t="shared" si="10"/>
        <v>14</v>
      </c>
      <c r="BN51" s="15">
        <f t="shared" si="10"/>
        <v>11</v>
      </c>
      <c r="BO51" s="15">
        <f t="shared" ref="BO51:CT51" si="11">BO39</f>
        <v>9</v>
      </c>
      <c r="BP51" s="15">
        <f t="shared" si="11"/>
        <v>7</v>
      </c>
      <c r="BQ51" s="15">
        <f t="shared" si="11"/>
        <v>5</v>
      </c>
      <c r="BR51" s="15">
        <f t="shared" si="11"/>
        <v>3</v>
      </c>
      <c r="BS51" s="15">
        <f t="shared" si="11"/>
        <v>2</v>
      </c>
      <c r="BT51" s="15">
        <f t="shared" si="11"/>
        <v>0</v>
      </c>
      <c r="BU51" s="15">
        <f t="shared" si="11"/>
        <v>0</v>
      </c>
      <c r="BV51" s="15">
        <f t="shared" si="11"/>
        <v>0</v>
      </c>
      <c r="BW51" s="15">
        <f t="shared" si="11"/>
        <v>0</v>
      </c>
      <c r="BX51" s="15">
        <f t="shared" si="11"/>
        <v>0</v>
      </c>
      <c r="BY51" s="15">
        <f t="shared" si="11"/>
        <v>0</v>
      </c>
      <c r="BZ51" s="15">
        <f t="shared" si="11"/>
        <v>0</v>
      </c>
      <c r="CA51" s="15">
        <f t="shared" si="11"/>
        <v>0</v>
      </c>
      <c r="CB51" s="15">
        <f t="shared" si="11"/>
        <v>0</v>
      </c>
      <c r="CC51" s="15">
        <f t="shared" si="11"/>
        <v>0</v>
      </c>
      <c r="CD51" s="15">
        <f t="shared" si="11"/>
        <v>0</v>
      </c>
      <c r="CE51" s="15">
        <f t="shared" si="11"/>
        <v>0</v>
      </c>
      <c r="CF51" s="15">
        <f t="shared" si="11"/>
        <v>0</v>
      </c>
      <c r="CG51" s="15">
        <f t="shared" si="11"/>
        <v>0</v>
      </c>
      <c r="CH51" s="15">
        <f t="shared" si="11"/>
        <v>0</v>
      </c>
      <c r="CI51" s="15">
        <f t="shared" si="11"/>
        <v>0</v>
      </c>
      <c r="CJ51" s="15">
        <f t="shared" si="11"/>
        <v>0</v>
      </c>
      <c r="CK51" s="15">
        <f t="shared" si="11"/>
        <v>0</v>
      </c>
      <c r="CL51" s="15">
        <f t="shared" si="11"/>
        <v>0</v>
      </c>
      <c r="CM51" s="15">
        <f t="shared" si="11"/>
        <v>0</v>
      </c>
      <c r="CN51" s="15">
        <f t="shared" si="11"/>
        <v>0</v>
      </c>
      <c r="CO51" s="15">
        <f t="shared" si="11"/>
        <v>0</v>
      </c>
      <c r="CP51" s="15">
        <f t="shared" si="11"/>
        <v>0</v>
      </c>
      <c r="CQ51" s="15">
        <f t="shared" si="11"/>
        <v>0</v>
      </c>
      <c r="CR51" s="15">
        <f t="shared" si="11"/>
        <v>0</v>
      </c>
      <c r="CS51" s="15">
        <f t="shared" si="11"/>
        <v>0</v>
      </c>
      <c r="CT51" s="15">
        <f t="shared" si="11"/>
        <v>346.2</v>
      </c>
      <c r="CU51" s="14">
        <v>168.5</v>
      </c>
      <c r="CV51" s="16"/>
    </row>
    <row r="52" spans="1:100" x14ac:dyDescent="0.25">
      <c r="B52" s="15">
        <f>SUM(B46:B51,B41)</f>
        <v>1093</v>
      </c>
      <c r="C52" s="15">
        <f t="shared" ref="C52:BN52" si="12">SUM(C46:C51,C41)</f>
        <v>1089</v>
      </c>
      <c r="D52" s="15">
        <f t="shared" si="12"/>
        <v>1069</v>
      </c>
      <c r="E52" s="15">
        <f t="shared" si="12"/>
        <v>1054</v>
      </c>
      <c r="F52" s="15">
        <f t="shared" si="12"/>
        <v>1041</v>
      </c>
      <c r="G52" s="15">
        <f t="shared" si="12"/>
        <v>1027</v>
      </c>
      <c r="H52" s="15">
        <f t="shared" si="12"/>
        <v>1024</v>
      </c>
      <c r="I52" s="15">
        <f t="shared" si="12"/>
        <v>1013</v>
      </c>
      <c r="J52" s="15">
        <f t="shared" si="12"/>
        <v>1004</v>
      </c>
      <c r="K52" s="15">
        <f t="shared" si="12"/>
        <v>1001</v>
      </c>
      <c r="L52" s="15">
        <f t="shared" si="12"/>
        <v>997</v>
      </c>
      <c r="M52" s="15">
        <f t="shared" si="12"/>
        <v>988</v>
      </c>
      <c r="N52" s="15">
        <f t="shared" si="12"/>
        <v>998</v>
      </c>
      <c r="O52" s="15">
        <f t="shared" si="12"/>
        <v>1007</v>
      </c>
      <c r="P52" s="15">
        <f t="shared" si="12"/>
        <v>1013</v>
      </c>
      <c r="Q52" s="15">
        <f t="shared" si="12"/>
        <v>1045</v>
      </c>
      <c r="R52" s="15">
        <f t="shared" si="12"/>
        <v>1115</v>
      </c>
      <c r="S52" s="15">
        <f t="shared" si="12"/>
        <v>1185</v>
      </c>
      <c r="T52" s="15">
        <f t="shared" si="12"/>
        <v>1263</v>
      </c>
      <c r="U52" s="15">
        <f t="shared" si="12"/>
        <v>1373</v>
      </c>
      <c r="V52" s="15">
        <f t="shared" si="12"/>
        <v>1501</v>
      </c>
      <c r="W52" s="15">
        <f t="shared" si="12"/>
        <v>1626</v>
      </c>
      <c r="X52" s="15">
        <f t="shared" si="12"/>
        <v>1705</v>
      </c>
      <c r="Y52" s="15">
        <f t="shared" si="12"/>
        <v>1718</v>
      </c>
      <c r="Z52" s="15">
        <f t="shared" si="12"/>
        <v>1695</v>
      </c>
      <c r="AA52" s="15">
        <f t="shared" si="12"/>
        <v>1590</v>
      </c>
      <c r="AB52" s="15">
        <f t="shared" si="12"/>
        <v>1502</v>
      </c>
      <c r="AC52" s="15">
        <f t="shared" si="12"/>
        <v>1401</v>
      </c>
      <c r="AD52" s="15">
        <f t="shared" si="12"/>
        <v>1384</v>
      </c>
      <c r="AE52" s="15">
        <f t="shared" si="12"/>
        <v>1447</v>
      </c>
      <c r="AF52" s="15">
        <f t="shared" si="12"/>
        <v>1474</v>
      </c>
      <c r="AG52" s="15">
        <f t="shared" si="12"/>
        <v>1508</v>
      </c>
      <c r="AH52" s="15">
        <f t="shared" si="12"/>
        <v>1573</v>
      </c>
      <c r="AI52" s="15">
        <f t="shared" si="12"/>
        <v>1654</v>
      </c>
      <c r="AJ52" s="15">
        <f t="shared" si="12"/>
        <v>1718</v>
      </c>
      <c r="AK52" s="15">
        <f t="shared" si="12"/>
        <v>1723</v>
      </c>
      <c r="AL52" s="15">
        <f t="shared" si="12"/>
        <v>1744</v>
      </c>
      <c r="AM52" s="15">
        <f t="shared" si="12"/>
        <v>1755</v>
      </c>
      <c r="AN52" s="15">
        <f t="shared" si="12"/>
        <v>1788</v>
      </c>
      <c r="AO52" s="15">
        <f t="shared" si="12"/>
        <v>1799</v>
      </c>
      <c r="AP52" s="15">
        <f t="shared" si="12"/>
        <v>1769</v>
      </c>
      <c r="AQ52" s="15">
        <f t="shared" si="12"/>
        <v>1819</v>
      </c>
      <c r="AR52" s="15">
        <f t="shared" si="12"/>
        <v>1833</v>
      </c>
      <c r="AS52" s="15">
        <f t="shared" si="12"/>
        <v>1866</v>
      </c>
      <c r="AT52" s="15">
        <f t="shared" si="12"/>
        <v>1871</v>
      </c>
      <c r="AU52" s="15">
        <f t="shared" si="12"/>
        <v>1891</v>
      </c>
      <c r="AV52" s="15">
        <f t="shared" si="12"/>
        <v>1886</v>
      </c>
      <c r="AW52" s="15">
        <f t="shared" si="12"/>
        <v>1881</v>
      </c>
      <c r="AX52" s="15">
        <f t="shared" si="12"/>
        <v>1863</v>
      </c>
      <c r="AY52" s="15">
        <f t="shared" si="12"/>
        <v>1852</v>
      </c>
      <c r="AZ52" s="15">
        <f t="shared" si="12"/>
        <v>1823</v>
      </c>
      <c r="BA52" s="15">
        <f t="shared" si="12"/>
        <v>1792</v>
      </c>
      <c r="BB52" s="15">
        <f t="shared" si="12"/>
        <v>1776</v>
      </c>
      <c r="BC52" s="15">
        <f t="shared" si="12"/>
        <v>1790</v>
      </c>
      <c r="BD52" s="15">
        <f t="shared" si="12"/>
        <v>1808</v>
      </c>
      <c r="BE52" s="15">
        <f t="shared" si="12"/>
        <v>1820</v>
      </c>
      <c r="BF52" s="15">
        <f t="shared" si="12"/>
        <v>1856</v>
      </c>
      <c r="BG52" s="15">
        <f t="shared" si="12"/>
        <v>1899</v>
      </c>
      <c r="BH52" s="15">
        <f t="shared" si="12"/>
        <v>1928</v>
      </c>
      <c r="BI52" s="15">
        <f t="shared" si="12"/>
        <v>1934</v>
      </c>
      <c r="BJ52" s="15">
        <f t="shared" si="12"/>
        <v>1957</v>
      </c>
      <c r="BK52" s="15">
        <f t="shared" si="12"/>
        <v>1968</v>
      </c>
      <c r="BL52" s="15">
        <f t="shared" si="12"/>
        <v>1953</v>
      </c>
      <c r="BM52" s="15">
        <f t="shared" si="12"/>
        <v>1956</v>
      </c>
      <c r="BN52" s="15">
        <f t="shared" si="12"/>
        <v>1951</v>
      </c>
      <c r="BO52" s="15">
        <f t="shared" ref="BO52:CT52" si="13">SUM(BO46:BO51,BO41)</f>
        <v>1960</v>
      </c>
      <c r="BP52" s="15">
        <f t="shared" si="13"/>
        <v>1958</v>
      </c>
      <c r="BQ52" s="15">
        <f t="shared" si="13"/>
        <v>1919</v>
      </c>
      <c r="BR52" s="15">
        <f t="shared" si="13"/>
        <v>1912</v>
      </c>
      <c r="BS52" s="15">
        <f t="shared" si="13"/>
        <v>1915</v>
      </c>
      <c r="BT52" s="15">
        <f t="shared" si="13"/>
        <v>1916</v>
      </c>
      <c r="BU52" s="15">
        <f t="shared" si="13"/>
        <v>1990</v>
      </c>
      <c r="BV52" s="15">
        <f t="shared" si="13"/>
        <v>2239</v>
      </c>
      <c r="BW52" s="15">
        <f t="shared" si="13"/>
        <v>2382</v>
      </c>
      <c r="BX52" s="15">
        <f t="shared" si="13"/>
        <v>2415</v>
      </c>
      <c r="BY52" s="15">
        <f t="shared" si="13"/>
        <v>2410</v>
      </c>
      <c r="BZ52" s="15">
        <f t="shared" si="13"/>
        <v>2345</v>
      </c>
      <c r="CA52" s="15">
        <f t="shared" si="13"/>
        <v>2319</v>
      </c>
      <c r="CB52" s="15">
        <f t="shared" si="13"/>
        <v>2276</v>
      </c>
      <c r="CC52" s="15">
        <f t="shared" si="13"/>
        <v>2223</v>
      </c>
      <c r="CD52" s="15">
        <f t="shared" si="13"/>
        <v>2147</v>
      </c>
      <c r="CE52" s="15">
        <f t="shared" si="13"/>
        <v>2103</v>
      </c>
      <c r="CF52" s="15">
        <f t="shared" si="13"/>
        <v>2059</v>
      </c>
      <c r="CG52" s="15">
        <f t="shared" si="13"/>
        <v>2005</v>
      </c>
      <c r="CH52" s="15">
        <f t="shared" si="13"/>
        <v>1946</v>
      </c>
      <c r="CI52" s="15">
        <f t="shared" si="13"/>
        <v>1877</v>
      </c>
      <c r="CJ52" s="15">
        <f t="shared" si="13"/>
        <v>1818</v>
      </c>
      <c r="CK52" s="15">
        <f t="shared" si="13"/>
        <v>1746</v>
      </c>
      <c r="CL52" s="15">
        <f t="shared" si="13"/>
        <v>1674</v>
      </c>
      <c r="CM52" s="15">
        <f t="shared" si="13"/>
        <v>1552</v>
      </c>
      <c r="CN52" s="15">
        <f t="shared" si="13"/>
        <v>1538</v>
      </c>
      <c r="CO52" s="15">
        <f t="shared" si="13"/>
        <v>1498</v>
      </c>
      <c r="CP52" s="15">
        <f t="shared" si="13"/>
        <v>1453</v>
      </c>
      <c r="CQ52" s="15">
        <f t="shared" si="13"/>
        <v>1431</v>
      </c>
      <c r="CR52" s="15">
        <f t="shared" si="13"/>
        <v>1398</v>
      </c>
      <c r="CS52" s="15">
        <f t="shared" si="13"/>
        <v>1356</v>
      </c>
      <c r="CT52" s="15">
        <f t="shared" si="13"/>
        <v>40040.199999999997</v>
      </c>
    </row>
    <row r="54" spans="1:100" x14ac:dyDescent="0.25">
      <c r="A54" s="14" t="s">
        <v>147</v>
      </c>
    </row>
    <row r="55" spans="1:100" x14ac:dyDescent="0.25">
      <c r="A55" s="14" t="s">
        <v>148</v>
      </c>
    </row>
    <row r="56" spans="1:100" x14ac:dyDescent="0.25">
      <c r="A56" s="14" t="s">
        <v>149</v>
      </c>
    </row>
    <row r="57" spans="1:100" x14ac:dyDescent="0.25">
      <c r="A57" s="14" t="s">
        <v>150</v>
      </c>
    </row>
  </sheetData>
  <mergeCells count="3">
    <mergeCell ref="A1:H1"/>
    <mergeCell ref="I1:K1"/>
    <mergeCell ref="L1:Q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7"/>
  <sheetViews>
    <sheetView topLeftCell="CD1" workbookViewId="0">
      <selection activeCell="CG2" activeCellId="1" sqref="CG2:CT42 CG2"/>
    </sheetView>
  </sheetViews>
  <sheetFormatPr defaultRowHeight="15" x14ac:dyDescent="0.25"/>
  <sheetData>
    <row r="1" spans="1:98" ht="15" customHeight="1" x14ac:dyDescent="0.25">
      <c r="A1" s="242" t="s">
        <v>0</v>
      </c>
      <c r="B1" s="243"/>
      <c r="C1" s="243"/>
      <c r="D1" s="243"/>
      <c r="E1" s="243"/>
      <c r="F1" s="243"/>
      <c r="G1" s="243"/>
      <c r="H1" s="244"/>
      <c r="I1" s="245">
        <v>44107</v>
      </c>
      <c r="J1" s="246"/>
      <c r="K1" s="247"/>
      <c r="L1" s="248"/>
      <c r="M1" s="249"/>
      <c r="N1" s="249"/>
      <c r="O1" s="249"/>
      <c r="P1" s="249"/>
      <c r="Q1" s="249"/>
      <c r="R1" s="1"/>
    </row>
    <row r="2" spans="1:98" ht="18" x14ac:dyDescent="0.25">
      <c r="A2" s="107" t="s">
        <v>1</v>
      </c>
      <c r="B2" s="108" t="s">
        <v>2</v>
      </c>
      <c r="C2" s="108" t="s">
        <v>3</v>
      </c>
      <c r="D2" s="108" t="s">
        <v>4</v>
      </c>
      <c r="E2" s="108" t="s">
        <v>5</v>
      </c>
      <c r="F2" s="109" t="s">
        <v>6</v>
      </c>
      <c r="G2" s="109" t="s">
        <v>7</v>
      </c>
      <c r="H2" s="109" t="s">
        <v>8</v>
      </c>
      <c r="I2" s="109" t="s">
        <v>9</v>
      </c>
      <c r="J2" s="108" t="s">
        <v>10</v>
      </c>
      <c r="K2" s="109" t="s">
        <v>11</v>
      </c>
      <c r="L2" s="108" t="s">
        <v>12</v>
      </c>
      <c r="M2" s="108" t="s">
        <v>13</v>
      </c>
      <c r="N2" s="108" t="s">
        <v>14</v>
      </c>
      <c r="O2" s="109" t="s">
        <v>15</v>
      </c>
      <c r="P2" s="108" t="s">
        <v>16</v>
      </c>
      <c r="Q2" s="109" t="s">
        <v>17</v>
      </c>
      <c r="R2" s="118" t="s">
        <v>18</v>
      </c>
      <c r="S2" s="119" t="s">
        <v>19</v>
      </c>
      <c r="T2" s="118" t="s">
        <v>20</v>
      </c>
      <c r="U2" s="118" t="s">
        <v>21</v>
      </c>
      <c r="V2" s="118" t="s">
        <v>22</v>
      </c>
      <c r="W2" s="119" t="s">
        <v>23</v>
      </c>
      <c r="X2" s="118" t="s">
        <v>24</v>
      </c>
      <c r="Y2" s="118" t="s">
        <v>25</v>
      </c>
      <c r="Z2" s="118" t="s">
        <v>26</v>
      </c>
      <c r="AA2" s="119" t="s">
        <v>27</v>
      </c>
      <c r="AB2" s="118" t="s">
        <v>28</v>
      </c>
      <c r="AC2" s="118" t="s">
        <v>29</v>
      </c>
      <c r="AD2" s="118" t="s">
        <v>30</v>
      </c>
      <c r="AE2" s="119" t="s">
        <v>31</v>
      </c>
      <c r="AF2" s="118" t="s">
        <v>32</v>
      </c>
      <c r="AG2" s="118" t="s">
        <v>33</v>
      </c>
      <c r="AH2" s="119" t="s">
        <v>34</v>
      </c>
      <c r="AI2" s="125" t="s">
        <v>35</v>
      </c>
      <c r="AJ2" s="124" t="s">
        <v>36</v>
      </c>
      <c r="AK2" s="124" t="s">
        <v>37</v>
      </c>
      <c r="AL2" s="124" t="s">
        <v>38</v>
      </c>
      <c r="AM2" s="125" t="s">
        <v>39</v>
      </c>
      <c r="AN2" s="124" t="s">
        <v>40</v>
      </c>
      <c r="AO2" s="125" t="s">
        <v>41</v>
      </c>
      <c r="AP2" s="125" t="s">
        <v>42</v>
      </c>
      <c r="AQ2" s="125" t="s">
        <v>43</v>
      </c>
      <c r="AR2" s="125" t="s">
        <v>44</v>
      </c>
      <c r="AS2" s="125" t="s">
        <v>45</v>
      </c>
      <c r="AT2" s="125" t="s">
        <v>46</v>
      </c>
      <c r="AU2" s="125" t="s">
        <v>47</v>
      </c>
      <c r="AV2" s="125" t="s">
        <v>48</v>
      </c>
      <c r="AW2" s="125" t="s">
        <v>49</v>
      </c>
      <c r="AX2" s="125" t="s">
        <v>50</v>
      </c>
      <c r="AY2" s="131" t="s">
        <v>51</v>
      </c>
      <c r="AZ2" s="131" t="s">
        <v>52</v>
      </c>
      <c r="BA2" s="131" t="s">
        <v>53</v>
      </c>
      <c r="BB2" s="131" t="s">
        <v>54</v>
      </c>
      <c r="BC2" s="137" t="s">
        <v>55</v>
      </c>
      <c r="BD2" s="131" t="s">
        <v>56</v>
      </c>
      <c r="BE2" s="131" t="s">
        <v>57</v>
      </c>
      <c r="BF2" s="131" t="s">
        <v>58</v>
      </c>
      <c r="BG2" s="131" t="s">
        <v>59</v>
      </c>
      <c r="BH2" s="131" t="s">
        <v>60</v>
      </c>
      <c r="BI2" s="131" t="s">
        <v>61</v>
      </c>
      <c r="BJ2" s="131" t="s">
        <v>62</v>
      </c>
      <c r="BK2" s="131" t="s">
        <v>63</v>
      </c>
      <c r="BL2" s="131" t="s">
        <v>64</v>
      </c>
      <c r="BM2" s="131" t="s">
        <v>65</v>
      </c>
      <c r="BN2" s="131" t="s">
        <v>66</v>
      </c>
      <c r="BO2" s="131" t="s">
        <v>67</v>
      </c>
      <c r="BP2" s="138" t="s">
        <v>68</v>
      </c>
      <c r="BQ2" s="138" t="s">
        <v>69</v>
      </c>
      <c r="BR2" s="138" t="s">
        <v>70</v>
      </c>
      <c r="BS2" s="138" t="s">
        <v>71</v>
      </c>
      <c r="BT2" s="138" t="s">
        <v>72</v>
      </c>
      <c r="BU2" s="138" t="s">
        <v>73</v>
      </c>
      <c r="BV2" s="138" t="s">
        <v>74</v>
      </c>
      <c r="BW2" s="138" t="s">
        <v>75</v>
      </c>
      <c r="BX2" s="138" t="s">
        <v>76</v>
      </c>
      <c r="BY2" s="138" t="s">
        <v>77</v>
      </c>
      <c r="BZ2" s="138" t="s">
        <v>78</v>
      </c>
      <c r="CA2" s="138" t="s">
        <v>79</v>
      </c>
      <c r="CB2" s="138" t="s">
        <v>80</v>
      </c>
      <c r="CC2" s="138" t="s">
        <v>81</v>
      </c>
      <c r="CD2" s="138" t="s">
        <v>82</v>
      </c>
      <c r="CE2" s="138" t="s">
        <v>83</v>
      </c>
      <c r="CF2" s="138" t="s">
        <v>84</v>
      </c>
      <c r="CG2" s="145" t="s">
        <v>85</v>
      </c>
      <c r="CH2" s="145" t="s">
        <v>86</v>
      </c>
      <c r="CI2" s="145" t="s">
        <v>87</v>
      </c>
      <c r="CJ2" s="145" t="s">
        <v>88</v>
      </c>
      <c r="CK2" s="145" t="s">
        <v>89</v>
      </c>
      <c r="CL2" s="145" t="s">
        <v>90</v>
      </c>
      <c r="CM2" s="145" t="s">
        <v>91</v>
      </c>
      <c r="CN2" s="145" t="s">
        <v>92</v>
      </c>
      <c r="CO2" s="145" t="s">
        <v>93</v>
      </c>
      <c r="CP2" s="145" t="s">
        <v>94</v>
      </c>
      <c r="CQ2" s="145" t="s">
        <v>95</v>
      </c>
      <c r="CR2" s="145" t="s">
        <v>96</v>
      </c>
      <c r="CS2" s="144" t="s">
        <v>97</v>
      </c>
      <c r="CT2" s="143" t="s">
        <v>98</v>
      </c>
    </row>
    <row r="3" spans="1:98" x14ac:dyDescent="0.25">
      <c r="A3" s="110" t="s">
        <v>99</v>
      </c>
      <c r="B3" s="111">
        <v>30</v>
      </c>
      <c r="C3" s="111">
        <v>31</v>
      </c>
      <c r="D3" s="111">
        <v>31</v>
      </c>
      <c r="E3" s="111">
        <v>30</v>
      </c>
      <c r="F3" s="111">
        <v>30</v>
      </c>
      <c r="G3" s="111">
        <v>31</v>
      </c>
      <c r="H3" s="111">
        <v>31</v>
      </c>
      <c r="I3" s="111">
        <v>31</v>
      </c>
      <c r="J3" s="111">
        <v>31</v>
      </c>
      <c r="K3" s="111">
        <v>31</v>
      </c>
      <c r="L3" s="111">
        <v>31</v>
      </c>
      <c r="M3" s="111">
        <v>31</v>
      </c>
      <c r="N3" s="111">
        <v>31</v>
      </c>
      <c r="O3" s="111">
        <v>30</v>
      </c>
      <c r="P3" s="111">
        <v>31</v>
      </c>
      <c r="Q3" s="111">
        <v>31</v>
      </c>
      <c r="R3" s="120">
        <v>31</v>
      </c>
      <c r="S3" s="120">
        <v>31</v>
      </c>
      <c r="T3" s="120">
        <v>30</v>
      </c>
      <c r="U3" s="120">
        <v>31</v>
      </c>
      <c r="V3" s="120">
        <v>31</v>
      </c>
      <c r="W3" s="120">
        <v>31</v>
      </c>
      <c r="X3" s="120">
        <v>30</v>
      </c>
      <c r="Y3" s="120">
        <v>30</v>
      </c>
      <c r="Z3" s="120">
        <v>31</v>
      </c>
      <c r="AA3" s="120">
        <v>31</v>
      </c>
      <c r="AB3" s="120">
        <v>31</v>
      </c>
      <c r="AC3" s="120">
        <v>31</v>
      </c>
      <c r="AD3" s="120">
        <v>31</v>
      </c>
      <c r="AE3" s="121">
        <v>31</v>
      </c>
      <c r="AF3" s="120">
        <v>31</v>
      </c>
      <c r="AG3" s="120">
        <v>31</v>
      </c>
      <c r="AH3" s="120">
        <v>30</v>
      </c>
      <c r="AI3" s="126">
        <v>31</v>
      </c>
      <c r="AJ3" s="126">
        <v>31</v>
      </c>
      <c r="AK3" s="126">
        <v>31</v>
      </c>
      <c r="AL3" s="126">
        <v>31</v>
      </c>
      <c r="AM3" s="126">
        <v>30</v>
      </c>
      <c r="AN3" s="126">
        <v>31</v>
      </c>
      <c r="AO3" s="126">
        <v>31</v>
      </c>
      <c r="AP3" s="126">
        <v>31</v>
      </c>
      <c r="AQ3" s="127">
        <v>31</v>
      </c>
      <c r="AR3" s="126">
        <v>31</v>
      </c>
      <c r="AS3" s="126">
        <v>31</v>
      </c>
      <c r="AT3" s="126">
        <v>30</v>
      </c>
      <c r="AU3" s="126">
        <v>31</v>
      </c>
      <c r="AV3" s="127">
        <v>30</v>
      </c>
      <c r="AW3" s="126">
        <v>30</v>
      </c>
      <c r="AX3" s="126">
        <v>31</v>
      </c>
      <c r="AY3" s="133">
        <v>30</v>
      </c>
      <c r="AZ3" s="132">
        <v>30</v>
      </c>
      <c r="BA3" s="132">
        <v>31</v>
      </c>
      <c r="BB3" s="133">
        <v>31</v>
      </c>
      <c r="BC3" s="132">
        <v>31</v>
      </c>
      <c r="BD3" s="132">
        <v>30</v>
      </c>
      <c r="BE3" s="132">
        <v>31</v>
      </c>
      <c r="BF3" s="132">
        <v>30</v>
      </c>
      <c r="BG3" s="132">
        <v>31</v>
      </c>
      <c r="BH3" s="132">
        <v>31</v>
      </c>
      <c r="BI3" s="132">
        <v>31</v>
      </c>
      <c r="BJ3" s="132">
        <v>31</v>
      </c>
      <c r="BK3" s="132">
        <v>31</v>
      </c>
      <c r="BL3" s="132">
        <v>31</v>
      </c>
      <c r="BM3" s="132">
        <v>31</v>
      </c>
      <c r="BN3" s="132">
        <v>31</v>
      </c>
      <c r="BO3" s="132">
        <v>30</v>
      </c>
      <c r="BP3" s="139">
        <v>31</v>
      </c>
      <c r="BQ3" s="139">
        <v>31</v>
      </c>
      <c r="BR3" s="139">
        <v>31</v>
      </c>
      <c r="BS3" s="139">
        <v>31</v>
      </c>
      <c r="BT3" s="139">
        <v>31</v>
      </c>
      <c r="BU3" s="139">
        <v>31</v>
      </c>
      <c r="BV3" s="139">
        <v>30</v>
      </c>
      <c r="BW3" s="140">
        <v>31</v>
      </c>
      <c r="BX3" s="139">
        <v>31</v>
      </c>
      <c r="BY3" s="139">
        <v>30</v>
      </c>
      <c r="BZ3" s="139">
        <v>31</v>
      </c>
      <c r="CA3" s="139">
        <v>31</v>
      </c>
      <c r="CB3" s="139">
        <v>31</v>
      </c>
      <c r="CC3" s="139">
        <v>31</v>
      </c>
      <c r="CD3" s="139">
        <v>31</v>
      </c>
      <c r="CE3" s="139">
        <v>31</v>
      </c>
      <c r="CF3" s="139">
        <v>31</v>
      </c>
      <c r="CG3" s="146">
        <v>30</v>
      </c>
      <c r="CH3" s="146">
        <v>31</v>
      </c>
      <c r="CI3" s="146">
        <v>31</v>
      </c>
      <c r="CJ3" s="146">
        <v>30</v>
      </c>
      <c r="CK3" s="146">
        <v>30</v>
      </c>
      <c r="CL3" s="146">
        <v>30</v>
      </c>
      <c r="CM3" s="146">
        <v>31</v>
      </c>
      <c r="CN3" s="146">
        <v>31</v>
      </c>
      <c r="CO3" s="146">
        <v>30</v>
      </c>
      <c r="CP3" s="146">
        <v>30</v>
      </c>
      <c r="CQ3" s="146">
        <v>30</v>
      </c>
      <c r="CR3" s="146">
        <v>30</v>
      </c>
      <c r="CS3" s="146">
        <v>30</v>
      </c>
      <c r="CT3" s="150">
        <v>736</v>
      </c>
    </row>
    <row r="4" spans="1:98" x14ac:dyDescent="0.25">
      <c r="A4" s="110" t="s">
        <v>100</v>
      </c>
      <c r="B4" s="111">
        <v>20</v>
      </c>
      <c r="C4" s="111">
        <v>20</v>
      </c>
      <c r="D4" s="111">
        <v>20</v>
      </c>
      <c r="E4" s="111">
        <v>20</v>
      </c>
      <c r="F4" s="111">
        <v>20</v>
      </c>
      <c r="G4" s="111">
        <v>20</v>
      </c>
      <c r="H4" s="111">
        <v>20</v>
      </c>
      <c r="I4" s="111">
        <v>20</v>
      </c>
      <c r="J4" s="111">
        <v>10</v>
      </c>
      <c r="K4" s="111">
        <v>10</v>
      </c>
      <c r="L4" s="111">
        <v>10</v>
      </c>
      <c r="M4" s="111">
        <v>10</v>
      </c>
      <c r="N4" s="111">
        <v>10</v>
      </c>
      <c r="O4" s="111">
        <v>10</v>
      </c>
      <c r="P4" s="111">
        <v>10</v>
      </c>
      <c r="Q4" s="111">
        <v>10</v>
      </c>
      <c r="R4" s="120">
        <v>10</v>
      </c>
      <c r="S4" s="120">
        <v>10</v>
      </c>
      <c r="T4" s="120">
        <v>10</v>
      </c>
      <c r="U4" s="120">
        <v>10</v>
      </c>
      <c r="V4" s="120">
        <v>10</v>
      </c>
      <c r="W4" s="120">
        <v>10</v>
      </c>
      <c r="X4" s="120">
        <v>10</v>
      </c>
      <c r="Y4" s="120">
        <v>10</v>
      </c>
      <c r="Z4" s="120">
        <v>10</v>
      </c>
      <c r="AA4" s="120">
        <v>10</v>
      </c>
      <c r="AB4" s="120">
        <v>10</v>
      </c>
      <c r="AC4" s="120">
        <v>10</v>
      </c>
      <c r="AD4" s="120">
        <v>10</v>
      </c>
      <c r="AE4" s="121">
        <v>10</v>
      </c>
      <c r="AF4" s="120">
        <v>10</v>
      </c>
      <c r="AG4" s="120">
        <v>10</v>
      </c>
      <c r="AH4" s="120">
        <v>10</v>
      </c>
      <c r="AI4" s="126">
        <v>10</v>
      </c>
      <c r="AJ4" s="126">
        <v>10</v>
      </c>
      <c r="AK4" s="126">
        <v>10</v>
      </c>
      <c r="AL4" s="126">
        <v>10</v>
      </c>
      <c r="AM4" s="126">
        <v>10</v>
      </c>
      <c r="AN4" s="126">
        <v>10</v>
      </c>
      <c r="AO4" s="126">
        <v>25</v>
      </c>
      <c r="AP4" s="126">
        <v>30</v>
      </c>
      <c r="AQ4" s="127">
        <v>30</v>
      </c>
      <c r="AR4" s="126">
        <v>30</v>
      </c>
      <c r="AS4" s="126">
        <v>30</v>
      </c>
      <c r="AT4" s="126">
        <v>50</v>
      </c>
      <c r="AU4" s="126">
        <v>50</v>
      </c>
      <c r="AV4" s="127">
        <v>50</v>
      </c>
      <c r="AW4" s="126">
        <v>50</v>
      </c>
      <c r="AX4" s="126">
        <v>50</v>
      </c>
      <c r="AY4" s="133">
        <v>50</v>
      </c>
      <c r="AZ4" s="132">
        <v>20</v>
      </c>
      <c r="BA4" s="132">
        <v>20</v>
      </c>
      <c r="BB4" s="133">
        <v>20</v>
      </c>
      <c r="BC4" s="132">
        <v>20</v>
      </c>
      <c r="BD4" s="132">
        <v>20</v>
      </c>
      <c r="BE4" s="132">
        <v>20</v>
      </c>
      <c r="BF4" s="132">
        <v>10</v>
      </c>
      <c r="BG4" s="132">
        <v>10</v>
      </c>
      <c r="BH4" s="132">
        <v>10</v>
      </c>
      <c r="BI4" s="132">
        <v>10</v>
      </c>
      <c r="BJ4" s="132">
        <v>10</v>
      </c>
      <c r="BK4" s="132">
        <v>10</v>
      </c>
      <c r="BL4" s="132">
        <v>10</v>
      </c>
      <c r="BM4" s="132">
        <v>10</v>
      </c>
      <c r="BN4" s="132">
        <v>10</v>
      </c>
      <c r="BO4" s="132">
        <v>10</v>
      </c>
      <c r="BP4" s="139">
        <v>10</v>
      </c>
      <c r="BQ4" s="139">
        <v>10</v>
      </c>
      <c r="BR4" s="139">
        <v>10</v>
      </c>
      <c r="BS4" s="139">
        <v>10</v>
      </c>
      <c r="BT4" s="139">
        <v>10</v>
      </c>
      <c r="BU4" s="139">
        <v>10</v>
      </c>
      <c r="BV4" s="139">
        <v>30</v>
      </c>
      <c r="BW4" s="140">
        <v>30</v>
      </c>
      <c r="BX4" s="139">
        <v>30</v>
      </c>
      <c r="BY4" s="139">
        <v>30</v>
      </c>
      <c r="BZ4" s="139">
        <v>30</v>
      </c>
      <c r="CA4" s="139">
        <v>30</v>
      </c>
      <c r="CB4" s="139">
        <v>30</v>
      </c>
      <c r="CC4" s="139">
        <v>30</v>
      </c>
      <c r="CD4" s="139">
        <v>30</v>
      </c>
      <c r="CE4" s="139">
        <v>30</v>
      </c>
      <c r="CF4" s="139">
        <v>15</v>
      </c>
      <c r="CG4" s="146">
        <v>15</v>
      </c>
      <c r="CH4" s="146">
        <v>15</v>
      </c>
      <c r="CI4" s="146">
        <v>15</v>
      </c>
      <c r="CJ4" s="146">
        <v>10</v>
      </c>
      <c r="CK4" s="146">
        <v>10</v>
      </c>
      <c r="CL4" s="146">
        <v>10</v>
      </c>
      <c r="CM4" s="146">
        <v>10</v>
      </c>
      <c r="CN4" s="146">
        <v>10</v>
      </c>
      <c r="CO4" s="146">
        <v>10</v>
      </c>
      <c r="CP4" s="146">
        <v>10</v>
      </c>
      <c r="CQ4" s="146">
        <v>10</v>
      </c>
      <c r="CR4" s="146">
        <v>10</v>
      </c>
      <c r="CS4" s="146">
        <v>10</v>
      </c>
      <c r="CT4" s="150">
        <v>422</v>
      </c>
    </row>
    <row r="5" spans="1:98" x14ac:dyDescent="0.25">
      <c r="A5" s="110" t="s">
        <v>101</v>
      </c>
      <c r="B5" s="111">
        <v>50</v>
      </c>
      <c r="C5" s="111">
        <v>50</v>
      </c>
      <c r="D5" s="111">
        <v>50</v>
      </c>
      <c r="E5" s="111">
        <v>50</v>
      </c>
      <c r="F5" s="111">
        <v>50</v>
      </c>
      <c r="G5" s="111">
        <v>50</v>
      </c>
      <c r="H5" s="111">
        <v>50</v>
      </c>
      <c r="I5" s="111">
        <v>50</v>
      </c>
      <c r="J5" s="111">
        <v>50</v>
      </c>
      <c r="K5" s="111">
        <v>50</v>
      </c>
      <c r="L5" s="111">
        <v>50</v>
      </c>
      <c r="M5" s="111">
        <v>50</v>
      </c>
      <c r="N5" s="111">
        <v>50</v>
      </c>
      <c r="O5" s="111">
        <v>50</v>
      </c>
      <c r="P5" s="111">
        <v>50</v>
      </c>
      <c r="Q5" s="111">
        <v>50</v>
      </c>
      <c r="R5" s="120">
        <v>50</v>
      </c>
      <c r="S5" s="120">
        <v>50</v>
      </c>
      <c r="T5" s="120">
        <v>50</v>
      </c>
      <c r="U5" s="120">
        <v>50</v>
      </c>
      <c r="V5" s="120">
        <v>50</v>
      </c>
      <c r="W5" s="120">
        <v>50</v>
      </c>
      <c r="X5" s="120">
        <v>50</v>
      </c>
      <c r="Y5" s="120">
        <v>50</v>
      </c>
      <c r="Z5" s="120">
        <v>50</v>
      </c>
      <c r="AA5" s="120">
        <v>50</v>
      </c>
      <c r="AB5" s="120">
        <v>50</v>
      </c>
      <c r="AC5" s="120">
        <v>50</v>
      </c>
      <c r="AD5" s="120">
        <v>50</v>
      </c>
      <c r="AE5" s="121">
        <v>49</v>
      </c>
      <c r="AF5" s="120">
        <v>49</v>
      </c>
      <c r="AG5" s="120">
        <v>49</v>
      </c>
      <c r="AH5" s="120">
        <v>49</v>
      </c>
      <c r="AI5" s="126">
        <v>49</v>
      </c>
      <c r="AJ5" s="126">
        <v>50</v>
      </c>
      <c r="AK5" s="126">
        <v>49</v>
      </c>
      <c r="AL5" s="126">
        <v>49</v>
      </c>
      <c r="AM5" s="126">
        <v>49</v>
      </c>
      <c r="AN5" s="126">
        <v>49</v>
      </c>
      <c r="AO5" s="126">
        <v>49</v>
      </c>
      <c r="AP5" s="126">
        <v>49</v>
      </c>
      <c r="AQ5" s="127">
        <v>49</v>
      </c>
      <c r="AR5" s="126">
        <v>49</v>
      </c>
      <c r="AS5" s="126">
        <v>50</v>
      </c>
      <c r="AT5" s="126">
        <v>50</v>
      </c>
      <c r="AU5" s="126">
        <v>50</v>
      </c>
      <c r="AV5" s="127">
        <v>50</v>
      </c>
      <c r="AW5" s="126">
        <v>50</v>
      </c>
      <c r="AX5" s="126">
        <v>50</v>
      </c>
      <c r="AY5" s="133">
        <v>50</v>
      </c>
      <c r="AZ5" s="132">
        <v>50</v>
      </c>
      <c r="BA5" s="132">
        <v>50</v>
      </c>
      <c r="BB5" s="133">
        <v>50</v>
      </c>
      <c r="BC5" s="132">
        <v>50</v>
      </c>
      <c r="BD5" s="132">
        <v>50</v>
      </c>
      <c r="BE5" s="132">
        <v>50</v>
      </c>
      <c r="BF5" s="132">
        <v>50</v>
      </c>
      <c r="BG5" s="132">
        <v>50</v>
      </c>
      <c r="BH5" s="132">
        <v>50</v>
      </c>
      <c r="BI5" s="132">
        <v>50</v>
      </c>
      <c r="BJ5" s="132">
        <v>50</v>
      </c>
      <c r="BK5" s="132">
        <v>50</v>
      </c>
      <c r="BL5" s="132">
        <v>50</v>
      </c>
      <c r="BM5" s="132">
        <v>50</v>
      </c>
      <c r="BN5" s="132">
        <v>50</v>
      </c>
      <c r="BO5" s="132">
        <v>50</v>
      </c>
      <c r="BP5" s="139">
        <v>50</v>
      </c>
      <c r="BQ5" s="139">
        <v>50</v>
      </c>
      <c r="BR5" s="139">
        <v>50</v>
      </c>
      <c r="BS5" s="139">
        <v>50</v>
      </c>
      <c r="BT5" s="139">
        <v>50</v>
      </c>
      <c r="BU5" s="139">
        <v>50</v>
      </c>
      <c r="BV5" s="139">
        <v>50</v>
      </c>
      <c r="BW5" s="140">
        <v>50</v>
      </c>
      <c r="BX5" s="139">
        <v>50</v>
      </c>
      <c r="BY5" s="139">
        <v>50</v>
      </c>
      <c r="BZ5" s="139">
        <v>50</v>
      </c>
      <c r="CA5" s="139">
        <v>50</v>
      </c>
      <c r="CB5" s="139">
        <v>50</v>
      </c>
      <c r="CC5" s="139">
        <v>50</v>
      </c>
      <c r="CD5" s="139">
        <v>50</v>
      </c>
      <c r="CE5" s="139">
        <v>50</v>
      </c>
      <c r="CF5" s="139">
        <v>50</v>
      </c>
      <c r="CG5" s="146">
        <v>50</v>
      </c>
      <c r="CH5" s="146">
        <v>50</v>
      </c>
      <c r="CI5" s="146">
        <v>50</v>
      </c>
      <c r="CJ5" s="146">
        <v>50</v>
      </c>
      <c r="CK5" s="146">
        <v>50</v>
      </c>
      <c r="CL5" s="146">
        <v>50</v>
      </c>
      <c r="CM5" s="146">
        <v>50</v>
      </c>
      <c r="CN5" s="146">
        <v>50</v>
      </c>
      <c r="CO5" s="146">
        <v>50</v>
      </c>
      <c r="CP5" s="146">
        <v>50</v>
      </c>
      <c r="CQ5" s="146">
        <v>50</v>
      </c>
      <c r="CR5" s="146">
        <v>50</v>
      </c>
      <c r="CS5" s="146">
        <v>50</v>
      </c>
      <c r="CT5" s="150">
        <v>1191</v>
      </c>
    </row>
    <row r="6" spans="1:98" x14ac:dyDescent="0.25">
      <c r="A6" s="110" t="s">
        <v>102</v>
      </c>
      <c r="B6" s="111">
        <v>91</v>
      </c>
      <c r="C6" s="111">
        <v>79</v>
      </c>
      <c r="D6" s="111">
        <v>91</v>
      </c>
      <c r="E6" s="111">
        <v>90</v>
      </c>
      <c r="F6" s="111">
        <v>79</v>
      </c>
      <c r="G6" s="111">
        <v>70</v>
      </c>
      <c r="H6" s="111">
        <v>70</v>
      </c>
      <c r="I6" s="111">
        <v>67</v>
      </c>
      <c r="J6" s="111">
        <v>58</v>
      </c>
      <c r="K6" s="111">
        <v>57</v>
      </c>
      <c r="L6" s="111">
        <v>55</v>
      </c>
      <c r="M6" s="111">
        <v>50</v>
      </c>
      <c r="N6" s="111">
        <v>51</v>
      </c>
      <c r="O6" s="111">
        <v>50</v>
      </c>
      <c r="P6" s="111">
        <v>50</v>
      </c>
      <c r="Q6" s="111">
        <v>52</v>
      </c>
      <c r="R6" s="120">
        <v>72</v>
      </c>
      <c r="S6" s="120">
        <v>71</v>
      </c>
      <c r="T6" s="120">
        <v>89</v>
      </c>
      <c r="U6" s="120">
        <v>89</v>
      </c>
      <c r="V6" s="120">
        <v>90</v>
      </c>
      <c r="W6" s="120">
        <v>106</v>
      </c>
      <c r="X6" s="120">
        <v>108</v>
      </c>
      <c r="Y6" s="120">
        <v>105</v>
      </c>
      <c r="Z6" s="120">
        <v>107</v>
      </c>
      <c r="AA6" s="120">
        <v>108</v>
      </c>
      <c r="AB6" s="120">
        <v>107</v>
      </c>
      <c r="AC6" s="120">
        <v>107</v>
      </c>
      <c r="AD6" s="121">
        <v>107</v>
      </c>
      <c r="AE6" s="121">
        <v>107</v>
      </c>
      <c r="AF6" s="120">
        <v>108</v>
      </c>
      <c r="AG6" s="121">
        <v>107</v>
      </c>
      <c r="AH6" s="121">
        <v>108</v>
      </c>
      <c r="AI6" s="126">
        <v>107</v>
      </c>
      <c r="AJ6" s="126">
        <v>108</v>
      </c>
      <c r="AK6" s="126">
        <v>105</v>
      </c>
      <c r="AL6" s="126">
        <v>106</v>
      </c>
      <c r="AM6" s="126">
        <v>107</v>
      </c>
      <c r="AN6" s="126">
        <v>107</v>
      </c>
      <c r="AO6" s="126">
        <v>105</v>
      </c>
      <c r="AP6" s="127">
        <v>108</v>
      </c>
      <c r="AQ6" s="127">
        <v>108</v>
      </c>
      <c r="AR6" s="126">
        <v>108</v>
      </c>
      <c r="AS6" s="126">
        <v>108</v>
      </c>
      <c r="AT6" s="127">
        <v>106</v>
      </c>
      <c r="AU6" s="126">
        <v>108</v>
      </c>
      <c r="AV6" s="127">
        <v>107</v>
      </c>
      <c r="AW6" s="126">
        <v>108</v>
      </c>
      <c r="AX6" s="127">
        <v>104</v>
      </c>
      <c r="AY6" s="133">
        <v>106</v>
      </c>
      <c r="AZ6" s="132">
        <v>105</v>
      </c>
      <c r="BA6" s="132">
        <v>105</v>
      </c>
      <c r="BB6" s="133">
        <v>107</v>
      </c>
      <c r="BC6" s="132">
        <v>106</v>
      </c>
      <c r="BD6" s="133">
        <v>107</v>
      </c>
      <c r="BE6" s="133">
        <v>107</v>
      </c>
      <c r="BF6" s="133">
        <v>107</v>
      </c>
      <c r="BG6" s="133">
        <v>108</v>
      </c>
      <c r="BH6" s="133">
        <v>108</v>
      </c>
      <c r="BI6" s="133">
        <v>104</v>
      </c>
      <c r="BJ6" s="133">
        <v>108</v>
      </c>
      <c r="BK6" s="133">
        <v>106</v>
      </c>
      <c r="BL6" s="133">
        <v>108</v>
      </c>
      <c r="BM6" s="133">
        <v>108</v>
      </c>
      <c r="BN6" s="133">
        <v>108</v>
      </c>
      <c r="BO6" s="133">
        <v>108</v>
      </c>
      <c r="BP6" s="139">
        <v>101</v>
      </c>
      <c r="BQ6" s="139">
        <v>107</v>
      </c>
      <c r="BR6" s="139">
        <v>107</v>
      </c>
      <c r="BS6" s="139">
        <v>108</v>
      </c>
      <c r="BT6" s="139">
        <v>108</v>
      </c>
      <c r="BU6" s="139">
        <v>108</v>
      </c>
      <c r="BV6" s="140">
        <v>108</v>
      </c>
      <c r="BW6" s="140">
        <v>107</v>
      </c>
      <c r="BX6" s="139">
        <v>108</v>
      </c>
      <c r="BY6" s="140">
        <v>104</v>
      </c>
      <c r="BZ6" s="140">
        <v>108</v>
      </c>
      <c r="CA6" s="140">
        <v>107</v>
      </c>
      <c r="CB6" s="140">
        <v>106</v>
      </c>
      <c r="CC6" s="140">
        <v>108</v>
      </c>
      <c r="CD6" s="140">
        <v>107</v>
      </c>
      <c r="CE6" s="140">
        <v>106</v>
      </c>
      <c r="CF6" s="140">
        <v>107</v>
      </c>
      <c r="CG6" s="146">
        <v>108</v>
      </c>
      <c r="CH6" s="146">
        <v>106</v>
      </c>
      <c r="CI6" s="146">
        <v>108</v>
      </c>
      <c r="CJ6" s="146">
        <v>108</v>
      </c>
      <c r="CK6" s="146">
        <v>107</v>
      </c>
      <c r="CL6" s="147">
        <v>106</v>
      </c>
      <c r="CM6" s="147">
        <v>107</v>
      </c>
      <c r="CN6" s="146">
        <v>106</v>
      </c>
      <c r="CO6" s="146">
        <v>106</v>
      </c>
      <c r="CP6" s="147">
        <v>104</v>
      </c>
      <c r="CQ6" s="146">
        <v>107</v>
      </c>
      <c r="CR6" s="147">
        <v>107</v>
      </c>
      <c r="CS6" s="146">
        <v>107</v>
      </c>
      <c r="CT6" s="150">
        <v>2358</v>
      </c>
    </row>
    <row r="7" spans="1:98" x14ac:dyDescent="0.25">
      <c r="A7" s="110" t="s">
        <v>103</v>
      </c>
      <c r="B7" s="111">
        <v>77</v>
      </c>
      <c r="C7" s="111">
        <v>76</v>
      </c>
      <c r="D7" s="111">
        <v>81</v>
      </c>
      <c r="E7" s="111">
        <v>78</v>
      </c>
      <c r="F7" s="111">
        <v>79</v>
      </c>
      <c r="G7" s="111">
        <v>81</v>
      </c>
      <c r="H7" s="111">
        <v>81</v>
      </c>
      <c r="I7" s="111">
        <v>69</v>
      </c>
      <c r="J7" s="111">
        <v>70</v>
      </c>
      <c r="K7" s="111">
        <v>69</v>
      </c>
      <c r="L7" s="111">
        <v>67</v>
      </c>
      <c r="M7" s="111">
        <v>59</v>
      </c>
      <c r="N7" s="111">
        <v>59</v>
      </c>
      <c r="O7" s="111">
        <v>60</v>
      </c>
      <c r="P7" s="111">
        <v>62</v>
      </c>
      <c r="Q7" s="111">
        <v>64</v>
      </c>
      <c r="R7" s="120">
        <v>65</v>
      </c>
      <c r="S7" s="120">
        <v>60</v>
      </c>
      <c r="T7" s="120">
        <v>60</v>
      </c>
      <c r="U7" s="120">
        <v>61</v>
      </c>
      <c r="V7" s="120">
        <v>59</v>
      </c>
      <c r="W7" s="120">
        <v>72</v>
      </c>
      <c r="X7" s="120">
        <v>88</v>
      </c>
      <c r="Y7" s="120">
        <v>87</v>
      </c>
      <c r="Z7" s="120">
        <v>89</v>
      </c>
      <c r="AA7" s="120">
        <v>89</v>
      </c>
      <c r="AB7" s="120">
        <v>87</v>
      </c>
      <c r="AC7" s="120">
        <v>87</v>
      </c>
      <c r="AD7" s="120">
        <v>87</v>
      </c>
      <c r="AE7" s="121">
        <v>86</v>
      </c>
      <c r="AF7" s="120">
        <v>89</v>
      </c>
      <c r="AG7" s="120">
        <v>87</v>
      </c>
      <c r="AH7" s="120">
        <v>89</v>
      </c>
      <c r="AI7" s="126">
        <v>86</v>
      </c>
      <c r="AJ7" s="126">
        <v>90</v>
      </c>
      <c r="AK7" s="126">
        <v>88</v>
      </c>
      <c r="AL7" s="126">
        <v>87</v>
      </c>
      <c r="AM7" s="126">
        <v>87</v>
      </c>
      <c r="AN7" s="126">
        <v>87</v>
      </c>
      <c r="AO7" s="126">
        <v>85</v>
      </c>
      <c r="AP7" s="126">
        <v>72</v>
      </c>
      <c r="AQ7" s="127">
        <v>72</v>
      </c>
      <c r="AR7" s="126">
        <v>75</v>
      </c>
      <c r="AS7" s="126">
        <v>77</v>
      </c>
      <c r="AT7" s="126">
        <v>67</v>
      </c>
      <c r="AU7" s="126">
        <v>69</v>
      </c>
      <c r="AV7" s="127">
        <v>88</v>
      </c>
      <c r="AW7" s="126">
        <v>90</v>
      </c>
      <c r="AX7" s="126">
        <v>89</v>
      </c>
      <c r="AY7" s="133">
        <v>87</v>
      </c>
      <c r="AZ7" s="132">
        <v>90</v>
      </c>
      <c r="BA7" s="132">
        <v>88</v>
      </c>
      <c r="BB7" s="133">
        <v>89</v>
      </c>
      <c r="BC7" s="132">
        <v>89</v>
      </c>
      <c r="BD7" s="132">
        <v>88</v>
      </c>
      <c r="BE7" s="132">
        <v>89</v>
      </c>
      <c r="BF7" s="132">
        <v>89</v>
      </c>
      <c r="BG7" s="132">
        <v>90</v>
      </c>
      <c r="BH7" s="132">
        <v>90</v>
      </c>
      <c r="BI7" s="132">
        <v>88</v>
      </c>
      <c r="BJ7" s="132">
        <v>90</v>
      </c>
      <c r="BK7" s="132">
        <v>89</v>
      </c>
      <c r="BL7" s="132">
        <v>90</v>
      </c>
      <c r="BM7" s="132">
        <v>90</v>
      </c>
      <c r="BN7" s="132">
        <v>90</v>
      </c>
      <c r="BO7" s="132">
        <v>90</v>
      </c>
      <c r="BP7" s="139">
        <v>87</v>
      </c>
      <c r="BQ7" s="139">
        <v>88</v>
      </c>
      <c r="BR7" s="139">
        <v>89</v>
      </c>
      <c r="BS7" s="139">
        <v>90</v>
      </c>
      <c r="BT7" s="139">
        <v>90</v>
      </c>
      <c r="BU7" s="139">
        <v>90</v>
      </c>
      <c r="BV7" s="139">
        <v>89</v>
      </c>
      <c r="BW7" s="140">
        <v>90</v>
      </c>
      <c r="BX7" s="139">
        <v>89</v>
      </c>
      <c r="BY7" s="139">
        <v>87</v>
      </c>
      <c r="BZ7" s="139">
        <v>89</v>
      </c>
      <c r="CA7" s="139">
        <v>89</v>
      </c>
      <c r="CB7" s="139">
        <v>88</v>
      </c>
      <c r="CC7" s="139">
        <v>89</v>
      </c>
      <c r="CD7" s="139">
        <v>89</v>
      </c>
      <c r="CE7" s="139">
        <v>88</v>
      </c>
      <c r="CF7" s="139">
        <v>89</v>
      </c>
      <c r="CG7" s="146">
        <v>90</v>
      </c>
      <c r="CH7" s="146">
        <v>89</v>
      </c>
      <c r="CI7" s="146">
        <v>90</v>
      </c>
      <c r="CJ7" s="146">
        <v>90</v>
      </c>
      <c r="CK7" s="146">
        <v>88</v>
      </c>
      <c r="CL7" s="146">
        <v>88</v>
      </c>
      <c r="CM7" s="146">
        <v>87</v>
      </c>
      <c r="CN7" s="146">
        <v>88</v>
      </c>
      <c r="CO7" s="146">
        <v>89</v>
      </c>
      <c r="CP7" s="146">
        <v>88</v>
      </c>
      <c r="CQ7" s="146">
        <v>89</v>
      </c>
      <c r="CR7" s="146">
        <v>89</v>
      </c>
      <c r="CS7" s="146">
        <v>88</v>
      </c>
      <c r="CT7" s="150">
        <v>1916</v>
      </c>
    </row>
    <row r="8" spans="1:98" ht="18" x14ac:dyDescent="0.25">
      <c r="A8" s="112" t="s">
        <v>104</v>
      </c>
      <c r="B8" s="111">
        <v>0</v>
      </c>
      <c r="C8" s="111">
        <v>0</v>
      </c>
      <c r="D8" s="111">
        <v>0</v>
      </c>
      <c r="E8" s="111">
        <v>0</v>
      </c>
      <c r="F8" s="111">
        <v>0</v>
      </c>
      <c r="G8" s="111">
        <v>0</v>
      </c>
      <c r="H8" s="111">
        <v>0</v>
      </c>
      <c r="I8" s="111">
        <v>0</v>
      </c>
      <c r="J8" s="111">
        <v>0</v>
      </c>
      <c r="K8" s="111">
        <v>0</v>
      </c>
      <c r="L8" s="111">
        <v>0</v>
      </c>
      <c r="M8" s="111">
        <v>0</v>
      </c>
      <c r="N8" s="111">
        <v>0</v>
      </c>
      <c r="O8" s="111">
        <v>0</v>
      </c>
      <c r="P8" s="111">
        <v>0</v>
      </c>
      <c r="Q8" s="111">
        <v>0</v>
      </c>
      <c r="R8" s="120">
        <v>0</v>
      </c>
      <c r="S8" s="120">
        <v>0</v>
      </c>
      <c r="T8" s="120">
        <v>0</v>
      </c>
      <c r="U8" s="120">
        <v>0</v>
      </c>
      <c r="V8" s="120">
        <v>0</v>
      </c>
      <c r="W8" s="120">
        <v>0</v>
      </c>
      <c r="X8" s="120">
        <v>0</v>
      </c>
      <c r="Y8" s="120">
        <v>37</v>
      </c>
      <c r="Z8" s="120">
        <v>71</v>
      </c>
      <c r="AA8" s="120">
        <v>75</v>
      </c>
      <c r="AB8" s="120">
        <v>75</v>
      </c>
      <c r="AC8" s="120">
        <v>75</v>
      </c>
      <c r="AD8" s="120">
        <v>75</v>
      </c>
      <c r="AE8" s="121">
        <v>75</v>
      </c>
      <c r="AF8" s="120">
        <v>75</v>
      </c>
      <c r="AG8" s="120">
        <v>75</v>
      </c>
      <c r="AH8" s="120">
        <v>75</v>
      </c>
      <c r="AI8" s="126">
        <v>101</v>
      </c>
      <c r="AJ8" s="126">
        <v>81</v>
      </c>
      <c r="AK8" s="126">
        <v>80</v>
      </c>
      <c r="AL8" s="126">
        <v>80</v>
      </c>
      <c r="AM8" s="126">
        <v>80</v>
      </c>
      <c r="AN8" s="126">
        <v>80</v>
      </c>
      <c r="AO8" s="126">
        <v>80</v>
      </c>
      <c r="AP8" s="126">
        <v>80</v>
      </c>
      <c r="AQ8" s="127">
        <v>80</v>
      </c>
      <c r="AR8" s="126">
        <v>80</v>
      </c>
      <c r="AS8" s="126">
        <v>80</v>
      </c>
      <c r="AT8" s="127">
        <v>121</v>
      </c>
      <c r="AU8" s="126">
        <v>120</v>
      </c>
      <c r="AV8" s="127">
        <v>120</v>
      </c>
      <c r="AW8" s="126">
        <v>120</v>
      </c>
      <c r="AX8" s="127">
        <v>120</v>
      </c>
      <c r="AY8" s="133">
        <v>120</v>
      </c>
      <c r="AZ8" s="132">
        <v>80</v>
      </c>
      <c r="BA8" s="132">
        <v>74</v>
      </c>
      <c r="BB8" s="133">
        <v>40</v>
      </c>
      <c r="BC8" s="132">
        <v>40</v>
      </c>
      <c r="BD8" s="132">
        <v>40</v>
      </c>
      <c r="BE8" s="132">
        <v>40</v>
      </c>
      <c r="BF8" s="132">
        <v>40</v>
      </c>
      <c r="BG8" s="132">
        <v>40</v>
      </c>
      <c r="BH8" s="132">
        <v>40</v>
      </c>
      <c r="BI8" s="132">
        <v>40</v>
      </c>
      <c r="BJ8" s="132">
        <v>40</v>
      </c>
      <c r="BK8" s="132">
        <v>40</v>
      </c>
      <c r="BL8" s="132">
        <v>40</v>
      </c>
      <c r="BM8" s="132">
        <v>40</v>
      </c>
      <c r="BN8" s="132">
        <v>40</v>
      </c>
      <c r="BO8" s="132">
        <v>40</v>
      </c>
      <c r="BP8" s="139">
        <v>116</v>
      </c>
      <c r="BQ8" s="139">
        <v>79</v>
      </c>
      <c r="BR8" s="139">
        <v>80</v>
      </c>
      <c r="BS8" s="139">
        <v>80</v>
      </c>
      <c r="BT8" s="139">
        <v>80</v>
      </c>
      <c r="BU8" s="139">
        <v>113</v>
      </c>
      <c r="BV8" s="140">
        <v>120</v>
      </c>
      <c r="BW8" s="140">
        <v>150</v>
      </c>
      <c r="BX8" s="139">
        <v>150</v>
      </c>
      <c r="BY8" s="140">
        <v>150</v>
      </c>
      <c r="BZ8" s="140">
        <v>140</v>
      </c>
      <c r="CA8" s="140">
        <v>140</v>
      </c>
      <c r="CB8" s="140">
        <v>110</v>
      </c>
      <c r="CC8" s="140">
        <v>121</v>
      </c>
      <c r="CD8" s="140">
        <v>120</v>
      </c>
      <c r="CE8" s="140">
        <v>120</v>
      </c>
      <c r="CF8" s="140">
        <v>120</v>
      </c>
      <c r="CG8" s="146">
        <v>120</v>
      </c>
      <c r="CH8" s="146">
        <v>120</v>
      </c>
      <c r="CI8" s="146">
        <v>120</v>
      </c>
      <c r="CJ8" s="146">
        <v>120</v>
      </c>
      <c r="CK8" s="146">
        <v>120</v>
      </c>
      <c r="CL8" s="147">
        <v>120</v>
      </c>
      <c r="CM8" s="147">
        <v>120</v>
      </c>
      <c r="CN8" s="146">
        <v>100</v>
      </c>
      <c r="CO8" s="146">
        <v>40</v>
      </c>
      <c r="CP8" s="146">
        <v>40</v>
      </c>
      <c r="CQ8" s="146">
        <v>40</v>
      </c>
      <c r="CR8" s="146">
        <v>0</v>
      </c>
      <c r="CS8" s="146">
        <v>0</v>
      </c>
      <c r="CT8" s="150">
        <v>1502.7</v>
      </c>
    </row>
    <row r="9" spans="1:98" x14ac:dyDescent="0.25">
      <c r="A9" s="110" t="s">
        <v>105</v>
      </c>
      <c r="B9" s="111">
        <v>0</v>
      </c>
      <c r="C9" s="111">
        <v>0</v>
      </c>
      <c r="D9" s="111">
        <v>0</v>
      </c>
      <c r="E9" s="111">
        <v>0</v>
      </c>
      <c r="F9" s="111">
        <v>0</v>
      </c>
      <c r="G9" s="111">
        <v>0</v>
      </c>
      <c r="H9" s="111">
        <v>0</v>
      </c>
      <c r="I9" s="111">
        <v>0</v>
      </c>
      <c r="J9" s="111">
        <v>0</v>
      </c>
      <c r="K9" s="111">
        <v>0</v>
      </c>
      <c r="L9" s="111">
        <v>0</v>
      </c>
      <c r="M9" s="111">
        <v>0</v>
      </c>
      <c r="N9" s="111">
        <v>0</v>
      </c>
      <c r="O9" s="111">
        <v>0</v>
      </c>
      <c r="P9" s="111">
        <v>0</v>
      </c>
      <c r="Q9" s="111">
        <v>0</v>
      </c>
      <c r="R9" s="120">
        <v>0</v>
      </c>
      <c r="S9" s="120">
        <v>31</v>
      </c>
      <c r="T9" s="120">
        <v>29</v>
      </c>
      <c r="U9" s="120">
        <v>45</v>
      </c>
      <c r="V9" s="120">
        <v>60</v>
      </c>
      <c r="W9" s="120">
        <v>59</v>
      </c>
      <c r="X9" s="120">
        <v>90</v>
      </c>
      <c r="Y9" s="120">
        <v>86</v>
      </c>
      <c r="Z9" s="120">
        <v>89</v>
      </c>
      <c r="AA9" s="120">
        <v>93</v>
      </c>
      <c r="AB9" s="120">
        <v>91</v>
      </c>
      <c r="AC9" s="120">
        <v>70</v>
      </c>
      <c r="AD9" s="120">
        <v>66</v>
      </c>
      <c r="AE9" s="121">
        <v>66</v>
      </c>
      <c r="AF9" s="120">
        <v>66</v>
      </c>
      <c r="AG9" s="120">
        <v>64</v>
      </c>
      <c r="AH9" s="120">
        <v>67</v>
      </c>
      <c r="AI9" s="126">
        <v>64</v>
      </c>
      <c r="AJ9" s="126">
        <v>68</v>
      </c>
      <c r="AK9" s="126">
        <v>63</v>
      </c>
      <c r="AL9" s="126">
        <v>63</v>
      </c>
      <c r="AM9" s="126">
        <v>65</v>
      </c>
      <c r="AN9" s="126">
        <v>64</v>
      </c>
      <c r="AO9" s="126">
        <v>63</v>
      </c>
      <c r="AP9" s="126">
        <v>41</v>
      </c>
      <c r="AQ9" s="127">
        <v>40</v>
      </c>
      <c r="AR9" s="126">
        <v>40</v>
      </c>
      <c r="AS9" s="126">
        <v>44</v>
      </c>
      <c r="AT9" s="126">
        <v>65</v>
      </c>
      <c r="AU9" s="126">
        <v>67</v>
      </c>
      <c r="AV9" s="127">
        <v>65</v>
      </c>
      <c r="AW9" s="126">
        <v>67</v>
      </c>
      <c r="AX9" s="126">
        <v>64</v>
      </c>
      <c r="AY9" s="133">
        <v>65</v>
      </c>
      <c r="AZ9" s="132">
        <v>65</v>
      </c>
      <c r="BA9" s="132">
        <v>64</v>
      </c>
      <c r="BB9" s="133">
        <v>66</v>
      </c>
      <c r="BC9" s="132">
        <v>65</v>
      </c>
      <c r="BD9" s="132">
        <v>66</v>
      </c>
      <c r="BE9" s="132">
        <v>66</v>
      </c>
      <c r="BF9" s="132">
        <v>65</v>
      </c>
      <c r="BG9" s="132">
        <v>66</v>
      </c>
      <c r="BH9" s="132">
        <v>67</v>
      </c>
      <c r="BI9" s="132">
        <v>64</v>
      </c>
      <c r="BJ9" s="132">
        <v>68</v>
      </c>
      <c r="BK9" s="132">
        <v>65</v>
      </c>
      <c r="BL9" s="132">
        <v>66</v>
      </c>
      <c r="BM9" s="132">
        <v>70</v>
      </c>
      <c r="BN9" s="132">
        <v>69</v>
      </c>
      <c r="BO9" s="132">
        <v>69</v>
      </c>
      <c r="BP9" s="139">
        <v>63</v>
      </c>
      <c r="BQ9" s="139">
        <v>66</v>
      </c>
      <c r="BR9" s="139">
        <v>66</v>
      </c>
      <c r="BS9" s="139">
        <v>69</v>
      </c>
      <c r="BT9" s="139">
        <v>68</v>
      </c>
      <c r="BU9" s="139">
        <v>68</v>
      </c>
      <c r="BV9" s="139">
        <v>67</v>
      </c>
      <c r="BW9" s="140">
        <v>165</v>
      </c>
      <c r="BX9" s="139">
        <v>178</v>
      </c>
      <c r="BY9" s="140">
        <v>125</v>
      </c>
      <c r="BZ9" s="139">
        <v>92</v>
      </c>
      <c r="CA9" s="139">
        <v>55</v>
      </c>
      <c r="CB9" s="139">
        <v>55</v>
      </c>
      <c r="CC9" s="139">
        <v>54</v>
      </c>
      <c r="CD9" s="139">
        <v>52</v>
      </c>
      <c r="CE9" s="139">
        <v>44</v>
      </c>
      <c r="CF9" s="139">
        <v>50</v>
      </c>
      <c r="CG9" s="146">
        <v>53</v>
      </c>
      <c r="CH9" s="146">
        <v>50</v>
      </c>
      <c r="CI9" s="146">
        <v>4</v>
      </c>
      <c r="CJ9" s="146">
        <v>0</v>
      </c>
      <c r="CK9" s="146">
        <v>0</v>
      </c>
      <c r="CL9" s="146">
        <v>0</v>
      </c>
      <c r="CM9" s="146">
        <v>0</v>
      </c>
      <c r="CN9" s="146">
        <v>0</v>
      </c>
      <c r="CO9" s="146">
        <v>0</v>
      </c>
      <c r="CP9" s="146">
        <v>0</v>
      </c>
      <c r="CQ9" s="146">
        <v>0</v>
      </c>
      <c r="CR9" s="146">
        <v>0</v>
      </c>
      <c r="CS9" s="146">
        <v>0</v>
      </c>
      <c r="CT9" s="150">
        <v>1120</v>
      </c>
    </row>
    <row r="10" spans="1:98" x14ac:dyDescent="0.25">
      <c r="A10" s="110" t="s">
        <v>106</v>
      </c>
      <c r="B10" s="111">
        <v>44</v>
      </c>
      <c r="C10" s="111">
        <v>39</v>
      </c>
      <c r="D10" s="111">
        <v>52</v>
      </c>
      <c r="E10" s="111">
        <v>45</v>
      </c>
      <c r="F10" s="111">
        <v>41</v>
      </c>
      <c r="G10" s="111">
        <v>49</v>
      </c>
      <c r="H10" s="111">
        <v>46</v>
      </c>
      <c r="I10" s="111">
        <v>39</v>
      </c>
      <c r="J10" s="111">
        <v>41</v>
      </c>
      <c r="K10" s="111">
        <v>39</v>
      </c>
      <c r="L10" s="111">
        <v>33</v>
      </c>
      <c r="M10" s="111">
        <v>42</v>
      </c>
      <c r="N10" s="111">
        <v>40</v>
      </c>
      <c r="O10" s="111">
        <v>44</v>
      </c>
      <c r="P10" s="111">
        <v>47</v>
      </c>
      <c r="Q10" s="111">
        <v>53</v>
      </c>
      <c r="R10" s="120">
        <v>56</v>
      </c>
      <c r="S10" s="120">
        <v>46</v>
      </c>
      <c r="T10" s="120">
        <v>41</v>
      </c>
      <c r="U10" s="120">
        <v>77</v>
      </c>
      <c r="V10" s="120">
        <v>96</v>
      </c>
      <c r="W10" s="120">
        <v>114</v>
      </c>
      <c r="X10" s="120">
        <v>102</v>
      </c>
      <c r="Y10" s="120">
        <v>95</v>
      </c>
      <c r="Z10" s="120">
        <v>122</v>
      </c>
      <c r="AA10" s="120">
        <v>126</v>
      </c>
      <c r="AB10" s="120">
        <v>109</v>
      </c>
      <c r="AC10" s="120">
        <v>107</v>
      </c>
      <c r="AD10" s="121">
        <v>107</v>
      </c>
      <c r="AE10" s="121">
        <v>104</v>
      </c>
      <c r="AF10" s="120">
        <v>110</v>
      </c>
      <c r="AG10" s="121">
        <v>105</v>
      </c>
      <c r="AH10" s="121">
        <v>113</v>
      </c>
      <c r="AI10" s="126">
        <v>59</v>
      </c>
      <c r="AJ10" s="126">
        <v>95</v>
      </c>
      <c r="AK10" s="126">
        <v>100</v>
      </c>
      <c r="AL10" s="126">
        <v>79</v>
      </c>
      <c r="AM10" s="126">
        <v>83</v>
      </c>
      <c r="AN10" s="126">
        <v>80</v>
      </c>
      <c r="AO10" s="126">
        <v>64</v>
      </c>
      <c r="AP10" s="126">
        <v>79</v>
      </c>
      <c r="AQ10" s="127">
        <v>104</v>
      </c>
      <c r="AR10" s="126">
        <v>130</v>
      </c>
      <c r="AS10" s="126">
        <v>138</v>
      </c>
      <c r="AT10" s="126">
        <v>84</v>
      </c>
      <c r="AU10" s="126">
        <v>95</v>
      </c>
      <c r="AV10" s="127">
        <v>70</v>
      </c>
      <c r="AW10" s="126">
        <v>77</v>
      </c>
      <c r="AX10" s="126">
        <v>67</v>
      </c>
      <c r="AY10" s="133">
        <v>62</v>
      </c>
      <c r="AZ10" s="132">
        <v>81</v>
      </c>
      <c r="BA10" s="132">
        <v>61</v>
      </c>
      <c r="BB10" s="133">
        <v>70</v>
      </c>
      <c r="BC10" s="132">
        <v>66</v>
      </c>
      <c r="BD10" s="132">
        <v>67</v>
      </c>
      <c r="BE10" s="132">
        <v>70</v>
      </c>
      <c r="BF10" s="132">
        <v>68</v>
      </c>
      <c r="BG10" s="132">
        <v>76</v>
      </c>
      <c r="BH10" s="132">
        <v>97</v>
      </c>
      <c r="BI10" s="132">
        <v>86</v>
      </c>
      <c r="BJ10" s="133">
        <v>101</v>
      </c>
      <c r="BK10" s="133">
        <v>111</v>
      </c>
      <c r="BL10" s="133">
        <v>115</v>
      </c>
      <c r="BM10" s="133">
        <v>134</v>
      </c>
      <c r="BN10" s="133">
        <v>131</v>
      </c>
      <c r="BO10" s="133">
        <v>134</v>
      </c>
      <c r="BP10" s="139">
        <v>66</v>
      </c>
      <c r="BQ10" s="139">
        <v>64</v>
      </c>
      <c r="BR10" s="139">
        <v>64</v>
      </c>
      <c r="BS10" s="139">
        <v>73</v>
      </c>
      <c r="BT10" s="139">
        <v>113</v>
      </c>
      <c r="BU10" s="139">
        <v>134</v>
      </c>
      <c r="BV10" s="140">
        <v>187</v>
      </c>
      <c r="BW10" s="140">
        <v>181</v>
      </c>
      <c r="BX10" s="139">
        <v>182</v>
      </c>
      <c r="BY10" s="140">
        <v>239</v>
      </c>
      <c r="BZ10" s="140">
        <v>237</v>
      </c>
      <c r="CA10" s="140">
        <v>237</v>
      </c>
      <c r="CB10" s="140">
        <v>237</v>
      </c>
      <c r="CC10" s="140">
        <v>237</v>
      </c>
      <c r="CD10" s="140">
        <v>237</v>
      </c>
      <c r="CE10" s="140">
        <v>237</v>
      </c>
      <c r="CF10" s="140">
        <v>237</v>
      </c>
      <c r="CG10" s="146">
        <v>209</v>
      </c>
      <c r="CH10" s="146">
        <v>159</v>
      </c>
      <c r="CI10" s="146">
        <v>194</v>
      </c>
      <c r="CJ10" s="146">
        <v>206</v>
      </c>
      <c r="CK10" s="146">
        <v>143</v>
      </c>
      <c r="CL10" s="147">
        <v>149</v>
      </c>
      <c r="CM10" s="147">
        <v>108</v>
      </c>
      <c r="CN10" s="146">
        <v>113</v>
      </c>
      <c r="CO10" s="146">
        <v>124</v>
      </c>
      <c r="CP10" s="146">
        <v>81</v>
      </c>
      <c r="CQ10" s="146">
        <v>72</v>
      </c>
      <c r="CR10" s="147">
        <v>105</v>
      </c>
      <c r="CS10" s="146">
        <v>80</v>
      </c>
      <c r="CT10" s="150">
        <v>2507</v>
      </c>
    </row>
    <row r="11" spans="1:98" x14ac:dyDescent="0.25">
      <c r="A11" s="110" t="s">
        <v>107</v>
      </c>
      <c r="B11" s="111">
        <v>0</v>
      </c>
      <c r="C11" s="111">
        <v>0</v>
      </c>
      <c r="D11" s="111">
        <v>0</v>
      </c>
      <c r="E11" s="111">
        <v>0</v>
      </c>
      <c r="F11" s="111">
        <v>0</v>
      </c>
      <c r="G11" s="111">
        <v>0</v>
      </c>
      <c r="H11" s="111">
        <v>0</v>
      </c>
      <c r="I11" s="111">
        <v>0</v>
      </c>
      <c r="J11" s="111">
        <v>0</v>
      </c>
      <c r="K11" s="111">
        <v>0</v>
      </c>
      <c r="L11" s="111">
        <v>0</v>
      </c>
      <c r="M11" s="111">
        <v>0</v>
      </c>
      <c r="N11" s="111">
        <v>0</v>
      </c>
      <c r="O11" s="111">
        <v>0</v>
      </c>
      <c r="P11" s="111">
        <v>0</v>
      </c>
      <c r="Q11" s="111">
        <v>0</v>
      </c>
      <c r="R11" s="120">
        <v>0</v>
      </c>
      <c r="S11" s="120">
        <v>0</v>
      </c>
      <c r="T11" s="120">
        <v>0</v>
      </c>
      <c r="U11" s="120">
        <v>0</v>
      </c>
      <c r="V11" s="120">
        <v>0</v>
      </c>
      <c r="W11" s="120">
        <v>0</v>
      </c>
      <c r="X11" s="120">
        <v>0</v>
      </c>
      <c r="Y11" s="120">
        <v>0</v>
      </c>
      <c r="Z11" s="120">
        <v>0</v>
      </c>
      <c r="AA11" s="120">
        <v>0</v>
      </c>
      <c r="AB11" s="120">
        <v>0</v>
      </c>
      <c r="AC11" s="120">
        <v>0</v>
      </c>
      <c r="AD11" s="120">
        <v>0</v>
      </c>
      <c r="AE11" s="121">
        <v>0</v>
      </c>
      <c r="AF11" s="120">
        <v>0</v>
      </c>
      <c r="AG11" s="120">
        <v>0</v>
      </c>
      <c r="AH11" s="120">
        <v>0</v>
      </c>
      <c r="AI11" s="126">
        <v>40</v>
      </c>
      <c r="AJ11" s="126">
        <v>40</v>
      </c>
      <c r="AK11" s="126">
        <v>40</v>
      </c>
      <c r="AL11" s="126">
        <v>40</v>
      </c>
      <c r="AM11" s="126">
        <v>40</v>
      </c>
      <c r="AN11" s="126">
        <v>40</v>
      </c>
      <c r="AO11" s="126">
        <v>40</v>
      </c>
      <c r="AP11" s="126">
        <v>40</v>
      </c>
      <c r="AQ11" s="127">
        <v>42</v>
      </c>
      <c r="AR11" s="126">
        <v>42</v>
      </c>
      <c r="AS11" s="126">
        <v>41</v>
      </c>
      <c r="AT11" s="126">
        <v>42</v>
      </c>
      <c r="AU11" s="126">
        <v>42</v>
      </c>
      <c r="AV11" s="127">
        <v>42</v>
      </c>
      <c r="AW11" s="126">
        <v>42</v>
      </c>
      <c r="AX11" s="126">
        <v>42</v>
      </c>
      <c r="AY11" s="133">
        <v>42</v>
      </c>
      <c r="AZ11" s="132">
        <v>42</v>
      </c>
      <c r="BA11" s="132">
        <v>42</v>
      </c>
      <c r="BB11" s="133">
        <v>42</v>
      </c>
      <c r="BC11" s="132">
        <v>42</v>
      </c>
      <c r="BD11" s="132">
        <v>42</v>
      </c>
      <c r="BE11" s="132">
        <v>42</v>
      </c>
      <c r="BF11" s="132">
        <v>42</v>
      </c>
      <c r="BG11" s="132">
        <v>42</v>
      </c>
      <c r="BH11" s="132">
        <v>42</v>
      </c>
      <c r="BI11" s="132">
        <v>42</v>
      </c>
      <c r="BJ11" s="132">
        <v>41</v>
      </c>
      <c r="BK11" s="132">
        <v>42</v>
      </c>
      <c r="BL11" s="132">
        <v>41</v>
      </c>
      <c r="BM11" s="132">
        <v>41</v>
      </c>
      <c r="BN11" s="132">
        <v>41</v>
      </c>
      <c r="BO11" s="132">
        <v>41</v>
      </c>
      <c r="BP11" s="139">
        <v>41</v>
      </c>
      <c r="BQ11" s="139">
        <v>41</v>
      </c>
      <c r="BR11" s="139">
        <v>41</v>
      </c>
      <c r="BS11" s="139">
        <v>41</v>
      </c>
      <c r="BT11" s="139">
        <v>41</v>
      </c>
      <c r="BU11" s="139">
        <v>41</v>
      </c>
      <c r="BV11" s="139">
        <v>81</v>
      </c>
      <c r="BW11" s="140">
        <v>81</v>
      </c>
      <c r="BX11" s="139">
        <v>81</v>
      </c>
      <c r="BY11" s="139">
        <v>81</v>
      </c>
      <c r="BZ11" s="139">
        <v>81</v>
      </c>
      <c r="CA11" s="139">
        <v>81</v>
      </c>
      <c r="CB11" s="139">
        <v>81</v>
      </c>
      <c r="CC11" s="139">
        <v>40</v>
      </c>
      <c r="CD11" s="139">
        <v>42</v>
      </c>
      <c r="CE11" s="139">
        <v>42</v>
      </c>
      <c r="CF11" s="139">
        <v>42</v>
      </c>
      <c r="CG11" s="146">
        <v>42</v>
      </c>
      <c r="CH11" s="146">
        <v>41</v>
      </c>
      <c r="CI11" s="146">
        <v>41</v>
      </c>
      <c r="CJ11" s="146">
        <v>40</v>
      </c>
      <c r="CK11" s="146">
        <v>41</v>
      </c>
      <c r="CL11" s="146">
        <v>0</v>
      </c>
      <c r="CM11" s="146">
        <v>0</v>
      </c>
      <c r="CN11" s="146">
        <v>0</v>
      </c>
      <c r="CO11" s="146">
        <v>0</v>
      </c>
      <c r="CP11" s="146">
        <v>0</v>
      </c>
      <c r="CQ11" s="146">
        <v>0</v>
      </c>
      <c r="CR11" s="146">
        <v>0</v>
      </c>
      <c r="CS11" s="146">
        <v>0</v>
      </c>
      <c r="CT11" s="150">
        <v>630</v>
      </c>
    </row>
    <row r="12" spans="1:98" x14ac:dyDescent="0.25">
      <c r="A12" s="110" t="s">
        <v>108</v>
      </c>
      <c r="B12" s="111">
        <v>0</v>
      </c>
      <c r="C12" s="111">
        <v>0</v>
      </c>
      <c r="D12" s="111">
        <v>0</v>
      </c>
      <c r="E12" s="111">
        <v>0</v>
      </c>
      <c r="F12" s="111">
        <v>0</v>
      </c>
      <c r="G12" s="111">
        <v>0</v>
      </c>
      <c r="H12" s="111">
        <v>0</v>
      </c>
      <c r="I12" s="111">
        <v>0</v>
      </c>
      <c r="J12" s="111">
        <v>0</v>
      </c>
      <c r="K12" s="111">
        <v>0</v>
      </c>
      <c r="L12" s="111">
        <v>0</v>
      </c>
      <c r="M12" s="111">
        <v>0</v>
      </c>
      <c r="N12" s="111">
        <v>0</v>
      </c>
      <c r="O12" s="111">
        <v>0</v>
      </c>
      <c r="P12" s="111">
        <v>0</v>
      </c>
      <c r="Q12" s="111">
        <v>0</v>
      </c>
      <c r="R12" s="120">
        <v>0</v>
      </c>
      <c r="S12" s="120">
        <v>0</v>
      </c>
      <c r="T12" s="120">
        <v>0</v>
      </c>
      <c r="U12" s="120">
        <v>0</v>
      </c>
      <c r="V12" s="120">
        <v>0</v>
      </c>
      <c r="W12" s="120">
        <v>0</v>
      </c>
      <c r="X12" s="120">
        <v>0</v>
      </c>
      <c r="Y12" s="120">
        <v>0</v>
      </c>
      <c r="Z12" s="120">
        <v>0</v>
      </c>
      <c r="AA12" s="120">
        <v>0</v>
      </c>
      <c r="AB12" s="120">
        <v>0</v>
      </c>
      <c r="AC12" s="120">
        <v>0</v>
      </c>
      <c r="AD12" s="120">
        <v>0</v>
      </c>
      <c r="AE12" s="121">
        <v>0</v>
      </c>
      <c r="AF12" s="120">
        <v>0</v>
      </c>
      <c r="AG12" s="120">
        <v>0</v>
      </c>
      <c r="AH12" s="120">
        <v>15</v>
      </c>
      <c r="AI12" s="126">
        <v>15</v>
      </c>
      <c r="AJ12" s="126">
        <v>15</v>
      </c>
      <c r="AK12" s="126">
        <v>15</v>
      </c>
      <c r="AL12" s="126">
        <v>15</v>
      </c>
      <c r="AM12" s="126">
        <v>15</v>
      </c>
      <c r="AN12" s="126">
        <v>14</v>
      </c>
      <c r="AO12" s="126">
        <v>14</v>
      </c>
      <c r="AP12" s="126">
        <v>15</v>
      </c>
      <c r="AQ12" s="127">
        <v>15</v>
      </c>
      <c r="AR12" s="126">
        <v>15</v>
      </c>
      <c r="AS12" s="126">
        <v>15</v>
      </c>
      <c r="AT12" s="126">
        <v>15</v>
      </c>
      <c r="AU12" s="126">
        <v>15</v>
      </c>
      <c r="AV12" s="127">
        <v>15</v>
      </c>
      <c r="AW12" s="126">
        <v>15</v>
      </c>
      <c r="AX12" s="126">
        <v>15</v>
      </c>
      <c r="AY12" s="133">
        <v>15</v>
      </c>
      <c r="AZ12" s="132">
        <v>15</v>
      </c>
      <c r="BA12" s="132">
        <v>15</v>
      </c>
      <c r="BB12" s="133">
        <v>15</v>
      </c>
      <c r="BC12" s="132">
        <v>15</v>
      </c>
      <c r="BD12" s="132">
        <v>15</v>
      </c>
      <c r="BE12" s="132">
        <v>15</v>
      </c>
      <c r="BF12" s="132">
        <v>15</v>
      </c>
      <c r="BG12" s="132">
        <v>15</v>
      </c>
      <c r="BH12" s="132">
        <v>15</v>
      </c>
      <c r="BI12" s="132">
        <v>15</v>
      </c>
      <c r="BJ12" s="132">
        <v>15</v>
      </c>
      <c r="BK12" s="132">
        <v>15</v>
      </c>
      <c r="BL12" s="132">
        <v>15</v>
      </c>
      <c r="BM12" s="132">
        <v>15</v>
      </c>
      <c r="BN12" s="132">
        <v>15</v>
      </c>
      <c r="BO12" s="132">
        <v>15</v>
      </c>
      <c r="BP12" s="139">
        <v>15</v>
      </c>
      <c r="BQ12" s="139">
        <v>15</v>
      </c>
      <c r="BR12" s="139">
        <v>15</v>
      </c>
      <c r="BS12" s="139">
        <v>15</v>
      </c>
      <c r="BT12" s="139">
        <v>15</v>
      </c>
      <c r="BU12" s="139">
        <v>15</v>
      </c>
      <c r="BV12" s="139">
        <v>30</v>
      </c>
      <c r="BW12" s="140">
        <v>30</v>
      </c>
      <c r="BX12" s="139">
        <v>40</v>
      </c>
      <c r="BY12" s="139">
        <v>39</v>
      </c>
      <c r="BZ12" s="139">
        <v>39</v>
      </c>
      <c r="CA12" s="139">
        <v>39</v>
      </c>
      <c r="CB12" s="139">
        <v>39</v>
      </c>
      <c r="CC12" s="139">
        <v>41</v>
      </c>
      <c r="CD12" s="139">
        <v>41</v>
      </c>
      <c r="CE12" s="139">
        <v>16</v>
      </c>
      <c r="CF12" s="139">
        <v>16</v>
      </c>
      <c r="CG12" s="146">
        <v>16</v>
      </c>
      <c r="CH12" s="146">
        <v>16</v>
      </c>
      <c r="CI12" s="146">
        <v>16</v>
      </c>
      <c r="CJ12" s="146">
        <v>16</v>
      </c>
      <c r="CK12" s="146">
        <v>16</v>
      </c>
      <c r="CL12" s="146">
        <v>0</v>
      </c>
      <c r="CM12" s="146">
        <v>0</v>
      </c>
      <c r="CN12" s="146">
        <v>0</v>
      </c>
      <c r="CO12" s="146">
        <v>0</v>
      </c>
      <c r="CP12" s="146">
        <v>0</v>
      </c>
      <c r="CQ12" s="146">
        <v>0</v>
      </c>
      <c r="CR12" s="146">
        <v>0</v>
      </c>
      <c r="CS12" s="146">
        <v>0</v>
      </c>
      <c r="CT12" s="150">
        <v>262</v>
      </c>
    </row>
    <row r="13" spans="1:98" x14ac:dyDescent="0.25">
      <c r="A13" s="110" t="s">
        <v>109</v>
      </c>
      <c r="B13" s="111">
        <v>19</v>
      </c>
      <c r="C13" s="111">
        <v>20</v>
      </c>
      <c r="D13" s="111">
        <v>20</v>
      </c>
      <c r="E13" s="111">
        <v>20</v>
      </c>
      <c r="F13" s="111">
        <v>20</v>
      </c>
      <c r="G13" s="111">
        <v>20</v>
      </c>
      <c r="H13" s="111">
        <v>20</v>
      </c>
      <c r="I13" s="111">
        <v>20</v>
      </c>
      <c r="J13" s="111">
        <v>20</v>
      </c>
      <c r="K13" s="111">
        <v>20</v>
      </c>
      <c r="L13" s="111">
        <v>20</v>
      </c>
      <c r="M13" s="111">
        <v>20</v>
      </c>
      <c r="N13" s="111">
        <v>20</v>
      </c>
      <c r="O13" s="111">
        <v>20</v>
      </c>
      <c r="P13" s="111">
        <v>20</v>
      </c>
      <c r="Q13" s="111">
        <v>20</v>
      </c>
      <c r="R13" s="120">
        <v>20</v>
      </c>
      <c r="S13" s="120">
        <v>36</v>
      </c>
      <c r="T13" s="120">
        <v>36</v>
      </c>
      <c r="U13" s="120">
        <v>36</v>
      </c>
      <c r="V13" s="120">
        <v>36</v>
      </c>
      <c r="W13" s="120">
        <v>36</v>
      </c>
      <c r="X13" s="120">
        <v>36</v>
      </c>
      <c r="Y13" s="120">
        <v>36</v>
      </c>
      <c r="Z13" s="120">
        <v>36</v>
      </c>
      <c r="AA13" s="120">
        <v>36</v>
      </c>
      <c r="AB13" s="120">
        <v>35</v>
      </c>
      <c r="AC13" s="120">
        <v>35</v>
      </c>
      <c r="AD13" s="120">
        <v>35</v>
      </c>
      <c r="AE13" s="121">
        <v>35</v>
      </c>
      <c r="AF13" s="120">
        <v>35</v>
      </c>
      <c r="AG13" s="120">
        <v>35</v>
      </c>
      <c r="AH13" s="120">
        <v>35</v>
      </c>
      <c r="AI13" s="126">
        <v>35</v>
      </c>
      <c r="AJ13" s="126">
        <v>34</v>
      </c>
      <c r="AK13" s="126">
        <v>18</v>
      </c>
      <c r="AL13" s="126">
        <v>20</v>
      </c>
      <c r="AM13" s="126">
        <v>20</v>
      </c>
      <c r="AN13" s="126">
        <v>20</v>
      </c>
      <c r="AO13" s="126">
        <v>20</v>
      </c>
      <c r="AP13" s="126">
        <v>20</v>
      </c>
      <c r="AQ13" s="127">
        <v>20</v>
      </c>
      <c r="AR13" s="126">
        <v>20</v>
      </c>
      <c r="AS13" s="126">
        <v>35</v>
      </c>
      <c r="AT13" s="126">
        <v>35</v>
      </c>
      <c r="AU13" s="126">
        <v>35</v>
      </c>
      <c r="AV13" s="127">
        <v>35</v>
      </c>
      <c r="AW13" s="126">
        <v>35</v>
      </c>
      <c r="AX13" s="126">
        <v>35</v>
      </c>
      <c r="AY13" s="133">
        <v>35</v>
      </c>
      <c r="AZ13" s="132">
        <v>35</v>
      </c>
      <c r="BA13" s="132">
        <v>35</v>
      </c>
      <c r="BB13" s="133">
        <v>35</v>
      </c>
      <c r="BC13" s="132">
        <v>35</v>
      </c>
      <c r="BD13" s="132">
        <v>35</v>
      </c>
      <c r="BE13" s="132">
        <v>35</v>
      </c>
      <c r="BF13" s="132">
        <v>35</v>
      </c>
      <c r="BG13" s="132">
        <v>35</v>
      </c>
      <c r="BH13" s="132">
        <v>35</v>
      </c>
      <c r="BI13" s="132">
        <v>35</v>
      </c>
      <c r="BJ13" s="132">
        <v>35</v>
      </c>
      <c r="BK13" s="132">
        <v>35</v>
      </c>
      <c r="BL13" s="132">
        <v>35</v>
      </c>
      <c r="BM13" s="132">
        <v>35</v>
      </c>
      <c r="BN13" s="132">
        <v>35</v>
      </c>
      <c r="BO13" s="132">
        <v>35</v>
      </c>
      <c r="BP13" s="139">
        <v>35</v>
      </c>
      <c r="BQ13" s="139">
        <v>35</v>
      </c>
      <c r="BR13" s="139">
        <v>35</v>
      </c>
      <c r="BS13" s="139">
        <v>35</v>
      </c>
      <c r="BT13" s="139">
        <v>35</v>
      </c>
      <c r="BU13" s="139">
        <v>35</v>
      </c>
      <c r="BV13" s="139">
        <v>35</v>
      </c>
      <c r="BW13" s="140">
        <v>35</v>
      </c>
      <c r="BX13" s="139">
        <v>35</v>
      </c>
      <c r="BY13" s="139">
        <v>35</v>
      </c>
      <c r="BZ13" s="139">
        <v>35</v>
      </c>
      <c r="CA13" s="139">
        <v>35</v>
      </c>
      <c r="CB13" s="139">
        <v>35</v>
      </c>
      <c r="CC13" s="139">
        <v>35</v>
      </c>
      <c r="CD13" s="139">
        <v>35</v>
      </c>
      <c r="CE13" s="139">
        <v>35</v>
      </c>
      <c r="CF13" s="139">
        <v>35</v>
      </c>
      <c r="CG13" s="146">
        <v>35</v>
      </c>
      <c r="CH13" s="146">
        <v>35</v>
      </c>
      <c r="CI13" s="146">
        <v>27</v>
      </c>
      <c r="CJ13" s="146">
        <v>19</v>
      </c>
      <c r="CK13" s="146">
        <v>20</v>
      </c>
      <c r="CL13" s="146">
        <v>20</v>
      </c>
      <c r="CM13" s="146">
        <v>20</v>
      </c>
      <c r="CN13" s="146">
        <v>20</v>
      </c>
      <c r="CO13" s="146">
        <v>20</v>
      </c>
      <c r="CP13" s="146">
        <v>20</v>
      </c>
      <c r="CQ13" s="146">
        <v>20</v>
      </c>
      <c r="CR13" s="146">
        <v>20</v>
      </c>
      <c r="CS13" s="146">
        <v>20</v>
      </c>
      <c r="CT13" s="150">
        <v>705</v>
      </c>
    </row>
    <row r="14" spans="1:98" x14ac:dyDescent="0.25">
      <c r="A14" s="110" t="s">
        <v>110</v>
      </c>
      <c r="B14" s="111">
        <v>0</v>
      </c>
      <c r="C14" s="111">
        <v>0</v>
      </c>
      <c r="D14" s="111">
        <v>0</v>
      </c>
      <c r="E14" s="111">
        <v>0</v>
      </c>
      <c r="F14" s="111">
        <v>0</v>
      </c>
      <c r="G14" s="111">
        <v>0</v>
      </c>
      <c r="H14" s="111">
        <v>0</v>
      </c>
      <c r="I14" s="111">
        <v>0</v>
      </c>
      <c r="J14" s="111">
        <v>0</v>
      </c>
      <c r="K14" s="111">
        <v>0</v>
      </c>
      <c r="L14" s="111">
        <v>0</v>
      </c>
      <c r="M14" s="111">
        <v>0</v>
      </c>
      <c r="N14" s="111">
        <v>0</v>
      </c>
      <c r="O14" s="111">
        <v>0</v>
      </c>
      <c r="P14" s="111">
        <v>0</v>
      </c>
      <c r="Q14" s="111">
        <v>0</v>
      </c>
      <c r="R14" s="120">
        <v>0</v>
      </c>
      <c r="S14" s="120">
        <v>0</v>
      </c>
      <c r="T14" s="120">
        <v>0</v>
      </c>
      <c r="U14" s="120">
        <v>0</v>
      </c>
      <c r="V14" s="120">
        <v>0</v>
      </c>
      <c r="W14" s="120">
        <v>0</v>
      </c>
      <c r="X14" s="120">
        <v>0</v>
      </c>
      <c r="Y14" s="120">
        <v>0</v>
      </c>
      <c r="Z14" s="120">
        <v>0</v>
      </c>
      <c r="AA14" s="120">
        <v>0</v>
      </c>
      <c r="AB14" s="120">
        <v>0</v>
      </c>
      <c r="AC14" s="120">
        <v>0</v>
      </c>
      <c r="AD14" s="120">
        <v>0</v>
      </c>
      <c r="AE14" s="121">
        <v>0</v>
      </c>
      <c r="AF14" s="120">
        <v>0</v>
      </c>
      <c r="AG14" s="120">
        <v>0</v>
      </c>
      <c r="AH14" s="120">
        <v>0</v>
      </c>
      <c r="AI14" s="126">
        <v>0</v>
      </c>
      <c r="AJ14" s="126">
        <v>0</v>
      </c>
      <c r="AK14" s="126">
        <v>0</v>
      </c>
      <c r="AL14" s="126">
        <v>0</v>
      </c>
      <c r="AM14" s="126">
        <v>0</v>
      </c>
      <c r="AN14" s="126">
        <v>0</v>
      </c>
      <c r="AO14" s="126">
        <v>0</v>
      </c>
      <c r="AP14" s="126">
        <v>0</v>
      </c>
      <c r="AQ14" s="127">
        <v>0</v>
      </c>
      <c r="AR14" s="126">
        <v>0</v>
      </c>
      <c r="AS14" s="126">
        <v>0</v>
      </c>
      <c r="AT14" s="126">
        <v>0</v>
      </c>
      <c r="AU14" s="126">
        <v>0</v>
      </c>
      <c r="AV14" s="127">
        <v>0</v>
      </c>
      <c r="AW14" s="126">
        <v>0</v>
      </c>
      <c r="AX14" s="126">
        <v>0</v>
      </c>
      <c r="AY14" s="133">
        <v>0</v>
      </c>
      <c r="AZ14" s="132">
        <v>0</v>
      </c>
      <c r="BA14" s="132">
        <v>0</v>
      </c>
      <c r="BB14" s="133">
        <v>0</v>
      </c>
      <c r="BC14" s="132">
        <v>0</v>
      </c>
      <c r="BD14" s="132">
        <v>0</v>
      </c>
      <c r="BE14" s="132">
        <v>0</v>
      </c>
      <c r="BF14" s="132">
        <v>0</v>
      </c>
      <c r="BG14" s="132">
        <v>0</v>
      </c>
      <c r="BH14" s="132">
        <v>0</v>
      </c>
      <c r="BI14" s="132">
        <v>0</v>
      </c>
      <c r="BJ14" s="132">
        <v>0</v>
      </c>
      <c r="BK14" s="132">
        <v>0</v>
      </c>
      <c r="BL14" s="132">
        <v>0</v>
      </c>
      <c r="BM14" s="132">
        <v>0</v>
      </c>
      <c r="BN14" s="132">
        <v>0</v>
      </c>
      <c r="BO14" s="132">
        <v>0</v>
      </c>
      <c r="BP14" s="139">
        <v>0</v>
      </c>
      <c r="BQ14" s="139">
        <v>0</v>
      </c>
      <c r="BR14" s="139">
        <v>0</v>
      </c>
      <c r="BS14" s="139">
        <v>0</v>
      </c>
      <c r="BT14" s="139">
        <v>0</v>
      </c>
      <c r="BU14" s="139">
        <v>30</v>
      </c>
      <c r="BV14" s="139">
        <v>29</v>
      </c>
      <c r="BW14" s="140">
        <v>39</v>
      </c>
      <c r="BX14" s="139">
        <v>39</v>
      </c>
      <c r="BY14" s="139">
        <v>39</v>
      </c>
      <c r="BZ14" s="139">
        <v>39</v>
      </c>
      <c r="CA14" s="139">
        <v>39</v>
      </c>
      <c r="CB14" s="139">
        <v>39</v>
      </c>
      <c r="CC14" s="139">
        <v>39</v>
      </c>
      <c r="CD14" s="139">
        <v>39</v>
      </c>
      <c r="CE14" s="139">
        <v>39</v>
      </c>
      <c r="CF14" s="139">
        <v>39</v>
      </c>
      <c r="CG14" s="146">
        <v>39</v>
      </c>
      <c r="CH14" s="146">
        <v>39</v>
      </c>
      <c r="CI14" s="146">
        <v>39</v>
      </c>
      <c r="CJ14" s="146">
        <v>30</v>
      </c>
      <c r="CK14" s="146">
        <v>25</v>
      </c>
      <c r="CL14" s="146">
        <v>24</v>
      </c>
      <c r="CM14" s="146">
        <v>0</v>
      </c>
      <c r="CN14" s="146">
        <v>0</v>
      </c>
      <c r="CO14" s="146">
        <v>0</v>
      </c>
      <c r="CP14" s="146">
        <v>0</v>
      </c>
      <c r="CQ14" s="146">
        <v>0</v>
      </c>
      <c r="CR14" s="146">
        <v>0</v>
      </c>
      <c r="CS14" s="146">
        <v>0</v>
      </c>
      <c r="CT14" s="150">
        <v>160</v>
      </c>
    </row>
    <row r="15" spans="1:98" x14ac:dyDescent="0.25">
      <c r="A15" s="110" t="s">
        <v>111</v>
      </c>
      <c r="B15" s="111">
        <v>0</v>
      </c>
      <c r="C15" s="111">
        <v>0</v>
      </c>
      <c r="D15" s="111">
        <v>0</v>
      </c>
      <c r="E15" s="111">
        <v>0</v>
      </c>
      <c r="F15" s="111">
        <v>0</v>
      </c>
      <c r="G15" s="111">
        <v>0</v>
      </c>
      <c r="H15" s="111">
        <v>0</v>
      </c>
      <c r="I15" s="111">
        <v>0</v>
      </c>
      <c r="J15" s="111">
        <v>0</v>
      </c>
      <c r="K15" s="111">
        <v>0</v>
      </c>
      <c r="L15" s="111">
        <v>0</v>
      </c>
      <c r="M15" s="111">
        <v>0</v>
      </c>
      <c r="N15" s="111">
        <v>0</v>
      </c>
      <c r="O15" s="111">
        <v>0</v>
      </c>
      <c r="P15" s="111">
        <v>0</v>
      </c>
      <c r="Q15" s="111">
        <v>0</v>
      </c>
      <c r="R15" s="120">
        <v>0</v>
      </c>
      <c r="S15" s="120">
        <v>0</v>
      </c>
      <c r="T15" s="120">
        <v>0</v>
      </c>
      <c r="U15" s="120">
        <v>0</v>
      </c>
      <c r="V15" s="120">
        <v>9</v>
      </c>
      <c r="W15" s="120">
        <v>29</v>
      </c>
      <c r="X15" s="120">
        <v>29</v>
      </c>
      <c r="Y15" s="120">
        <v>60</v>
      </c>
      <c r="Z15" s="120">
        <v>58</v>
      </c>
      <c r="AA15" s="120">
        <v>60</v>
      </c>
      <c r="AB15" s="120">
        <v>59</v>
      </c>
      <c r="AC15" s="120">
        <v>42</v>
      </c>
      <c r="AD15" s="120">
        <v>39</v>
      </c>
      <c r="AE15" s="121">
        <v>30</v>
      </c>
      <c r="AF15" s="120">
        <v>9</v>
      </c>
      <c r="AG15" s="120">
        <v>10</v>
      </c>
      <c r="AH15" s="120">
        <v>29</v>
      </c>
      <c r="AI15" s="126">
        <v>39</v>
      </c>
      <c r="AJ15" s="126">
        <v>40</v>
      </c>
      <c r="AK15" s="126">
        <v>40</v>
      </c>
      <c r="AL15" s="126">
        <v>39</v>
      </c>
      <c r="AM15" s="126">
        <v>40</v>
      </c>
      <c r="AN15" s="126">
        <v>40</v>
      </c>
      <c r="AO15" s="126">
        <v>38</v>
      </c>
      <c r="AP15" s="126">
        <v>30</v>
      </c>
      <c r="AQ15" s="127">
        <v>29</v>
      </c>
      <c r="AR15" s="126">
        <v>31</v>
      </c>
      <c r="AS15" s="126">
        <v>29</v>
      </c>
      <c r="AT15" s="126">
        <v>29</v>
      </c>
      <c r="AU15" s="126">
        <v>30</v>
      </c>
      <c r="AV15" s="127">
        <v>29</v>
      </c>
      <c r="AW15" s="126">
        <v>28</v>
      </c>
      <c r="AX15" s="126">
        <v>29</v>
      </c>
      <c r="AY15" s="133">
        <v>28</v>
      </c>
      <c r="AZ15" s="132">
        <v>10</v>
      </c>
      <c r="BA15" s="132">
        <v>10</v>
      </c>
      <c r="BB15" s="133">
        <v>9</v>
      </c>
      <c r="BC15" s="132">
        <v>9</v>
      </c>
      <c r="BD15" s="132">
        <v>10</v>
      </c>
      <c r="BE15" s="132">
        <v>10</v>
      </c>
      <c r="BF15" s="132">
        <v>9</v>
      </c>
      <c r="BG15" s="132">
        <v>9</v>
      </c>
      <c r="BH15" s="132">
        <v>9</v>
      </c>
      <c r="BI15" s="132">
        <v>11</v>
      </c>
      <c r="BJ15" s="132">
        <v>9</v>
      </c>
      <c r="BK15" s="132">
        <v>8</v>
      </c>
      <c r="BL15" s="132">
        <v>8</v>
      </c>
      <c r="BM15" s="132">
        <v>10</v>
      </c>
      <c r="BN15" s="132">
        <v>9</v>
      </c>
      <c r="BO15" s="132">
        <v>9</v>
      </c>
      <c r="BP15" s="139">
        <v>11</v>
      </c>
      <c r="BQ15" s="139">
        <v>10</v>
      </c>
      <c r="BR15" s="139">
        <v>10</v>
      </c>
      <c r="BS15" s="139">
        <v>9</v>
      </c>
      <c r="BT15" s="139">
        <v>10</v>
      </c>
      <c r="BU15" s="139">
        <v>33</v>
      </c>
      <c r="BV15" s="139">
        <v>61</v>
      </c>
      <c r="BW15" s="140">
        <v>59</v>
      </c>
      <c r="BX15" s="139">
        <v>59</v>
      </c>
      <c r="BY15" s="139">
        <v>58</v>
      </c>
      <c r="BZ15" s="139">
        <v>61</v>
      </c>
      <c r="CA15" s="139">
        <v>60</v>
      </c>
      <c r="CB15" s="139">
        <v>60</v>
      </c>
      <c r="CC15" s="139">
        <v>60</v>
      </c>
      <c r="CD15" s="139">
        <v>60</v>
      </c>
      <c r="CE15" s="139">
        <v>60</v>
      </c>
      <c r="CF15" s="139">
        <v>59</v>
      </c>
      <c r="CG15" s="146">
        <v>40</v>
      </c>
      <c r="CH15" s="146">
        <v>40</v>
      </c>
      <c r="CI15" s="146">
        <v>39</v>
      </c>
      <c r="CJ15" s="146">
        <v>9</v>
      </c>
      <c r="CK15" s="146">
        <v>9</v>
      </c>
      <c r="CL15" s="146">
        <v>9</v>
      </c>
      <c r="CM15" s="146">
        <v>10</v>
      </c>
      <c r="CN15" s="146">
        <v>0</v>
      </c>
      <c r="CO15" s="146">
        <v>0</v>
      </c>
      <c r="CP15" s="146">
        <v>0</v>
      </c>
      <c r="CQ15" s="146">
        <v>0</v>
      </c>
      <c r="CR15" s="146">
        <v>0</v>
      </c>
      <c r="CS15" s="146">
        <v>0</v>
      </c>
      <c r="CT15" s="150">
        <v>527</v>
      </c>
    </row>
    <row r="16" spans="1:98" x14ac:dyDescent="0.25">
      <c r="A16" s="110" t="s">
        <v>112</v>
      </c>
      <c r="B16" s="111">
        <v>53</v>
      </c>
      <c r="C16" s="111">
        <v>53</v>
      </c>
      <c r="D16" s="111">
        <v>53</v>
      </c>
      <c r="E16" s="111">
        <v>54</v>
      </c>
      <c r="F16" s="111">
        <v>54</v>
      </c>
      <c r="G16" s="111">
        <v>38</v>
      </c>
      <c r="H16" s="111">
        <v>38</v>
      </c>
      <c r="I16" s="111">
        <v>38</v>
      </c>
      <c r="J16" s="111">
        <v>38</v>
      </c>
      <c r="K16" s="111">
        <v>38</v>
      </c>
      <c r="L16" s="111">
        <v>38</v>
      </c>
      <c r="M16" s="111">
        <v>38</v>
      </c>
      <c r="N16" s="111">
        <v>39</v>
      </c>
      <c r="O16" s="111">
        <v>38</v>
      </c>
      <c r="P16" s="111">
        <v>38</v>
      </c>
      <c r="Q16" s="111">
        <v>38</v>
      </c>
      <c r="R16" s="120">
        <v>38</v>
      </c>
      <c r="S16" s="120">
        <v>38</v>
      </c>
      <c r="T16" s="120">
        <v>38</v>
      </c>
      <c r="U16" s="120">
        <v>39</v>
      </c>
      <c r="V16" s="120">
        <v>61</v>
      </c>
      <c r="W16" s="120">
        <v>60</v>
      </c>
      <c r="X16" s="120">
        <v>76</v>
      </c>
      <c r="Y16" s="120">
        <v>76</v>
      </c>
      <c r="Z16" s="120">
        <v>76</v>
      </c>
      <c r="AA16" s="120">
        <v>76</v>
      </c>
      <c r="AB16" s="120">
        <v>76</v>
      </c>
      <c r="AC16" s="120">
        <v>76</v>
      </c>
      <c r="AD16" s="120">
        <v>76</v>
      </c>
      <c r="AE16" s="121">
        <v>76</v>
      </c>
      <c r="AF16" s="120">
        <v>76</v>
      </c>
      <c r="AG16" s="120">
        <v>76</v>
      </c>
      <c r="AH16" s="120">
        <v>76</v>
      </c>
      <c r="AI16" s="126">
        <v>76</v>
      </c>
      <c r="AJ16" s="126">
        <v>76</v>
      </c>
      <c r="AK16" s="126">
        <v>76</v>
      </c>
      <c r="AL16" s="126">
        <v>76</v>
      </c>
      <c r="AM16" s="126">
        <v>76</v>
      </c>
      <c r="AN16" s="126">
        <v>76</v>
      </c>
      <c r="AO16" s="126">
        <v>77</v>
      </c>
      <c r="AP16" s="126">
        <v>77</v>
      </c>
      <c r="AQ16" s="127">
        <v>77</v>
      </c>
      <c r="AR16" s="126">
        <v>76</v>
      </c>
      <c r="AS16" s="126">
        <v>76</v>
      </c>
      <c r="AT16" s="126">
        <v>76</v>
      </c>
      <c r="AU16" s="126">
        <v>76</v>
      </c>
      <c r="AV16" s="127">
        <v>76</v>
      </c>
      <c r="AW16" s="126">
        <v>76</v>
      </c>
      <c r="AX16" s="126">
        <v>76</v>
      </c>
      <c r="AY16" s="133">
        <v>76</v>
      </c>
      <c r="AZ16" s="132">
        <v>77</v>
      </c>
      <c r="BA16" s="132">
        <v>77</v>
      </c>
      <c r="BB16" s="133">
        <v>77</v>
      </c>
      <c r="BC16" s="132">
        <v>76</v>
      </c>
      <c r="BD16" s="132">
        <v>77</v>
      </c>
      <c r="BE16" s="132">
        <v>77</v>
      </c>
      <c r="BF16" s="132">
        <v>77</v>
      </c>
      <c r="BG16" s="132">
        <v>77</v>
      </c>
      <c r="BH16" s="132">
        <v>77</v>
      </c>
      <c r="BI16" s="132">
        <v>76</v>
      </c>
      <c r="BJ16" s="132">
        <v>76</v>
      </c>
      <c r="BK16" s="132">
        <v>76</v>
      </c>
      <c r="BL16" s="132">
        <v>76</v>
      </c>
      <c r="BM16" s="132">
        <v>76</v>
      </c>
      <c r="BN16" s="132">
        <v>76</v>
      </c>
      <c r="BO16" s="132">
        <v>76</v>
      </c>
      <c r="BP16" s="139">
        <v>76</v>
      </c>
      <c r="BQ16" s="139">
        <v>76</v>
      </c>
      <c r="BR16" s="139">
        <v>76</v>
      </c>
      <c r="BS16" s="139">
        <v>76</v>
      </c>
      <c r="BT16" s="139">
        <v>76</v>
      </c>
      <c r="BU16" s="139">
        <v>76</v>
      </c>
      <c r="BV16" s="139">
        <v>77</v>
      </c>
      <c r="BW16" s="140">
        <v>77</v>
      </c>
      <c r="BX16" s="139">
        <v>77</v>
      </c>
      <c r="BY16" s="139">
        <v>77</v>
      </c>
      <c r="BZ16" s="139">
        <v>77</v>
      </c>
      <c r="CA16" s="139">
        <v>77</v>
      </c>
      <c r="CB16" s="139">
        <v>77</v>
      </c>
      <c r="CC16" s="139">
        <v>76</v>
      </c>
      <c r="CD16" s="139">
        <v>76</v>
      </c>
      <c r="CE16" s="139">
        <v>76</v>
      </c>
      <c r="CF16" s="139">
        <v>76</v>
      </c>
      <c r="CG16" s="146">
        <v>76</v>
      </c>
      <c r="CH16" s="146">
        <v>76</v>
      </c>
      <c r="CI16" s="146">
        <v>77</v>
      </c>
      <c r="CJ16" s="146">
        <v>76</v>
      </c>
      <c r="CK16" s="146">
        <v>76</v>
      </c>
      <c r="CL16" s="146">
        <v>76</v>
      </c>
      <c r="CM16" s="146">
        <v>77</v>
      </c>
      <c r="CN16" s="146">
        <v>77</v>
      </c>
      <c r="CO16" s="146">
        <v>77</v>
      </c>
      <c r="CP16" s="146">
        <v>77</v>
      </c>
      <c r="CQ16" s="146">
        <v>52</v>
      </c>
      <c r="CR16" s="146">
        <v>26</v>
      </c>
      <c r="CS16" s="146">
        <v>27</v>
      </c>
      <c r="CT16" s="150">
        <v>1623</v>
      </c>
    </row>
    <row r="17" spans="1:98" x14ac:dyDescent="0.25">
      <c r="A17" s="112" t="s">
        <v>113</v>
      </c>
      <c r="B17" s="111">
        <v>266</v>
      </c>
      <c r="C17" s="113">
        <v>266</v>
      </c>
      <c r="D17" s="113">
        <v>265</v>
      </c>
      <c r="E17" s="113">
        <v>263</v>
      </c>
      <c r="F17" s="111">
        <v>264</v>
      </c>
      <c r="G17" s="113">
        <v>264</v>
      </c>
      <c r="H17" s="111">
        <v>266</v>
      </c>
      <c r="I17" s="111">
        <v>266</v>
      </c>
      <c r="J17" s="111">
        <v>267</v>
      </c>
      <c r="K17" s="111">
        <v>266</v>
      </c>
      <c r="L17" s="111">
        <v>267</v>
      </c>
      <c r="M17" s="111">
        <v>265</v>
      </c>
      <c r="N17" s="111">
        <v>266</v>
      </c>
      <c r="O17" s="111">
        <v>268</v>
      </c>
      <c r="P17" s="111">
        <v>268</v>
      </c>
      <c r="Q17" s="111">
        <v>265</v>
      </c>
      <c r="R17" s="120">
        <v>266</v>
      </c>
      <c r="S17" s="120">
        <v>268</v>
      </c>
      <c r="T17" s="120">
        <v>268</v>
      </c>
      <c r="U17" s="120">
        <v>268</v>
      </c>
      <c r="V17" s="120">
        <v>272</v>
      </c>
      <c r="W17" s="120">
        <v>267</v>
      </c>
      <c r="X17" s="120">
        <v>271</v>
      </c>
      <c r="Y17" s="120">
        <v>272</v>
      </c>
      <c r="Z17" s="120">
        <v>272</v>
      </c>
      <c r="AA17" s="120">
        <v>272</v>
      </c>
      <c r="AB17" s="120">
        <v>272</v>
      </c>
      <c r="AC17" s="120">
        <v>272</v>
      </c>
      <c r="AD17" s="121">
        <v>271</v>
      </c>
      <c r="AE17" s="121">
        <v>270</v>
      </c>
      <c r="AF17" s="120">
        <v>271</v>
      </c>
      <c r="AG17" s="121">
        <v>272</v>
      </c>
      <c r="AH17" s="121">
        <v>272</v>
      </c>
      <c r="AI17" s="126">
        <v>271</v>
      </c>
      <c r="AJ17" s="126">
        <v>271</v>
      </c>
      <c r="AK17" s="126">
        <v>271</v>
      </c>
      <c r="AL17" s="126">
        <v>271</v>
      </c>
      <c r="AM17" s="126">
        <v>272</v>
      </c>
      <c r="AN17" s="126">
        <v>268</v>
      </c>
      <c r="AO17" s="126">
        <v>273</v>
      </c>
      <c r="AP17" s="127">
        <v>271</v>
      </c>
      <c r="AQ17" s="127">
        <v>272</v>
      </c>
      <c r="AR17" s="126">
        <v>271</v>
      </c>
      <c r="AS17" s="126">
        <v>272</v>
      </c>
      <c r="AT17" s="127">
        <v>271</v>
      </c>
      <c r="AU17" s="126">
        <v>270</v>
      </c>
      <c r="AV17" s="127">
        <v>272</v>
      </c>
      <c r="AW17" s="126">
        <v>272</v>
      </c>
      <c r="AX17" s="127">
        <v>273</v>
      </c>
      <c r="AY17" s="133">
        <v>272</v>
      </c>
      <c r="AZ17" s="132">
        <v>270</v>
      </c>
      <c r="BA17" s="132">
        <v>273</v>
      </c>
      <c r="BB17" s="133">
        <v>272</v>
      </c>
      <c r="BC17" s="132">
        <v>272</v>
      </c>
      <c r="BD17" s="133">
        <v>272</v>
      </c>
      <c r="BE17" s="133">
        <v>271</v>
      </c>
      <c r="BF17" s="133">
        <v>271</v>
      </c>
      <c r="BG17" s="133">
        <v>272</v>
      </c>
      <c r="BH17" s="133">
        <v>273</v>
      </c>
      <c r="BI17" s="133">
        <v>271</v>
      </c>
      <c r="BJ17" s="133">
        <v>271</v>
      </c>
      <c r="BK17" s="133">
        <v>273</v>
      </c>
      <c r="BL17" s="133">
        <v>271</v>
      </c>
      <c r="BM17" s="133">
        <v>271</v>
      </c>
      <c r="BN17" s="133">
        <v>270</v>
      </c>
      <c r="BO17" s="133">
        <v>271</v>
      </c>
      <c r="BP17" s="139">
        <v>269</v>
      </c>
      <c r="BQ17" s="139">
        <v>269</v>
      </c>
      <c r="BR17" s="139">
        <v>268</v>
      </c>
      <c r="BS17" s="139">
        <v>269</v>
      </c>
      <c r="BT17" s="139">
        <v>267</v>
      </c>
      <c r="BU17" s="139">
        <v>272</v>
      </c>
      <c r="BV17" s="140">
        <v>268</v>
      </c>
      <c r="BW17" s="140">
        <v>269</v>
      </c>
      <c r="BX17" s="139">
        <v>270</v>
      </c>
      <c r="BY17" s="140">
        <v>269</v>
      </c>
      <c r="BZ17" s="140">
        <v>267</v>
      </c>
      <c r="CA17" s="140">
        <v>267</v>
      </c>
      <c r="CB17" s="140">
        <v>268</v>
      </c>
      <c r="CC17" s="140">
        <v>267</v>
      </c>
      <c r="CD17" s="140">
        <v>268</v>
      </c>
      <c r="CE17" s="140">
        <v>268</v>
      </c>
      <c r="CF17" s="140">
        <v>267</v>
      </c>
      <c r="CG17" s="146">
        <v>266</v>
      </c>
      <c r="CH17" s="146">
        <v>268</v>
      </c>
      <c r="CI17" s="146">
        <v>268</v>
      </c>
      <c r="CJ17" s="146">
        <v>267</v>
      </c>
      <c r="CK17" s="146">
        <v>268</v>
      </c>
      <c r="CL17" s="147">
        <v>270</v>
      </c>
      <c r="CM17" s="147">
        <v>272</v>
      </c>
      <c r="CN17" s="146">
        <v>270</v>
      </c>
      <c r="CO17" s="146">
        <v>269</v>
      </c>
      <c r="CP17" s="147">
        <v>270</v>
      </c>
      <c r="CQ17" s="146">
        <v>269</v>
      </c>
      <c r="CR17" s="147">
        <v>269</v>
      </c>
      <c r="CS17" s="146">
        <v>271</v>
      </c>
      <c r="CT17" s="150">
        <v>6469</v>
      </c>
    </row>
    <row r="18" spans="1:98" x14ac:dyDescent="0.25">
      <c r="A18" s="112" t="s">
        <v>114</v>
      </c>
      <c r="B18" s="111">
        <v>269</v>
      </c>
      <c r="C18" s="113">
        <v>269</v>
      </c>
      <c r="D18" s="113">
        <v>269</v>
      </c>
      <c r="E18" s="113">
        <v>268</v>
      </c>
      <c r="F18" s="111">
        <v>268</v>
      </c>
      <c r="G18" s="113">
        <v>269</v>
      </c>
      <c r="H18" s="111">
        <v>268</v>
      </c>
      <c r="I18" s="111">
        <v>269</v>
      </c>
      <c r="J18" s="111">
        <v>269</v>
      </c>
      <c r="K18" s="111">
        <v>269</v>
      </c>
      <c r="L18" s="111">
        <v>270</v>
      </c>
      <c r="M18" s="111">
        <v>269</v>
      </c>
      <c r="N18" s="111">
        <v>268</v>
      </c>
      <c r="O18" s="111">
        <v>269</v>
      </c>
      <c r="P18" s="111">
        <v>270</v>
      </c>
      <c r="Q18" s="111">
        <v>269</v>
      </c>
      <c r="R18" s="120">
        <v>268</v>
      </c>
      <c r="S18" s="120">
        <v>268</v>
      </c>
      <c r="T18" s="120">
        <v>268</v>
      </c>
      <c r="U18" s="120">
        <v>268</v>
      </c>
      <c r="V18" s="120">
        <v>269</v>
      </c>
      <c r="W18" s="120">
        <v>269</v>
      </c>
      <c r="X18" s="120">
        <v>269</v>
      </c>
      <c r="Y18" s="120">
        <v>270</v>
      </c>
      <c r="Z18" s="120">
        <v>269</v>
      </c>
      <c r="AA18" s="120">
        <v>269</v>
      </c>
      <c r="AB18" s="120">
        <v>270</v>
      </c>
      <c r="AC18" s="120">
        <v>269</v>
      </c>
      <c r="AD18" s="121">
        <v>268</v>
      </c>
      <c r="AE18" s="121">
        <v>269</v>
      </c>
      <c r="AF18" s="120">
        <v>270</v>
      </c>
      <c r="AG18" s="121">
        <v>269</v>
      </c>
      <c r="AH18" s="121">
        <v>270</v>
      </c>
      <c r="AI18" s="126">
        <v>269</v>
      </c>
      <c r="AJ18" s="126">
        <v>273</v>
      </c>
      <c r="AK18" s="126">
        <v>270</v>
      </c>
      <c r="AL18" s="126">
        <v>269</v>
      </c>
      <c r="AM18" s="126">
        <v>269</v>
      </c>
      <c r="AN18" s="126">
        <v>269</v>
      </c>
      <c r="AO18" s="126">
        <v>269</v>
      </c>
      <c r="AP18" s="127">
        <v>270</v>
      </c>
      <c r="AQ18" s="127">
        <v>269</v>
      </c>
      <c r="AR18" s="126">
        <v>270</v>
      </c>
      <c r="AS18" s="126">
        <v>269</v>
      </c>
      <c r="AT18" s="127">
        <v>269</v>
      </c>
      <c r="AU18" s="126">
        <v>269</v>
      </c>
      <c r="AV18" s="127">
        <v>269</v>
      </c>
      <c r="AW18" s="126">
        <v>269</v>
      </c>
      <c r="AX18" s="127">
        <v>269</v>
      </c>
      <c r="AY18" s="133">
        <v>269</v>
      </c>
      <c r="AZ18" s="132">
        <v>269</v>
      </c>
      <c r="BA18" s="132">
        <v>268</v>
      </c>
      <c r="BB18" s="133">
        <v>268</v>
      </c>
      <c r="BC18" s="132">
        <v>268</v>
      </c>
      <c r="BD18" s="133">
        <v>269</v>
      </c>
      <c r="BE18" s="133">
        <v>270</v>
      </c>
      <c r="BF18" s="133">
        <v>269</v>
      </c>
      <c r="BG18" s="133">
        <v>269</v>
      </c>
      <c r="BH18" s="133">
        <v>269</v>
      </c>
      <c r="BI18" s="133">
        <v>270</v>
      </c>
      <c r="BJ18" s="133">
        <v>270</v>
      </c>
      <c r="BK18" s="133">
        <v>271</v>
      </c>
      <c r="BL18" s="133">
        <v>272</v>
      </c>
      <c r="BM18" s="133">
        <v>271</v>
      </c>
      <c r="BN18" s="133">
        <v>270</v>
      </c>
      <c r="BO18" s="133">
        <v>275</v>
      </c>
      <c r="BP18" s="139">
        <v>272</v>
      </c>
      <c r="BQ18" s="139">
        <v>270</v>
      </c>
      <c r="BR18" s="139">
        <v>270</v>
      </c>
      <c r="BS18" s="139">
        <v>270</v>
      </c>
      <c r="BT18" s="139">
        <v>269</v>
      </c>
      <c r="BU18" s="139">
        <v>268</v>
      </c>
      <c r="BV18" s="140">
        <v>268</v>
      </c>
      <c r="BW18" s="140">
        <v>269</v>
      </c>
      <c r="BX18" s="139">
        <v>269</v>
      </c>
      <c r="BY18" s="140">
        <v>269</v>
      </c>
      <c r="BZ18" s="140">
        <v>268</v>
      </c>
      <c r="CA18" s="140">
        <v>269</v>
      </c>
      <c r="CB18" s="140">
        <v>268</v>
      </c>
      <c r="CC18" s="140">
        <v>268</v>
      </c>
      <c r="CD18" s="140">
        <v>268</v>
      </c>
      <c r="CE18" s="140">
        <v>269</v>
      </c>
      <c r="CF18" s="140">
        <v>270</v>
      </c>
      <c r="CG18" s="146">
        <v>269</v>
      </c>
      <c r="CH18" s="146">
        <v>269</v>
      </c>
      <c r="CI18" s="146">
        <v>269</v>
      </c>
      <c r="CJ18" s="146">
        <v>269</v>
      </c>
      <c r="CK18" s="146">
        <v>271</v>
      </c>
      <c r="CL18" s="147">
        <v>270</v>
      </c>
      <c r="CM18" s="147">
        <v>270</v>
      </c>
      <c r="CN18" s="146">
        <v>269</v>
      </c>
      <c r="CO18" s="146">
        <v>268</v>
      </c>
      <c r="CP18" s="147">
        <v>270</v>
      </c>
      <c r="CQ18" s="146">
        <v>270</v>
      </c>
      <c r="CR18" s="147">
        <v>269</v>
      </c>
      <c r="CS18" s="146">
        <v>269</v>
      </c>
      <c r="CT18" s="150">
        <v>6474</v>
      </c>
    </row>
    <row r="19" spans="1:98" x14ac:dyDescent="0.25">
      <c r="A19" s="112" t="s">
        <v>115</v>
      </c>
      <c r="B19" s="111">
        <v>269</v>
      </c>
      <c r="C19" s="113">
        <v>270</v>
      </c>
      <c r="D19" s="113">
        <v>271</v>
      </c>
      <c r="E19" s="113">
        <v>271</v>
      </c>
      <c r="F19" s="111">
        <v>270</v>
      </c>
      <c r="G19" s="113">
        <v>271</v>
      </c>
      <c r="H19" s="111">
        <v>271</v>
      </c>
      <c r="I19" s="111">
        <v>270</v>
      </c>
      <c r="J19" s="111">
        <v>271</v>
      </c>
      <c r="K19" s="111">
        <v>271</v>
      </c>
      <c r="L19" s="111">
        <v>271</v>
      </c>
      <c r="M19" s="111">
        <v>271</v>
      </c>
      <c r="N19" s="111">
        <v>269</v>
      </c>
      <c r="O19" s="111">
        <v>272</v>
      </c>
      <c r="P19" s="111">
        <v>271</v>
      </c>
      <c r="Q19" s="111">
        <v>271</v>
      </c>
      <c r="R19" s="120">
        <v>269</v>
      </c>
      <c r="S19" s="120">
        <v>270</v>
      </c>
      <c r="T19" s="120">
        <v>271</v>
      </c>
      <c r="U19" s="120">
        <v>270</v>
      </c>
      <c r="V19" s="120">
        <v>271</v>
      </c>
      <c r="W19" s="120">
        <v>271</v>
      </c>
      <c r="X19" s="120">
        <v>271</v>
      </c>
      <c r="Y19" s="120">
        <v>271</v>
      </c>
      <c r="Z19" s="120">
        <v>271</v>
      </c>
      <c r="AA19" s="120">
        <v>271</v>
      </c>
      <c r="AB19" s="120">
        <v>270</v>
      </c>
      <c r="AC19" s="120">
        <v>271</v>
      </c>
      <c r="AD19" s="121">
        <v>270</v>
      </c>
      <c r="AE19" s="121">
        <v>270</v>
      </c>
      <c r="AF19" s="120">
        <v>271</v>
      </c>
      <c r="AG19" s="121">
        <v>270</v>
      </c>
      <c r="AH19" s="121">
        <v>271</v>
      </c>
      <c r="AI19" s="126">
        <v>270</v>
      </c>
      <c r="AJ19" s="126">
        <v>271</v>
      </c>
      <c r="AK19" s="126">
        <v>270</v>
      </c>
      <c r="AL19" s="126">
        <v>271</v>
      </c>
      <c r="AM19" s="126">
        <v>271</v>
      </c>
      <c r="AN19" s="126">
        <v>271</v>
      </c>
      <c r="AO19" s="126">
        <v>271</v>
      </c>
      <c r="AP19" s="127">
        <v>271</v>
      </c>
      <c r="AQ19" s="127">
        <v>271</v>
      </c>
      <c r="AR19" s="126">
        <v>270</v>
      </c>
      <c r="AS19" s="126">
        <v>272</v>
      </c>
      <c r="AT19" s="127">
        <v>272</v>
      </c>
      <c r="AU19" s="126">
        <v>272</v>
      </c>
      <c r="AV19" s="127">
        <v>272</v>
      </c>
      <c r="AW19" s="126">
        <v>272</v>
      </c>
      <c r="AX19" s="127">
        <v>272</v>
      </c>
      <c r="AY19" s="133">
        <v>272</v>
      </c>
      <c r="AZ19" s="132">
        <v>272</v>
      </c>
      <c r="BA19" s="132">
        <v>271</v>
      </c>
      <c r="BB19" s="133">
        <v>270</v>
      </c>
      <c r="BC19" s="132">
        <v>270</v>
      </c>
      <c r="BD19" s="133">
        <v>271</v>
      </c>
      <c r="BE19" s="133">
        <v>272</v>
      </c>
      <c r="BF19" s="133">
        <v>270</v>
      </c>
      <c r="BG19" s="133">
        <v>269</v>
      </c>
      <c r="BH19" s="133">
        <v>271</v>
      </c>
      <c r="BI19" s="133">
        <v>271</v>
      </c>
      <c r="BJ19" s="133">
        <v>270</v>
      </c>
      <c r="BK19" s="133">
        <v>271</v>
      </c>
      <c r="BL19" s="133">
        <v>270</v>
      </c>
      <c r="BM19" s="133">
        <v>271</v>
      </c>
      <c r="BN19" s="133">
        <v>270</v>
      </c>
      <c r="BO19" s="133">
        <v>271</v>
      </c>
      <c r="BP19" s="139">
        <v>271</v>
      </c>
      <c r="BQ19" s="139">
        <v>270</v>
      </c>
      <c r="BR19" s="139">
        <v>271</v>
      </c>
      <c r="BS19" s="139">
        <v>271</v>
      </c>
      <c r="BT19" s="139">
        <v>270</v>
      </c>
      <c r="BU19" s="139">
        <v>270</v>
      </c>
      <c r="BV19" s="140">
        <v>270</v>
      </c>
      <c r="BW19" s="140">
        <v>271</v>
      </c>
      <c r="BX19" s="139">
        <v>271</v>
      </c>
      <c r="BY19" s="140">
        <v>271</v>
      </c>
      <c r="BZ19" s="140">
        <v>271</v>
      </c>
      <c r="CA19" s="140">
        <v>271</v>
      </c>
      <c r="CB19" s="140">
        <v>272</v>
      </c>
      <c r="CC19" s="140">
        <v>271</v>
      </c>
      <c r="CD19" s="140">
        <v>269</v>
      </c>
      <c r="CE19" s="140">
        <v>270</v>
      </c>
      <c r="CF19" s="140">
        <v>270</v>
      </c>
      <c r="CG19" s="146">
        <v>272</v>
      </c>
      <c r="CH19" s="146">
        <v>270</v>
      </c>
      <c r="CI19" s="146">
        <v>270</v>
      </c>
      <c r="CJ19" s="146">
        <v>271</v>
      </c>
      <c r="CK19" s="146">
        <v>270</v>
      </c>
      <c r="CL19" s="147">
        <v>271</v>
      </c>
      <c r="CM19" s="147">
        <v>272</v>
      </c>
      <c r="CN19" s="146">
        <v>271</v>
      </c>
      <c r="CO19" s="146">
        <v>270</v>
      </c>
      <c r="CP19" s="147">
        <v>270</v>
      </c>
      <c r="CQ19" s="146">
        <v>270</v>
      </c>
      <c r="CR19" s="147">
        <v>271</v>
      </c>
      <c r="CS19" s="146">
        <v>271</v>
      </c>
      <c r="CT19" s="150">
        <v>6510</v>
      </c>
    </row>
    <row r="20" spans="1:98" x14ac:dyDescent="0.25">
      <c r="A20" s="112" t="s">
        <v>116</v>
      </c>
      <c r="B20" s="111">
        <v>0</v>
      </c>
      <c r="C20" s="111">
        <v>0</v>
      </c>
      <c r="D20" s="111">
        <v>0</v>
      </c>
      <c r="E20" s="111">
        <v>0</v>
      </c>
      <c r="F20" s="111">
        <v>0</v>
      </c>
      <c r="G20" s="111">
        <v>0</v>
      </c>
      <c r="H20" s="111">
        <v>0</v>
      </c>
      <c r="I20" s="111">
        <v>0</v>
      </c>
      <c r="J20" s="111">
        <v>0</v>
      </c>
      <c r="K20" s="111">
        <v>0</v>
      </c>
      <c r="L20" s="111">
        <v>0</v>
      </c>
      <c r="M20" s="111">
        <v>0</v>
      </c>
      <c r="N20" s="111">
        <v>0</v>
      </c>
      <c r="O20" s="111">
        <v>0</v>
      </c>
      <c r="P20" s="111">
        <v>0</v>
      </c>
      <c r="Q20" s="111">
        <v>0</v>
      </c>
      <c r="R20" s="120">
        <v>0</v>
      </c>
      <c r="S20" s="120">
        <v>0</v>
      </c>
      <c r="T20" s="120">
        <v>0</v>
      </c>
      <c r="U20" s="120">
        <v>0</v>
      </c>
      <c r="V20" s="120">
        <v>0</v>
      </c>
      <c r="W20" s="120">
        <v>0</v>
      </c>
      <c r="X20" s="120">
        <v>0</v>
      </c>
      <c r="Y20" s="120">
        <v>0</v>
      </c>
      <c r="Z20" s="120">
        <v>0</v>
      </c>
      <c r="AA20" s="120">
        <v>0</v>
      </c>
      <c r="AB20" s="120">
        <v>0</v>
      </c>
      <c r="AC20" s="120">
        <v>0</v>
      </c>
      <c r="AD20" s="120">
        <v>0</v>
      </c>
      <c r="AE20" s="121">
        <v>0</v>
      </c>
      <c r="AF20" s="120">
        <v>0</v>
      </c>
      <c r="AG20" s="120">
        <v>0</v>
      </c>
      <c r="AH20" s="120">
        <v>0</v>
      </c>
      <c r="AI20" s="126">
        <v>0</v>
      </c>
      <c r="AJ20" s="126">
        <v>0</v>
      </c>
      <c r="AK20" s="126">
        <v>0</v>
      </c>
      <c r="AL20" s="126">
        <v>0</v>
      </c>
      <c r="AM20" s="126">
        <v>0</v>
      </c>
      <c r="AN20" s="126">
        <v>0</v>
      </c>
      <c r="AO20" s="126">
        <v>0</v>
      </c>
      <c r="AP20" s="126">
        <v>0</v>
      </c>
      <c r="AQ20" s="127">
        <v>0</v>
      </c>
      <c r="AR20" s="126">
        <v>0</v>
      </c>
      <c r="AS20" s="126">
        <v>0</v>
      </c>
      <c r="AT20" s="126">
        <v>0</v>
      </c>
      <c r="AU20" s="126">
        <v>0</v>
      </c>
      <c r="AV20" s="127">
        <v>0</v>
      </c>
      <c r="AW20" s="126">
        <v>0</v>
      </c>
      <c r="AX20" s="126">
        <v>0</v>
      </c>
      <c r="AY20" s="133">
        <v>0</v>
      </c>
      <c r="AZ20" s="132">
        <v>0</v>
      </c>
      <c r="BA20" s="132">
        <v>0</v>
      </c>
      <c r="BB20" s="133">
        <v>0</v>
      </c>
      <c r="BC20" s="132">
        <v>0</v>
      </c>
      <c r="BD20" s="132">
        <v>0</v>
      </c>
      <c r="BE20" s="132">
        <v>0</v>
      </c>
      <c r="BF20" s="132">
        <v>0</v>
      </c>
      <c r="BG20" s="132">
        <v>0</v>
      </c>
      <c r="BH20" s="132">
        <v>0</v>
      </c>
      <c r="BI20" s="132">
        <v>0</v>
      </c>
      <c r="BJ20" s="132">
        <v>0</v>
      </c>
      <c r="BK20" s="132">
        <v>0</v>
      </c>
      <c r="BL20" s="132">
        <v>0</v>
      </c>
      <c r="BM20" s="132">
        <v>0</v>
      </c>
      <c r="BN20" s="132">
        <v>0</v>
      </c>
      <c r="BO20" s="132">
        <v>8</v>
      </c>
      <c r="BP20" s="139">
        <v>15</v>
      </c>
      <c r="BQ20" s="139">
        <v>34</v>
      </c>
      <c r="BR20" s="139">
        <v>36</v>
      </c>
      <c r="BS20" s="139">
        <v>45</v>
      </c>
      <c r="BT20" s="139">
        <v>48</v>
      </c>
      <c r="BU20" s="139">
        <v>49</v>
      </c>
      <c r="BV20" s="139">
        <v>51</v>
      </c>
      <c r="BW20" s="140">
        <v>50</v>
      </c>
      <c r="BX20" s="139">
        <v>51</v>
      </c>
      <c r="BY20" s="139">
        <v>51</v>
      </c>
      <c r="BZ20" s="139">
        <v>51</v>
      </c>
      <c r="CA20" s="139">
        <v>52</v>
      </c>
      <c r="CB20" s="139">
        <v>37</v>
      </c>
      <c r="CC20" s="139">
        <v>36</v>
      </c>
      <c r="CD20" s="139">
        <v>34</v>
      </c>
      <c r="CE20" s="139">
        <v>26</v>
      </c>
      <c r="CF20" s="139">
        <v>0</v>
      </c>
      <c r="CG20" s="146">
        <v>0</v>
      </c>
      <c r="CH20" s="146">
        <v>0</v>
      </c>
      <c r="CI20" s="146">
        <v>0</v>
      </c>
      <c r="CJ20" s="146">
        <v>0</v>
      </c>
      <c r="CK20" s="146">
        <v>0</v>
      </c>
      <c r="CL20" s="146">
        <v>0</v>
      </c>
      <c r="CM20" s="146">
        <v>0</v>
      </c>
      <c r="CN20" s="146">
        <v>0</v>
      </c>
      <c r="CO20" s="146">
        <v>0</v>
      </c>
      <c r="CP20" s="146">
        <v>0</v>
      </c>
      <c r="CQ20" s="146">
        <v>0</v>
      </c>
      <c r="CR20" s="146">
        <v>0</v>
      </c>
      <c r="CS20" s="146">
        <v>0</v>
      </c>
      <c r="CT20" s="150">
        <v>169</v>
      </c>
    </row>
    <row r="21" spans="1:98" x14ac:dyDescent="0.25">
      <c r="A21" s="112" t="s">
        <v>117</v>
      </c>
      <c r="B21" s="111">
        <v>56</v>
      </c>
      <c r="C21" s="111">
        <v>50</v>
      </c>
      <c r="D21" s="111">
        <v>0</v>
      </c>
      <c r="E21" s="111">
        <v>0</v>
      </c>
      <c r="F21" s="111">
        <v>0</v>
      </c>
      <c r="G21" s="111">
        <v>0</v>
      </c>
      <c r="H21" s="111">
        <v>0</v>
      </c>
      <c r="I21" s="111">
        <v>0</v>
      </c>
      <c r="J21" s="111">
        <v>0</v>
      </c>
      <c r="K21" s="111">
        <v>0</v>
      </c>
      <c r="L21" s="111">
        <v>0</v>
      </c>
      <c r="M21" s="111">
        <v>0</v>
      </c>
      <c r="N21" s="111">
        <v>0</v>
      </c>
      <c r="O21" s="111">
        <v>0</v>
      </c>
      <c r="P21" s="111">
        <v>0</v>
      </c>
      <c r="Q21" s="111">
        <v>0</v>
      </c>
      <c r="R21" s="120">
        <v>0</v>
      </c>
      <c r="S21" s="120">
        <v>0</v>
      </c>
      <c r="T21" s="120">
        <v>0</v>
      </c>
      <c r="U21" s="120">
        <v>0</v>
      </c>
      <c r="V21" s="120">
        <v>0</v>
      </c>
      <c r="W21" s="120">
        <v>0</v>
      </c>
      <c r="X21" s="120">
        <v>0</v>
      </c>
      <c r="Y21" s="120">
        <v>0</v>
      </c>
      <c r="Z21" s="120">
        <v>0</v>
      </c>
      <c r="AA21" s="120">
        <v>0</v>
      </c>
      <c r="AB21" s="120">
        <v>0</v>
      </c>
      <c r="AC21" s="120">
        <v>0</v>
      </c>
      <c r="AD21" s="120">
        <v>0</v>
      </c>
      <c r="AE21" s="121">
        <v>0</v>
      </c>
      <c r="AF21" s="120">
        <v>0</v>
      </c>
      <c r="AG21" s="120">
        <v>0</v>
      </c>
      <c r="AH21" s="120">
        <v>0</v>
      </c>
      <c r="AI21" s="126">
        <v>0</v>
      </c>
      <c r="AJ21" s="126">
        <v>0</v>
      </c>
      <c r="AK21" s="126">
        <v>12</v>
      </c>
      <c r="AL21" s="126">
        <v>38</v>
      </c>
      <c r="AM21" s="126">
        <v>48</v>
      </c>
      <c r="AN21" s="126">
        <v>56</v>
      </c>
      <c r="AO21" s="126">
        <v>56</v>
      </c>
      <c r="AP21" s="126">
        <v>56</v>
      </c>
      <c r="AQ21" s="127">
        <v>56</v>
      </c>
      <c r="AR21" s="126">
        <v>56</v>
      </c>
      <c r="AS21" s="126">
        <v>56</v>
      </c>
      <c r="AT21" s="126">
        <v>56</v>
      </c>
      <c r="AU21" s="126">
        <v>56</v>
      </c>
      <c r="AV21" s="127">
        <v>56</v>
      </c>
      <c r="AW21" s="126">
        <v>56</v>
      </c>
      <c r="AX21" s="126">
        <v>56</v>
      </c>
      <c r="AY21" s="133">
        <v>56</v>
      </c>
      <c r="AZ21" s="132">
        <v>56</v>
      </c>
      <c r="BA21" s="132">
        <v>56</v>
      </c>
      <c r="BB21" s="133">
        <v>55</v>
      </c>
      <c r="BC21" s="132">
        <v>56</v>
      </c>
      <c r="BD21" s="132">
        <v>57</v>
      </c>
      <c r="BE21" s="132">
        <v>56</v>
      </c>
      <c r="BF21" s="132">
        <v>56</v>
      </c>
      <c r="BG21" s="132">
        <v>56</v>
      </c>
      <c r="BH21" s="132">
        <v>56</v>
      </c>
      <c r="BI21" s="132">
        <v>56</v>
      </c>
      <c r="BJ21" s="132">
        <v>56</v>
      </c>
      <c r="BK21" s="132">
        <v>55</v>
      </c>
      <c r="BL21" s="132">
        <v>56</v>
      </c>
      <c r="BM21" s="132">
        <v>56</v>
      </c>
      <c r="BN21" s="132">
        <v>56</v>
      </c>
      <c r="BO21" s="132">
        <v>55</v>
      </c>
      <c r="BP21" s="139">
        <v>71</v>
      </c>
      <c r="BQ21" s="139">
        <v>70</v>
      </c>
      <c r="BR21" s="139">
        <v>68</v>
      </c>
      <c r="BS21" s="139">
        <v>67</v>
      </c>
      <c r="BT21" s="139">
        <v>63</v>
      </c>
      <c r="BU21" s="139">
        <v>68</v>
      </c>
      <c r="BV21" s="139">
        <v>67</v>
      </c>
      <c r="BW21" s="140">
        <v>68</v>
      </c>
      <c r="BX21" s="139">
        <v>67</v>
      </c>
      <c r="BY21" s="139">
        <v>68</v>
      </c>
      <c r="BZ21" s="139">
        <v>68</v>
      </c>
      <c r="CA21" s="139">
        <v>68</v>
      </c>
      <c r="CB21" s="139">
        <v>67</v>
      </c>
      <c r="CC21" s="139">
        <v>68</v>
      </c>
      <c r="CD21" s="139">
        <v>68</v>
      </c>
      <c r="CE21" s="139">
        <v>68</v>
      </c>
      <c r="CF21" s="139">
        <v>56</v>
      </c>
      <c r="CG21" s="146">
        <v>57</v>
      </c>
      <c r="CH21" s="146">
        <v>57</v>
      </c>
      <c r="CI21" s="146">
        <v>10</v>
      </c>
      <c r="CJ21" s="146">
        <v>0</v>
      </c>
      <c r="CK21" s="146">
        <v>0</v>
      </c>
      <c r="CL21" s="146">
        <v>0</v>
      </c>
      <c r="CM21" s="146">
        <v>0</v>
      </c>
      <c r="CN21" s="146">
        <v>0</v>
      </c>
      <c r="CO21" s="146">
        <v>0</v>
      </c>
      <c r="CP21" s="146">
        <v>0</v>
      </c>
      <c r="CQ21" s="146">
        <v>0</v>
      </c>
      <c r="CR21" s="146">
        <v>0</v>
      </c>
      <c r="CS21" s="146">
        <v>0</v>
      </c>
      <c r="CT21" s="150">
        <v>762</v>
      </c>
    </row>
    <row r="22" spans="1:98" ht="18" x14ac:dyDescent="0.25">
      <c r="A22" s="112" t="s">
        <v>118</v>
      </c>
      <c r="B22" s="111">
        <v>0</v>
      </c>
      <c r="C22" s="111">
        <v>0</v>
      </c>
      <c r="D22" s="111">
        <v>0</v>
      </c>
      <c r="E22" s="111">
        <v>0</v>
      </c>
      <c r="F22" s="111">
        <v>0</v>
      </c>
      <c r="G22" s="111">
        <v>0</v>
      </c>
      <c r="H22" s="111">
        <v>0</v>
      </c>
      <c r="I22" s="111">
        <v>0</v>
      </c>
      <c r="J22" s="111">
        <v>0</v>
      </c>
      <c r="K22" s="111">
        <v>0</v>
      </c>
      <c r="L22" s="111">
        <v>0</v>
      </c>
      <c r="M22" s="111">
        <v>0</v>
      </c>
      <c r="N22" s="111">
        <v>0</v>
      </c>
      <c r="O22" s="111">
        <v>0</v>
      </c>
      <c r="P22" s="111">
        <v>0</v>
      </c>
      <c r="Q22" s="111">
        <v>0</v>
      </c>
      <c r="R22" s="120">
        <v>0</v>
      </c>
      <c r="S22" s="120">
        <v>0</v>
      </c>
      <c r="T22" s="120">
        <v>0</v>
      </c>
      <c r="U22" s="120">
        <v>0</v>
      </c>
      <c r="V22" s="120">
        <v>0</v>
      </c>
      <c r="W22" s="120">
        <v>0</v>
      </c>
      <c r="X22" s="120">
        <v>0</v>
      </c>
      <c r="Y22" s="120">
        <v>0</v>
      </c>
      <c r="Z22" s="120">
        <v>0</v>
      </c>
      <c r="AA22" s="120">
        <v>0</v>
      </c>
      <c r="AB22" s="120">
        <v>0</v>
      </c>
      <c r="AC22" s="120">
        <v>0</v>
      </c>
      <c r="AD22" s="120">
        <v>0</v>
      </c>
      <c r="AE22" s="121">
        <v>0</v>
      </c>
      <c r="AF22" s="120">
        <v>0</v>
      </c>
      <c r="AG22" s="120">
        <v>0</v>
      </c>
      <c r="AH22" s="120">
        <v>0</v>
      </c>
      <c r="AI22" s="126">
        <v>0</v>
      </c>
      <c r="AJ22" s="126">
        <v>0</v>
      </c>
      <c r="AK22" s="126">
        <v>0</v>
      </c>
      <c r="AL22" s="126">
        <v>0</v>
      </c>
      <c r="AM22" s="126">
        <v>0</v>
      </c>
      <c r="AN22" s="126">
        <v>0</v>
      </c>
      <c r="AO22" s="126">
        <v>0</v>
      </c>
      <c r="AP22" s="126">
        <v>0</v>
      </c>
      <c r="AQ22" s="127">
        <v>0</v>
      </c>
      <c r="AR22" s="126">
        <v>0</v>
      </c>
      <c r="AS22" s="126">
        <v>0</v>
      </c>
      <c r="AT22" s="126">
        <v>0</v>
      </c>
      <c r="AU22" s="126">
        <v>0</v>
      </c>
      <c r="AV22" s="127">
        <v>0</v>
      </c>
      <c r="AW22" s="126">
        <v>0</v>
      </c>
      <c r="AX22" s="126">
        <v>0</v>
      </c>
      <c r="AY22" s="133">
        <v>0</v>
      </c>
      <c r="AZ22" s="132">
        <v>0</v>
      </c>
      <c r="BA22" s="132">
        <v>0</v>
      </c>
      <c r="BB22" s="133">
        <v>0</v>
      </c>
      <c r="BC22" s="132">
        <v>0</v>
      </c>
      <c r="BD22" s="132">
        <v>0</v>
      </c>
      <c r="BE22" s="132">
        <v>0</v>
      </c>
      <c r="BF22" s="132">
        <v>0</v>
      </c>
      <c r="BG22" s="132">
        <v>0</v>
      </c>
      <c r="BH22" s="132">
        <v>0</v>
      </c>
      <c r="BI22" s="132">
        <v>0</v>
      </c>
      <c r="BJ22" s="132">
        <v>0</v>
      </c>
      <c r="BK22" s="132">
        <v>0</v>
      </c>
      <c r="BL22" s="132">
        <v>0</v>
      </c>
      <c r="BM22" s="132">
        <v>0</v>
      </c>
      <c r="BN22" s="132">
        <v>0</v>
      </c>
      <c r="BO22" s="132">
        <v>0</v>
      </c>
      <c r="BP22" s="139">
        <v>5</v>
      </c>
      <c r="BQ22" s="139">
        <v>8</v>
      </c>
      <c r="BR22" s="139">
        <v>8</v>
      </c>
      <c r="BS22" s="139">
        <v>8</v>
      </c>
      <c r="BT22" s="139">
        <v>8</v>
      </c>
      <c r="BU22" s="139">
        <v>7</v>
      </c>
      <c r="BV22" s="139">
        <v>8</v>
      </c>
      <c r="BW22" s="140">
        <v>8</v>
      </c>
      <c r="BX22" s="139">
        <v>8</v>
      </c>
      <c r="BY22" s="139">
        <v>8</v>
      </c>
      <c r="BZ22" s="139">
        <v>8</v>
      </c>
      <c r="CA22" s="139">
        <v>8</v>
      </c>
      <c r="CB22" s="139">
        <v>8</v>
      </c>
      <c r="CC22" s="139">
        <v>0</v>
      </c>
      <c r="CD22" s="139">
        <v>0</v>
      </c>
      <c r="CE22" s="139">
        <v>0</v>
      </c>
      <c r="CF22" s="139">
        <v>0</v>
      </c>
      <c r="CG22" s="146">
        <v>0</v>
      </c>
      <c r="CH22" s="146">
        <v>0</v>
      </c>
      <c r="CI22" s="146">
        <v>0</v>
      </c>
      <c r="CJ22" s="146">
        <v>0</v>
      </c>
      <c r="CK22" s="146">
        <v>0</v>
      </c>
      <c r="CL22" s="146">
        <v>0</v>
      </c>
      <c r="CM22" s="146">
        <v>0</v>
      </c>
      <c r="CN22" s="146">
        <v>0</v>
      </c>
      <c r="CO22" s="146">
        <v>0</v>
      </c>
      <c r="CP22" s="146">
        <v>0</v>
      </c>
      <c r="CQ22" s="146">
        <v>0</v>
      </c>
      <c r="CR22" s="146">
        <v>0</v>
      </c>
      <c r="CS22" s="146">
        <v>0</v>
      </c>
      <c r="CT22" s="150">
        <v>23.7</v>
      </c>
    </row>
    <row r="23" spans="1:98" x14ac:dyDescent="0.25">
      <c r="A23" s="110" t="s">
        <v>119</v>
      </c>
      <c r="B23" s="111">
        <v>13</v>
      </c>
      <c r="C23" s="111">
        <v>13</v>
      </c>
      <c r="D23" s="111">
        <v>13</v>
      </c>
      <c r="E23" s="111">
        <v>13</v>
      </c>
      <c r="F23" s="111">
        <v>13</v>
      </c>
      <c r="G23" s="111">
        <v>14</v>
      </c>
      <c r="H23" s="111">
        <v>14</v>
      </c>
      <c r="I23" s="111">
        <v>14</v>
      </c>
      <c r="J23" s="111">
        <v>14</v>
      </c>
      <c r="K23" s="111">
        <v>14</v>
      </c>
      <c r="L23" s="111">
        <v>14</v>
      </c>
      <c r="M23" s="111">
        <v>14</v>
      </c>
      <c r="N23" s="111">
        <v>15</v>
      </c>
      <c r="O23" s="111">
        <v>15</v>
      </c>
      <c r="P23" s="111">
        <v>15</v>
      </c>
      <c r="Q23" s="111">
        <v>15</v>
      </c>
      <c r="R23" s="120">
        <v>15</v>
      </c>
      <c r="S23" s="120">
        <v>15</v>
      </c>
      <c r="T23" s="120">
        <v>15</v>
      </c>
      <c r="U23" s="120">
        <v>15</v>
      </c>
      <c r="V23" s="120">
        <v>15</v>
      </c>
      <c r="W23" s="120">
        <v>15</v>
      </c>
      <c r="X23" s="120">
        <v>15</v>
      </c>
      <c r="Y23" s="120">
        <v>15</v>
      </c>
      <c r="Z23" s="120">
        <v>15</v>
      </c>
      <c r="AA23" s="120">
        <v>15</v>
      </c>
      <c r="AB23" s="120">
        <v>15</v>
      </c>
      <c r="AC23" s="120">
        <v>15</v>
      </c>
      <c r="AD23" s="120">
        <v>15</v>
      </c>
      <c r="AE23" s="121">
        <v>15</v>
      </c>
      <c r="AF23" s="120">
        <v>15</v>
      </c>
      <c r="AG23" s="120">
        <v>15</v>
      </c>
      <c r="AH23" s="120">
        <v>15</v>
      </c>
      <c r="AI23" s="126">
        <v>15</v>
      </c>
      <c r="AJ23" s="126">
        <v>15</v>
      </c>
      <c r="AK23" s="126">
        <v>15</v>
      </c>
      <c r="AL23" s="126">
        <v>15</v>
      </c>
      <c r="AM23" s="126">
        <v>15</v>
      </c>
      <c r="AN23" s="126">
        <v>15</v>
      </c>
      <c r="AO23" s="126">
        <v>15</v>
      </c>
      <c r="AP23" s="126">
        <v>15</v>
      </c>
      <c r="AQ23" s="127">
        <v>15</v>
      </c>
      <c r="AR23" s="126">
        <v>15</v>
      </c>
      <c r="AS23" s="126">
        <v>15</v>
      </c>
      <c r="AT23" s="126">
        <v>15</v>
      </c>
      <c r="AU23" s="126">
        <v>15</v>
      </c>
      <c r="AV23" s="127">
        <v>15</v>
      </c>
      <c r="AW23" s="126">
        <v>15</v>
      </c>
      <c r="AX23" s="126">
        <v>15</v>
      </c>
      <c r="AY23" s="133">
        <v>15</v>
      </c>
      <c r="AZ23" s="132">
        <v>15</v>
      </c>
      <c r="BA23" s="132">
        <v>15</v>
      </c>
      <c r="BB23" s="133">
        <v>15</v>
      </c>
      <c r="BC23" s="132">
        <v>15</v>
      </c>
      <c r="BD23" s="132">
        <v>15</v>
      </c>
      <c r="BE23" s="132">
        <v>15</v>
      </c>
      <c r="BF23" s="132">
        <v>15</v>
      </c>
      <c r="BG23" s="132">
        <v>15</v>
      </c>
      <c r="BH23" s="132">
        <v>15</v>
      </c>
      <c r="BI23" s="132">
        <v>15</v>
      </c>
      <c r="BJ23" s="132">
        <v>15</v>
      </c>
      <c r="BK23" s="132">
        <v>15</v>
      </c>
      <c r="BL23" s="132">
        <v>15</v>
      </c>
      <c r="BM23" s="132">
        <v>14</v>
      </c>
      <c r="BN23" s="132">
        <v>25</v>
      </c>
      <c r="BO23" s="132">
        <v>29</v>
      </c>
      <c r="BP23" s="139">
        <v>34</v>
      </c>
      <c r="BQ23" s="139">
        <v>37</v>
      </c>
      <c r="BR23" s="139">
        <v>39</v>
      </c>
      <c r="BS23" s="139">
        <v>45</v>
      </c>
      <c r="BT23" s="139">
        <v>45</v>
      </c>
      <c r="BU23" s="139">
        <v>45</v>
      </c>
      <c r="BV23" s="139">
        <v>45</v>
      </c>
      <c r="BW23" s="140">
        <v>45</v>
      </c>
      <c r="BX23" s="139">
        <v>45</v>
      </c>
      <c r="BY23" s="139">
        <v>45</v>
      </c>
      <c r="BZ23" s="139">
        <v>45</v>
      </c>
      <c r="CA23" s="139">
        <v>45</v>
      </c>
      <c r="CB23" s="139">
        <v>45</v>
      </c>
      <c r="CC23" s="139">
        <v>33</v>
      </c>
      <c r="CD23" s="139">
        <v>14</v>
      </c>
      <c r="CE23" s="139">
        <v>14</v>
      </c>
      <c r="CF23" s="139">
        <v>14</v>
      </c>
      <c r="CG23" s="146">
        <v>14</v>
      </c>
      <c r="CH23" s="146">
        <v>15</v>
      </c>
      <c r="CI23" s="146">
        <v>15</v>
      </c>
      <c r="CJ23" s="146">
        <v>15</v>
      </c>
      <c r="CK23" s="146">
        <v>15</v>
      </c>
      <c r="CL23" s="146">
        <v>15</v>
      </c>
      <c r="CM23" s="146">
        <v>15</v>
      </c>
      <c r="CN23" s="146">
        <v>15</v>
      </c>
      <c r="CO23" s="146">
        <v>15</v>
      </c>
      <c r="CP23" s="146">
        <v>15</v>
      </c>
      <c r="CQ23" s="146">
        <v>15</v>
      </c>
      <c r="CR23" s="146">
        <v>15</v>
      </c>
      <c r="CS23" s="146">
        <v>15</v>
      </c>
      <c r="CT23" s="150">
        <v>451.7</v>
      </c>
    </row>
    <row r="24" spans="1:98" x14ac:dyDescent="0.25">
      <c r="A24" s="110" t="s">
        <v>120</v>
      </c>
      <c r="B24" s="111">
        <v>0</v>
      </c>
      <c r="C24" s="111">
        <v>0</v>
      </c>
      <c r="D24" s="111">
        <v>0</v>
      </c>
      <c r="E24" s="111">
        <v>0</v>
      </c>
      <c r="F24" s="111">
        <v>0</v>
      </c>
      <c r="G24" s="111">
        <v>0</v>
      </c>
      <c r="H24" s="111">
        <v>0</v>
      </c>
      <c r="I24" s="111">
        <v>0</v>
      </c>
      <c r="J24" s="111">
        <v>0</v>
      </c>
      <c r="K24" s="111">
        <v>0</v>
      </c>
      <c r="L24" s="111">
        <v>0</v>
      </c>
      <c r="M24" s="111">
        <v>0</v>
      </c>
      <c r="N24" s="111">
        <v>0</v>
      </c>
      <c r="O24" s="111">
        <v>0</v>
      </c>
      <c r="P24" s="111">
        <v>0</v>
      </c>
      <c r="Q24" s="111">
        <v>0</v>
      </c>
      <c r="R24" s="120">
        <v>0</v>
      </c>
      <c r="S24" s="120">
        <v>0</v>
      </c>
      <c r="T24" s="120">
        <v>0</v>
      </c>
      <c r="U24" s="120">
        <v>0</v>
      </c>
      <c r="V24" s="120">
        <v>0</v>
      </c>
      <c r="W24" s="120">
        <v>0</v>
      </c>
      <c r="X24" s="120">
        <v>0</v>
      </c>
      <c r="Y24" s="120">
        <v>0</v>
      </c>
      <c r="Z24" s="120">
        <v>0</v>
      </c>
      <c r="AA24" s="120">
        <v>0</v>
      </c>
      <c r="AB24" s="120">
        <v>0</v>
      </c>
      <c r="AC24" s="120">
        <v>0</v>
      </c>
      <c r="AD24" s="120">
        <v>0</v>
      </c>
      <c r="AE24" s="121">
        <v>0</v>
      </c>
      <c r="AF24" s="120">
        <v>0</v>
      </c>
      <c r="AG24" s="120">
        <v>0</v>
      </c>
      <c r="AH24" s="120">
        <v>0</v>
      </c>
      <c r="AI24" s="126">
        <v>0</v>
      </c>
      <c r="AJ24" s="126">
        <v>0</v>
      </c>
      <c r="AK24" s="126">
        <v>0</v>
      </c>
      <c r="AL24" s="126">
        <v>0</v>
      </c>
      <c r="AM24" s="126">
        <v>0</v>
      </c>
      <c r="AN24" s="126">
        <v>0</v>
      </c>
      <c r="AO24" s="126">
        <v>0</v>
      </c>
      <c r="AP24" s="126">
        <v>0</v>
      </c>
      <c r="AQ24" s="127">
        <v>0</v>
      </c>
      <c r="AR24" s="126">
        <v>0</v>
      </c>
      <c r="AS24" s="126">
        <v>0</v>
      </c>
      <c r="AT24" s="126">
        <v>0</v>
      </c>
      <c r="AU24" s="126">
        <v>0</v>
      </c>
      <c r="AV24" s="127">
        <v>0</v>
      </c>
      <c r="AW24" s="126">
        <v>0</v>
      </c>
      <c r="AX24" s="126">
        <v>0</v>
      </c>
      <c r="AY24" s="133">
        <v>0</v>
      </c>
      <c r="AZ24" s="132">
        <v>0</v>
      </c>
      <c r="BA24" s="132">
        <v>0</v>
      </c>
      <c r="BB24" s="133">
        <v>0</v>
      </c>
      <c r="BC24" s="132">
        <v>0</v>
      </c>
      <c r="BD24" s="132">
        <v>0</v>
      </c>
      <c r="BE24" s="132">
        <v>0</v>
      </c>
      <c r="BF24" s="132">
        <v>0</v>
      </c>
      <c r="BG24" s="132">
        <v>0</v>
      </c>
      <c r="BH24" s="132">
        <v>0</v>
      </c>
      <c r="BI24" s="132">
        <v>0</v>
      </c>
      <c r="BJ24" s="132">
        <v>0</v>
      </c>
      <c r="BK24" s="132">
        <v>0</v>
      </c>
      <c r="BL24" s="132">
        <v>0</v>
      </c>
      <c r="BM24" s="132">
        <v>0</v>
      </c>
      <c r="BN24" s="132">
        <v>0</v>
      </c>
      <c r="BO24" s="132">
        <v>0</v>
      </c>
      <c r="BP24" s="139">
        <v>0</v>
      </c>
      <c r="BQ24" s="139">
        <v>0</v>
      </c>
      <c r="BR24" s="139">
        <v>0</v>
      </c>
      <c r="BS24" s="139">
        <v>0</v>
      </c>
      <c r="BT24" s="139">
        <v>0</v>
      </c>
      <c r="BU24" s="139">
        <v>0</v>
      </c>
      <c r="BV24" s="139">
        <v>0</v>
      </c>
      <c r="BW24" s="140">
        <v>0</v>
      </c>
      <c r="BX24" s="139">
        <v>0</v>
      </c>
      <c r="BY24" s="139">
        <v>0</v>
      </c>
      <c r="BZ24" s="139">
        <v>0</v>
      </c>
      <c r="CA24" s="139">
        <v>0</v>
      </c>
      <c r="CB24" s="139">
        <v>0</v>
      </c>
      <c r="CC24" s="139">
        <v>0</v>
      </c>
      <c r="CD24" s="139">
        <v>0</v>
      </c>
      <c r="CE24" s="139">
        <v>0</v>
      </c>
      <c r="CF24" s="139">
        <v>0</v>
      </c>
      <c r="CG24" s="146">
        <v>0</v>
      </c>
      <c r="CH24" s="146">
        <v>0</v>
      </c>
      <c r="CI24" s="146">
        <v>0</v>
      </c>
      <c r="CJ24" s="146">
        <v>0</v>
      </c>
      <c r="CK24" s="146">
        <v>0</v>
      </c>
      <c r="CL24" s="146">
        <v>0</v>
      </c>
      <c r="CM24" s="146">
        <v>0</v>
      </c>
      <c r="CN24" s="146">
        <v>0</v>
      </c>
      <c r="CO24" s="146">
        <v>0</v>
      </c>
      <c r="CP24" s="146">
        <v>0</v>
      </c>
      <c r="CQ24" s="146">
        <v>0</v>
      </c>
      <c r="CR24" s="146">
        <v>0</v>
      </c>
      <c r="CS24" s="146">
        <v>0</v>
      </c>
      <c r="CT24" s="150">
        <v>0</v>
      </c>
    </row>
    <row r="25" spans="1:98" x14ac:dyDescent="0.25">
      <c r="A25" s="112" t="s">
        <v>121</v>
      </c>
      <c r="B25" s="111">
        <v>0</v>
      </c>
      <c r="C25" s="111">
        <v>0</v>
      </c>
      <c r="D25" s="111">
        <v>0</v>
      </c>
      <c r="E25" s="111">
        <v>0</v>
      </c>
      <c r="F25" s="111">
        <v>0</v>
      </c>
      <c r="G25" s="111">
        <v>0</v>
      </c>
      <c r="H25" s="111">
        <v>0</v>
      </c>
      <c r="I25" s="111">
        <v>0</v>
      </c>
      <c r="J25" s="111">
        <v>0</v>
      </c>
      <c r="K25" s="111">
        <v>0</v>
      </c>
      <c r="L25" s="111">
        <v>0</v>
      </c>
      <c r="M25" s="111">
        <v>0</v>
      </c>
      <c r="N25" s="111">
        <v>0</v>
      </c>
      <c r="O25" s="111">
        <v>0</v>
      </c>
      <c r="P25" s="111">
        <v>0</v>
      </c>
      <c r="Q25" s="111">
        <v>0</v>
      </c>
      <c r="R25" s="120">
        <v>0</v>
      </c>
      <c r="S25" s="120">
        <v>0</v>
      </c>
      <c r="T25" s="120">
        <v>0</v>
      </c>
      <c r="U25" s="120">
        <v>0</v>
      </c>
      <c r="V25" s="120">
        <v>0</v>
      </c>
      <c r="W25" s="120">
        <v>0</v>
      </c>
      <c r="X25" s="120">
        <v>0</v>
      </c>
      <c r="Y25" s="120">
        <v>0</v>
      </c>
      <c r="Z25" s="120">
        <v>0</v>
      </c>
      <c r="AA25" s="120">
        <v>0</v>
      </c>
      <c r="AB25" s="120">
        <v>0</v>
      </c>
      <c r="AC25" s="120">
        <v>0</v>
      </c>
      <c r="AD25" s="120">
        <v>0</v>
      </c>
      <c r="AE25" s="121">
        <v>0</v>
      </c>
      <c r="AF25" s="120">
        <v>0</v>
      </c>
      <c r="AG25" s="120">
        <v>0</v>
      </c>
      <c r="AH25" s="120">
        <v>0</v>
      </c>
      <c r="AI25" s="126">
        <v>0</v>
      </c>
      <c r="AJ25" s="126">
        <v>0</v>
      </c>
      <c r="AK25" s="126">
        <v>0</v>
      </c>
      <c r="AL25" s="126">
        <v>0</v>
      </c>
      <c r="AM25" s="126">
        <v>0</v>
      </c>
      <c r="AN25" s="126">
        <v>0</v>
      </c>
      <c r="AO25" s="126">
        <v>0</v>
      </c>
      <c r="AP25" s="126">
        <v>0</v>
      </c>
      <c r="AQ25" s="127">
        <v>0</v>
      </c>
      <c r="AR25" s="126">
        <v>0</v>
      </c>
      <c r="AS25" s="126">
        <v>0</v>
      </c>
      <c r="AT25" s="126">
        <v>0</v>
      </c>
      <c r="AU25" s="126">
        <v>0</v>
      </c>
      <c r="AV25" s="127">
        <v>0</v>
      </c>
      <c r="AW25" s="126">
        <v>0</v>
      </c>
      <c r="AX25" s="126">
        <v>0</v>
      </c>
      <c r="AY25" s="133">
        <v>0</v>
      </c>
      <c r="AZ25" s="132">
        <v>0</v>
      </c>
      <c r="BA25" s="132">
        <v>0</v>
      </c>
      <c r="BB25" s="133">
        <v>0</v>
      </c>
      <c r="BC25" s="132">
        <v>0</v>
      </c>
      <c r="BD25" s="132">
        <v>0</v>
      </c>
      <c r="BE25" s="132">
        <v>0</v>
      </c>
      <c r="BF25" s="132">
        <v>0</v>
      </c>
      <c r="BG25" s="132">
        <v>0</v>
      </c>
      <c r="BH25" s="132">
        <v>0</v>
      </c>
      <c r="BI25" s="132">
        <v>0</v>
      </c>
      <c r="BJ25" s="132">
        <v>0</v>
      </c>
      <c r="BK25" s="132">
        <v>0</v>
      </c>
      <c r="BL25" s="132">
        <v>0</v>
      </c>
      <c r="BM25" s="132">
        <v>0</v>
      </c>
      <c r="BN25" s="132">
        <v>0</v>
      </c>
      <c r="BO25" s="132">
        <v>0</v>
      </c>
      <c r="BP25" s="139">
        <v>0</v>
      </c>
      <c r="BQ25" s="139">
        <v>0</v>
      </c>
      <c r="BR25" s="139">
        <v>0</v>
      </c>
      <c r="BS25" s="139">
        <v>0</v>
      </c>
      <c r="BT25" s="139">
        <v>0</v>
      </c>
      <c r="BU25" s="139">
        <v>0</v>
      </c>
      <c r="BV25" s="139">
        <v>0</v>
      </c>
      <c r="BW25" s="140">
        <v>0</v>
      </c>
      <c r="BX25" s="139">
        <v>0</v>
      </c>
      <c r="BY25" s="139">
        <v>0</v>
      </c>
      <c r="BZ25" s="139">
        <v>0</v>
      </c>
      <c r="CA25" s="139">
        <v>0</v>
      </c>
      <c r="CB25" s="139">
        <v>0</v>
      </c>
      <c r="CC25" s="139">
        <v>0</v>
      </c>
      <c r="CD25" s="139">
        <v>0</v>
      </c>
      <c r="CE25" s="139">
        <v>0</v>
      </c>
      <c r="CF25" s="139">
        <v>0</v>
      </c>
      <c r="CG25" s="146">
        <v>0</v>
      </c>
      <c r="CH25" s="146">
        <v>0</v>
      </c>
      <c r="CI25" s="146">
        <v>0</v>
      </c>
      <c r="CJ25" s="146">
        <v>0</v>
      </c>
      <c r="CK25" s="146">
        <v>0</v>
      </c>
      <c r="CL25" s="146">
        <v>0</v>
      </c>
      <c r="CM25" s="146">
        <v>0</v>
      </c>
      <c r="CN25" s="146">
        <v>0</v>
      </c>
      <c r="CO25" s="146">
        <v>0</v>
      </c>
      <c r="CP25" s="146">
        <v>0</v>
      </c>
      <c r="CQ25" s="146">
        <v>0</v>
      </c>
      <c r="CR25" s="146">
        <v>0</v>
      </c>
      <c r="CS25" s="146">
        <v>0</v>
      </c>
      <c r="CT25" s="150">
        <v>0</v>
      </c>
    </row>
    <row r="26" spans="1:98" x14ac:dyDescent="0.25">
      <c r="A26" s="112" t="s">
        <v>122</v>
      </c>
      <c r="B26" s="111">
        <v>0</v>
      </c>
      <c r="C26" s="111">
        <v>0</v>
      </c>
      <c r="D26" s="111">
        <v>0</v>
      </c>
      <c r="E26" s="111">
        <v>0</v>
      </c>
      <c r="F26" s="111">
        <v>0</v>
      </c>
      <c r="G26" s="111">
        <v>0</v>
      </c>
      <c r="H26" s="111">
        <v>0</v>
      </c>
      <c r="I26" s="111">
        <v>0</v>
      </c>
      <c r="J26" s="111">
        <v>0</v>
      </c>
      <c r="K26" s="111">
        <v>0</v>
      </c>
      <c r="L26" s="111">
        <v>0</v>
      </c>
      <c r="M26" s="111">
        <v>0</v>
      </c>
      <c r="N26" s="111">
        <v>0</v>
      </c>
      <c r="O26" s="111">
        <v>0</v>
      </c>
      <c r="P26" s="111">
        <v>0</v>
      </c>
      <c r="Q26" s="111">
        <v>0</v>
      </c>
      <c r="R26" s="120">
        <v>0</v>
      </c>
      <c r="S26" s="120">
        <v>0</v>
      </c>
      <c r="T26" s="120">
        <v>0</v>
      </c>
      <c r="U26" s="120">
        <v>0</v>
      </c>
      <c r="V26" s="120">
        <v>0</v>
      </c>
      <c r="W26" s="120">
        <v>0</v>
      </c>
      <c r="X26" s="120">
        <v>0</v>
      </c>
      <c r="Y26" s="120">
        <v>0</v>
      </c>
      <c r="Z26" s="120">
        <v>0</v>
      </c>
      <c r="AA26" s="120">
        <v>0</v>
      </c>
      <c r="AB26" s="120">
        <v>0</v>
      </c>
      <c r="AC26" s="120">
        <v>0</v>
      </c>
      <c r="AD26" s="120">
        <v>0</v>
      </c>
      <c r="AE26" s="121">
        <v>0</v>
      </c>
      <c r="AF26" s="120">
        <v>0</v>
      </c>
      <c r="AG26" s="120">
        <v>0</v>
      </c>
      <c r="AH26" s="120">
        <v>0</v>
      </c>
      <c r="AI26" s="126">
        <v>0</v>
      </c>
      <c r="AJ26" s="126">
        <v>0</v>
      </c>
      <c r="AK26" s="126">
        <v>0</v>
      </c>
      <c r="AL26" s="126">
        <v>0</v>
      </c>
      <c r="AM26" s="126">
        <v>0</v>
      </c>
      <c r="AN26" s="126">
        <v>0</v>
      </c>
      <c r="AO26" s="126">
        <v>0</v>
      </c>
      <c r="AP26" s="126">
        <v>0</v>
      </c>
      <c r="AQ26" s="127">
        <v>0</v>
      </c>
      <c r="AR26" s="126">
        <v>0</v>
      </c>
      <c r="AS26" s="126">
        <v>0</v>
      </c>
      <c r="AT26" s="126">
        <v>0</v>
      </c>
      <c r="AU26" s="126">
        <v>0</v>
      </c>
      <c r="AV26" s="127">
        <v>0</v>
      </c>
      <c r="AW26" s="126">
        <v>0</v>
      </c>
      <c r="AX26" s="126">
        <v>0</v>
      </c>
      <c r="AY26" s="133">
        <v>0</v>
      </c>
      <c r="AZ26" s="132">
        <v>0</v>
      </c>
      <c r="BA26" s="132">
        <v>0</v>
      </c>
      <c r="BB26" s="133">
        <v>0</v>
      </c>
      <c r="BC26" s="132">
        <v>0</v>
      </c>
      <c r="BD26" s="132">
        <v>0</v>
      </c>
      <c r="BE26" s="132">
        <v>0</v>
      </c>
      <c r="BF26" s="132">
        <v>0</v>
      </c>
      <c r="BG26" s="132">
        <v>0</v>
      </c>
      <c r="BH26" s="132">
        <v>0</v>
      </c>
      <c r="BI26" s="132">
        <v>0</v>
      </c>
      <c r="BJ26" s="132">
        <v>0</v>
      </c>
      <c r="BK26" s="132">
        <v>0</v>
      </c>
      <c r="BL26" s="132">
        <v>0</v>
      </c>
      <c r="BM26" s="132">
        <v>0</v>
      </c>
      <c r="BN26" s="132">
        <v>0</v>
      </c>
      <c r="BO26" s="132">
        <v>0</v>
      </c>
      <c r="BP26" s="139">
        <v>0</v>
      </c>
      <c r="BQ26" s="139">
        <v>0</v>
      </c>
      <c r="BR26" s="139">
        <v>0</v>
      </c>
      <c r="BS26" s="139">
        <v>0</v>
      </c>
      <c r="BT26" s="139">
        <v>0</v>
      </c>
      <c r="BU26" s="139">
        <v>0</v>
      </c>
      <c r="BV26" s="139">
        <v>0</v>
      </c>
      <c r="BW26" s="140">
        <v>0</v>
      </c>
      <c r="BX26" s="139">
        <v>0</v>
      </c>
      <c r="BY26" s="139">
        <v>0</v>
      </c>
      <c r="BZ26" s="139">
        <v>0</v>
      </c>
      <c r="CA26" s="139">
        <v>0</v>
      </c>
      <c r="CB26" s="139">
        <v>0</v>
      </c>
      <c r="CC26" s="139">
        <v>0</v>
      </c>
      <c r="CD26" s="139">
        <v>0</v>
      </c>
      <c r="CE26" s="139">
        <v>0</v>
      </c>
      <c r="CF26" s="139">
        <v>0</v>
      </c>
      <c r="CG26" s="146">
        <v>0</v>
      </c>
      <c r="CH26" s="146">
        <v>0</v>
      </c>
      <c r="CI26" s="146">
        <v>0</v>
      </c>
      <c r="CJ26" s="146">
        <v>0</v>
      </c>
      <c r="CK26" s="146">
        <v>0</v>
      </c>
      <c r="CL26" s="146">
        <v>0</v>
      </c>
      <c r="CM26" s="146">
        <v>0</v>
      </c>
      <c r="CN26" s="146">
        <v>0</v>
      </c>
      <c r="CO26" s="146">
        <v>0</v>
      </c>
      <c r="CP26" s="146">
        <v>0</v>
      </c>
      <c r="CQ26" s="146">
        <v>0</v>
      </c>
      <c r="CR26" s="146">
        <v>0</v>
      </c>
      <c r="CS26" s="146">
        <v>0</v>
      </c>
      <c r="CT26" s="150">
        <v>0</v>
      </c>
    </row>
    <row r="27" spans="1:98" x14ac:dyDescent="0.25">
      <c r="A27" s="112" t="s">
        <v>123</v>
      </c>
      <c r="B27" s="111">
        <v>0</v>
      </c>
      <c r="C27" s="111">
        <v>0</v>
      </c>
      <c r="D27" s="111">
        <v>0</v>
      </c>
      <c r="E27" s="111">
        <v>0</v>
      </c>
      <c r="F27" s="111">
        <v>0</v>
      </c>
      <c r="G27" s="111">
        <v>0</v>
      </c>
      <c r="H27" s="111">
        <v>0</v>
      </c>
      <c r="I27" s="111">
        <v>0</v>
      </c>
      <c r="J27" s="111">
        <v>0</v>
      </c>
      <c r="K27" s="111">
        <v>0</v>
      </c>
      <c r="L27" s="111">
        <v>0</v>
      </c>
      <c r="M27" s="111">
        <v>0</v>
      </c>
      <c r="N27" s="111">
        <v>0</v>
      </c>
      <c r="O27" s="111">
        <v>0</v>
      </c>
      <c r="P27" s="111">
        <v>0</v>
      </c>
      <c r="Q27" s="111">
        <v>0</v>
      </c>
      <c r="R27" s="120">
        <v>0</v>
      </c>
      <c r="S27" s="120">
        <v>0</v>
      </c>
      <c r="T27" s="120">
        <v>0</v>
      </c>
      <c r="U27" s="120">
        <v>0</v>
      </c>
      <c r="V27" s="120">
        <v>0</v>
      </c>
      <c r="W27" s="120">
        <v>0</v>
      </c>
      <c r="X27" s="120">
        <v>0</v>
      </c>
      <c r="Y27" s="120">
        <v>0</v>
      </c>
      <c r="Z27" s="120">
        <v>0</v>
      </c>
      <c r="AA27" s="120">
        <v>0</v>
      </c>
      <c r="AB27" s="120">
        <v>0</v>
      </c>
      <c r="AC27" s="120">
        <v>0</v>
      </c>
      <c r="AD27" s="120">
        <v>0</v>
      </c>
      <c r="AE27" s="121">
        <v>0</v>
      </c>
      <c r="AF27" s="120">
        <v>0</v>
      </c>
      <c r="AG27" s="120">
        <v>0</v>
      </c>
      <c r="AH27" s="120">
        <v>0</v>
      </c>
      <c r="AI27" s="126">
        <v>0</v>
      </c>
      <c r="AJ27" s="126">
        <v>0</v>
      </c>
      <c r="AK27" s="126">
        <v>0</v>
      </c>
      <c r="AL27" s="126">
        <v>0</v>
      </c>
      <c r="AM27" s="126">
        <v>0</v>
      </c>
      <c r="AN27" s="126">
        <v>0</v>
      </c>
      <c r="AO27" s="126">
        <v>0</v>
      </c>
      <c r="AP27" s="126">
        <v>0</v>
      </c>
      <c r="AQ27" s="127">
        <v>0</v>
      </c>
      <c r="AR27" s="126">
        <v>0</v>
      </c>
      <c r="AS27" s="126">
        <v>0</v>
      </c>
      <c r="AT27" s="126">
        <v>0</v>
      </c>
      <c r="AU27" s="126">
        <v>0</v>
      </c>
      <c r="AV27" s="127">
        <v>0</v>
      </c>
      <c r="AW27" s="126">
        <v>0</v>
      </c>
      <c r="AX27" s="126">
        <v>0</v>
      </c>
      <c r="AY27" s="133">
        <v>0</v>
      </c>
      <c r="AZ27" s="132">
        <v>0</v>
      </c>
      <c r="BA27" s="132">
        <v>0</v>
      </c>
      <c r="BB27" s="133">
        <v>0</v>
      </c>
      <c r="BC27" s="132">
        <v>0</v>
      </c>
      <c r="BD27" s="132">
        <v>0</v>
      </c>
      <c r="BE27" s="132">
        <v>0</v>
      </c>
      <c r="BF27" s="132">
        <v>0</v>
      </c>
      <c r="BG27" s="132">
        <v>0</v>
      </c>
      <c r="BH27" s="132">
        <v>0</v>
      </c>
      <c r="BI27" s="132">
        <v>0</v>
      </c>
      <c r="BJ27" s="132">
        <v>0</v>
      </c>
      <c r="BK27" s="132">
        <v>0</v>
      </c>
      <c r="BL27" s="132">
        <v>0</v>
      </c>
      <c r="BM27" s="132">
        <v>0</v>
      </c>
      <c r="BN27" s="132">
        <v>0</v>
      </c>
      <c r="BO27" s="132">
        <v>0</v>
      </c>
      <c r="BP27" s="139">
        <v>0</v>
      </c>
      <c r="BQ27" s="139">
        <v>0</v>
      </c>
      <c r="BR27" s="139">
        <v>0</v>
      </c>
      <c r="BS27" s="139">
        <v>0</v>
      </c>
      <c r="BT27" s="139">
        <v>0</v>
      </c>
      <c r="BU27" s="139">
        <v>0</v>
      </c>
      <c r="BV27" s="139">
        <v>0</v>
      </c>
      <c r="BW27" s="140">
        <v>0</v>
      </c>
      <c r="BX27" s="139">
        <v>0</v>
      </c>
      <c r="BY27" s="139">
        <v>0</v>
      </c>
      <c r="BZ27" s="139">
        <v>0</v>
      </c>
      <c r="CA27" s="139">
        <v>0</v>
      </c>
      <c r="CB27" s="139">
        <v>0</v>
      </c>
      <c r="CC27" s="139">
        <v>0</v>
      </c>
      <c r="CD27" s="139">
        <v>0</v>
      </c>
      <c r="CE27" s="139">
        <v>0</v>
      </c>
      <c r="CF27" s="139">
        <v>0</v>
      </c>
      <c r="CG27" s="146">
        <v>0</v>
      </c>
      <c r="CH27" s="146">
        <v>0</v>
      </c>
      <c r="CI27" s="146">
        <v>0</v>
      </c>
      <c r="CJ27" s="146">
        <v>0</v>
      </c>
      <c r="CK27" s="146">
        <v>0</v>
      </c>
      <c r="CL27" s="146">
        <v>0</v>
      </c>
      <c r="CM27" s="146">
        <v>0</v>
      </c>
      <c r="CN27" s="146">
        <v>0</v>
      </c>
      <c r="CO27" s="146">
        <v>0</v>
      </c>
      <c r="CP27" s="146">
        <v>0</v>
      </c>
      <c r="CQ27" s="146">
        <v>0</v>
      </c>
      <c r="CR27" s="146">
        <v>0</v>
      </c>
      <c r="CS27" s="146">
        <v>0</v>
      </c>
      <c r="CT27" s="150">
        <v>0</v>
      </c>
    </row>
    <row r="28" spans="1:98" x14ac:dyDescent="0.25">
      <c r="A28" s="110" t="s">
        <v>124</v>
      </c>
      <c r="B28" s="111">
        <v>0</v>
      </c>
      <c r="C28" s="111">
        <v>0</v>
      </c>
      <c r="D28" s="111">
        <v>0</v>
      </c>
      <c r="E28" s="111">
        <v>0</v>
      </c>
      <c r="F28" s="111">
        <v>0</v>
      </c>
      <c r="G28" s="111">
        <v>0</v>
      </c>
      <c r="H28" s="111">
        <v>0</v>
      </c>
      <c r="I28" s="111">
        <v>0</v>
      </c>
      <c r="J28" s="111">
        <v>0</v>
      </c>
      <c r="K28" s="111">
        <v>0</v>
      </c>
      <c r="L28" s="111">
        <v>0</v>
      </c>
      <c r="M28" s="111">
        <v>0</v>
      </c>
      <c r="N28" s="111">
        <v>0</v>
      </c>
      <c r="O28" s="111">
        <v>0</v>
      </c>
      <c r="P28" s="111">
        <v>0</v>
      </c>
      <c r="Q28" s="111">
        <v>0</v>
      </c>
      <c r="R28" s="120">
        <v>0</v>
      </c>
      <c r="S28" s="120">
        <v>0</v>
      </c>
      <c r="T28" s="120">
        <v>0</v>
      </c>
      <c r="U28" s="120">
        <v>0</v>
      </c>
      <c r="V28" s="120">
        <v>0</v>
      </c>
      <c r="W28" s="120">
        <v>0</v>
      </c>
      <c r="X28" s="120">
        <v>0</v>
      </c>
      <c r="Y28" s="120">
        <v>0</v>
      </c>
      <c r="Z28" s="120">
        <v>0</v>
      </c>
      <c r="AA28" s="120">
        <v>0</v>
      </c>
      <c r="AB28" s="120">
        <v>0</v>
      </c>
      <c r="AC28" s="120">
        <v>0</v>
      </c>
      <c r="AD28" s="120">
        <v>0</v>
      </c>
      <c r="AE28" s="121">
        <v>0</v>
      </c>
      <c r="AF28" s="120">
        <v>0</v>
      </c>
      <c r="AG28" s="120">
        <v>0</v>
      </c>
      <c r="AH28" s="120">
        <v>0</v>
      </c>
      <c r="AI28" s="126">
        <v>0</v>
      </c>
      <c r="AJ28" s="126">
        <v>0</v>
      </c>
      <c r="AK28" s="126">
        <v>0</v>
      </c>
      <c r="AL28" s="126">
        <v>0</v>
      </c>
      <c r="AM28" s="126">
        <v>0</v>
      </c>
      <c r="AN28" s="126">
        <v>0</v>
      </c>
      <c r="AO28" s="126">
        <v>0</v>
      </c>
      <c r="AP28" s="126">
        <v>0</v>
      </c>
      <c r="AQ28" s="127">
        <v>0</v>
      </c>
      <c r="AR28" s="126">
        <v>0</v>
      </c>
      <c r="AS28" s="126">
        <v>0</v>
      </c>
      <c r="AT28" s="126">
        <v>0</v>
      </c>
      <c r="AU28" s="126">
        <v>0</v>
      </c>
      <c r="AV28" s="127">
        <v>0</v>
      </c>
      <c r="AW28" s="126">
        <v>0</v>
      </c>
      <c r="AX28" s="126">
        <v>0</v>
      </c>
      <c r="AY28" s="133">
        <v>0</v>
      </c>
      <c r="AZ28" s="132">
        <v>0</v>
      </c>
      <c r="BA28" s="132">
        <v>0</v>
      </c>
      <c r="BB28" s="133">
        <v>0</v>
      </c>
      <c r="BC28" s="132">
        <v>0</v>
      </c>
      <c r="BD28" s="132">
        <v>0</v>
      </c>
      <c r="BE28" s="132">
        <v>0</v>
      </c>
      <c r="BF28" s="132">
        <v>0</v>
      </c>
      <c r="BG28" s="132">
        <v>0</v>
      </c>
      <c r="BH28" s="132">
        <v>0</v>
      </c>
      <c r="BI28" s="132">
        <v>0</v>
      </c>
      <c r="BJ28" s="132">
        <v>0</v>
      </c>
      <c r="BK28" s="132">
        <v>0</v>
      </c>
      <c r="BL28" s="132">
        <v>0</v>
      </c>
      <c r="BM28" s="132">
        <v>0</v>
      </c>
      <c r="BN28" s="132">
        <v>0</v>
      </c>
      <c r="BO28" s="132">
        <v>0</v>
      </c>
      <c r="BP28" s="139">
        <v>0</v>
      </c>
      <c r="BQ28" s="139">
        <v>0</v>
      </c>
      <c r="BR28" s="139">
        <v>0</v>
      </c>
      <c r="BS28" s="139">
        <v>0</v>
      </c>
      <c r="BT28" s="139">
        <v>0</v>
      </c>
      <c r="BU28" s="139">
        <v>0</v>
      </c>
      <c r="BV28" s="139">
        <v>0</v>
      </c>
      <c r="BW28" s="140">
        <v>0</v>
      </c>
      <c r="BX28" s="139">
        <v>0</v>
      </c>
      <c r="BY28" s="139">
        <v>0</v>
      </c>
      <c r="BZ28" s="139">
        <v>0</v>
      </c>
      <c r="CA28" s="139">
        <v>0</v>
      </c>
      <c r="CB28" s="139">
        <v>0</v>
      </c>
      <c r="CC28" s="139">
        <v>0</v>
      </c>
      <c r="CD28" s="139">
        <v>0</v>
      </c>
      <c r="CE28" s="139">
        <v>0</v>
      </c>
      <c r="CF28" s="139">
        <v>0</v>
      </c>
      <c r="CG28" s="146">
        <v>0</v>
      </c>
      <c r="CH28" s="146">
        <v>0</v>
      </c>
      <c r="CI28" s="146">
        <v>0</v>
      </c>
      <c r="CJ28" s="146">
        <v>0</v>
      </c>
      <c r="CK28" s="146">
        <v>0</v>
      </c>
      <c r="CL28" s="146">
        <v>0</v>
      </c>
      <c r="CM28" s="146">
        <v>0</v>
      </c>
      <c r="CN28" s="146">
        <v>0</v>
      </c>
      <c r="CO28" s="146">
        <v>0</v>
      </c>
      <c r="CP28" s="146">
        <v>0</v>
      </c>
      <c r="CQ28" s="146">
        <v>0</v>
      </c>
      <c r="CR28" s="146">
        <v>0</v>
      </c>
      <c r="CS28" s="146">
        <v>0</v>
      </c>
      <c r="CT28" s="150">
        <v>0</v>
      </c>
    </row>
    <row r="29" spans="1:98" x14ac:dyDescent="0.25">
      <c r="A29" s="112" t="s">
        <v>125</v>
      </c>
      <c r="B29" s="111">
        <v>0</v>
      </c>
      <c r="C29" s="111">
        <v>0</v>
      </c>
      <c r="D29" s="111">
        <v>0</v>
      </c>
      <c r="E29" s="111">
        <v>0</v>
      </c>
      <c r="F29" s="111">
        <v>0</v>
      </c>
      <c r="G29" s="111">
        <v>0</v>
      </c>
      <c r="H29" s="111">
        <v>0</v>
      </c>
      <c r="I29" s="111">
        <v>0</v>
      </c>
      <c r="J29" s="111">
        <v>0</v>
      </c>
      <c r="K29" s="111">
        <v>0</v>
      </c>
      <c r="L29" s="111">
        <v>0</v>
      </c>
      <c r="M29" s="111">
        <v>0</v>
      </c>
      <c r="N29" s="111">
        <v>0</v>
      </c>
      <c r="O29" s="111">
        <v>0</v>
      </c>
      <c r="P29" s="111">
        <v>0</v>
      </c>
      <c r="Q29" s="111">
        <v>0</v>
      </c>
      <c r="R29" s="120">
        <v>0</v>
      </c>
      <c r="S29" s="120">
        <v>0</v>
      </c>
      <c r="T29" s="120">
        <v>0</v>
      </c>
      <c r="U29" s="120">
        <v>0</v>
      </c>
      <c r="V29" s="120">
        <v>0</v>
      </c>
      <c r="W29" s="120">
        <v>0</v>
      </c>
      <c r="X29" s="120">
        <v>0</v>
      </c>
      <c r="Y29" s="120">
        <v>0</v>
      </c>
      <c r="Z29" s="120">
        <v>0</v>
      </c>
      <c r="AA29" s="120">
        <v>0</v>
      </c>
      <c r="AB29" s="120">
        <v>0</v>
      </c>
      <c r="AC29" s="120">
        <v>0</v>
      </c>
      <c r="AD29" s="120">
        <v>0</v>
      </c>
      <c r="AE29" s="121">
        <v>0</v>
      </c>
      <c r="AF29" s="120">
        <v>0</v>
      </c>
      <c r="AG29" s="120">
        <v>0</v>
      </c>
      <c r="AH29" s="120">
        <v>0</v>
      </c>
      <c r="AI29" s="126">
        <v>0</v>
      </c>
      <c r="AJ29" s="126">
        <v>0</v>
      </c>
      <c r="AK29" s="126">
        <v>0</v>
      </c>
      <c r="AL29" s="126">
        <v>0</v>
      </c>
      <c r="AM29" s="126">
        <v>0</v>
      </c>
      <c r="AN29" s="126">
        <v>0</v>
      </c>
      <c r="AO29" s="126">
        <v>0</v>
      </c>
      <c r="AP29" s="126">
        <v>0</v>
      </c>
      <c r="AQ29" s="127">
        <v>0</v>
      </c>
      <c r="AR29" s="126">
        <v>0</v>
      </c>
      <c r="AS29" s="126">
        <v>0</v>
      </c>
      <c r="AT29" s="126">
        <v>0</v>
      </c>
      <c r="AU29" s="126">
        <v>0</v>
      </c>
      <c r="AV29" s="127">
        <v>0</v>
      </c>
      <c r="AW29" s="126">
        <v>0</v>
      </c>
      <c r="AX29" s="126">
        <v>0</v>
      </c>
      <c r="AY29" s="133">
        <v>0</v>
      </c>
      <c r="AZ29" s="132">
        <v>0</v>
      </c>
      <c r="BA29" s="132">
        <v>0</v>
      </c>
      <c r="BB29" s="133">
        <v>0</v>
      </c>
      <c r="BC29" s="132">
        <v>0</v>
      </c>
      <c r="BD29" s="132">
        <v>0</v>
      </c>
      <c r="BE29" s="132">
        <v>0</v>
      </c>
      <c r="BF29" s="132">
        <v>0</v>
      </c>
      <c r="BG29" s="132">
        <v>0</v>
      </c>
      <c r="BH29" s="132">
        <v>0</v>
      </c>
      <c r="BI29" s="132">
        <v>0</v>
      </c>
      <c r="BJ29" s="132">
        <v>0</v>
      </c>
      <c r="BK29" s="132">
        <v>0</v>
      </c>
      <c r="BL29" s="132">
        <v>0</v>
      </c>
      <c r="BM29" s="132">
        <v>0</v>
      </c>
      <c r="BN29" s="132">
        <v>0</v>
      </c>
      <c r="BO29" s="132">
        <v>0</v>
      </c>
      <c r="BP29" s="139">
        <v>0</v>
      </c>
      <c r="BQ29" s="139">
        <v>0</v>
      </c>
      <c r="BR29" s="139">
        <v>0</v>
      </c>
      <c r="BS29" s="139">
        <v>0</v>
      </c>
      <c r="BT29" s="139">
        <v>0</v>
      </c>
      <c r="BU29" s="139">
        <v>0</v>
      </c>
      <c r="BV29" s="139">
        <v>0</v>
      </c>
      <c r="BW29" s="140">
        <v>0</v>
      </c>
      <c r="BX29" s="139">
        <v>0</v>
      </c>
      <c r="BY29" s="139">
        <v>0</v>
      </c>
      <c r="BZ29" s="139">
        <v>0</v>
      </c>
      <c r="CA29" s="139">
        <v>0</v>
      </c>
      <c r="CB29" s="139">
        <v>0</v>
      </c>
      <c r="CC29" s="139">
        <v>0</v>
      </c>
      <c r="CD29" s="139">
        <v>0</v>
      </c>
      <c r="CE29" s="139">
        <v>0</v>
      </c>
      <c r="CF29" s="139">
        <v>0</v>
      </c>
      <c r="CG29" s="146">
        <v>0</v>
      </c>
      <c r="CH29" s="146">
        <v>0</v>
      </c>
      <c r="CI29" s="146">
        <v>0</v>
      </c>
      <c r="CJ29" s="146">
        <v>0</v>
      </c>
      <c r="CK29" s="146">
        <v>0</v>
      </c>
      <c r="CL29" s="146">
        <v>0</v>
      </c>
      <c r="CM29" s="146">
        <v>0</v>
      </c>
      <c r="CN29" s="146">
        <v>0</v>
      </c>
      <c r="CO29" s="146">
        <v>0</v>
      </c>
      <c r="CP29" s="146">
        <v>0</v>
      </c>
      <c r="CQ29" s="146">
        <v>0</v>
      </c>
      <c r="CR29" s="146">
        <v>0</v>
      </c>
      <c r="CS29" s="146">
        <v>0</v>
      </c>
      <c r="CT29" s="150">
        <v>0</v>
      </c>
    </row>
    <row r="30" spans="1:98" x14ac:dyDescent="0.25">
      <c r="A30" s="110" t="s">
        <v>126</v>
      </c>
      <c r="B30" s="111">
        <v>0</v>
      </c>
      <c r="C30" s="111">
        <v>0</v>
      </c>
      <c r="D30" s="111">
        <v>0</v>
      </c>
      <c r="E30" s="111">
        <v>0</v>
      </c>
      <c r="F30" s="111">
        <v>0</v>
      </c>
      <c r="G30" s="111">
        <v>0</v>
      </c>
      <c r="H30" s="111">
        <v>0</v>
      </c>
      <c r="I30" s="111">
        <v>0</v>
      </c>
      <c r="J30" s="111">
        <v>0</v>
      </c>
      <c r="K30" s="111">
        <v>0</v>
      </c>
      <c r="L30" s="111">
        <v>0</v>
      </c>
      <c r="M30" s="111">
        <v>0</v>
      </c>
      <c r="N30" s="111">
        <v>0</v>
      </c>
      <c r="O30" s="111">
        <v>0</v>
      </c>
      <c r="P30" s="111">
        <v>0</v>
      </c>
      <c r="Q30" s="111">
        <v>0</v>
      </c>
      <c r="R30" s="120">
        <v>0</v>
      </c>
      <c r="S30" s="120">
        <v>0</v>
      </c>
      <c r="T30" s="120">
        <v>0</v>
      </c>
      <c r="U30" s="120">
        <v>0</v>
      </c>
      <c r="V30" s="120">
        <v>0</v>
      </c>
      <c r="W30" s="120">
        <v>0</v>
      </c>
      <c r="X30" s="120">
        <v>0</v>
      </c>
      <c r="Y30" s="120">
        <v>0</v>
      </c>
      <c r="Z30" s="120">
        <v>0</v>
      </c>
      <c r="AA30" s="120">
        <v>0</v>
      </c>
      <c r="AB30" s="120">
        <v>0</v>
      </c>
      <c r="AC30" s="120">
        <v>0</v>
      </c>
      <c r="AD30" s="120">
        <v>0</v>
      </c>
      <c r="AE30" s="121">
        <v>0</v>
      </c>
      <c r="AF30" s="120">
        <v>0</v>
      </c>
      <c r="AG30" s="120">
        <v>0</v>
      </c>
      <c r="AH30" s="120">
        <v>0</v>
      </c>
      <c r="AI30" s="126">
        <v>0</v>
      </c>
      <c r="AJ30" s="126">
        <v>0</v>
      </c>
      <c r="AK30" s="126">
        <v>0</v>
      </c>
      <c r="AL30" s="126">
        <v>0</v>
      </c>
      <c r="AM30" s="126">
        <v>0</v>
      </c>
      <c r="AN30" s="126">
        <v>0</v>
      </c>
      <c r="AO30" s="126">
        <v>0</v>
      </c>
      <c r="AP30" s="126">
        <v>0</v>
      </c>
      <c r="AQ30" s="127">
        <v>0</v>
      </c>
      <c r="AR30" s="126">
        <v>0</v>
      </c>
      <c r="AS30" s="126">
        <v>0</v>
      </c>
      <c r="AT30" s="126">
        <v>0</v>
      </c>
      <c r="AU30" s="126">
        <v>0</v>
      </c>
      <c r="AV30" s="127">
        <v>0</v>
      </c>
      <c r="AW30" s="126">
        <v>0</v>
      </c>
      <c r="AX30" s="126">
        <v>0</v>
      </c>
      <c r="AY30" s="133">
        <v>0</v>
      </c>
      <c r="AZ30" s="132">
        <v>0</v>
      </c>
      <c r="BA30" s="132">
        <v>0</v>
      </c>
      <c r="BB30" s="133">
        <v>0</v>
      </c>
      <c r="BC30" s="132">
        <v>0</v>
      </c>
      <c r="BD30" s="132">
        <v>0</v>
      </c>
      <c r="BE30" s="132">
        <v>0</v>
      </c>
      <c r="BF30" s="132">
        <v>0</v>
      </c>
      <c r="BG30" s="132">
        <v>0</v>
      </c>
      <c r="BH30" s="132">
        <v>0</v>
      </c>
      <c r="BI30" s="132">
        <v>0</v>
      </c>
      <c r="BJ30" s="132">
        <v>0</v>
      </c>
      <c r="BK30" s="132">
        <v>0</v>
      </c>
      <c r="BL30" s="132">
        <v>0</v>
      </c>
      <c r="BM30" s="132">
        <v>0</v>
      </c>
      <c r="BN30" s="132">
        <v>0</v>
      </c>
      <c r="BO30" s="132">
        <v>0</v>
      </c>
      <c r="BP30" s="139">
        <v>0</v>
      </c>
      <c r="BQ30" s="139">
        <v>0</v>
      </c>
      <c r="BR30" s="139">
        <v>0</v>
      </c>
      <c r="BS30" s="139">
        <v>0</v>
      </c>
      <c r="BT30" s="139">
        <v>0</v>
      </c>
      <c r="BU30" s="139">
        <v>0</v>
      </c>
      <c r="BV30" s="139">
        <v>0</v>
      </c>
      <c r="BW30" s="140">
        <v>0</v>
      </c>
      <c r="BX30" s="139">
        <v>0</v>
      </c>
      <c r="BY30" s="139">
        <v>0</v>
      </c>
      <c r="BZ30" s="139">
        <v>0</v>
      </c>
      <c r="CA30" s="139">
        <v>0</v>
      </c>
      <c r="CB30" s="139">
        <v>0</v>
      </c>
      <c r="CC30" s="139">
        <v>0</v>
      </c>
      <c r="CD30" s="139">
        <v>0</v>
      </c>
      <c r="CE30" s="139">
        <v>0</v>
      </c>
      <c r="CF30" s="139">
        <v>0</v>
      </c>
      <c r="CG30" s="146">
        <v>0</v>
      </c>
      <c r="CH30" s="146">
        <v>0</v>
      </c>
      <c r="CI30" s="146">
        <v>0</v>
      </c>
      <c r="CJ30" s="146">
        <v>0</v>
      </c>
      <c r="CK30" s="146">
        <v>0</v>
      </c>
      <c r="CL30" s="146">
        <v>0</v>
      </c>
      <c r="CM30" s="146">
        <v>0</v>
      </c>
      <c r="CN30" s="146">
        <v>0</v>
      </c>
      <c r="CO30" s="146">
        <v>0</v>
      </c>
      <c r="CP30" s="146">
        <v>0</v>
      </c>
      <c r="CQ30" s="146">
        <v>0</v>
      </c>
      <c r="CR30" s="146">
        <v>0</v>
      </c>
      <c r="CS30" s="146">
        <v>0</v>
      </c>
      <c r="CT30" s="150">
        <v>0</v>
      </c>
    </row>
    <row r="31" spans="1:98" x14ac:dyDescent="0.25">
      <c r="A31" s="110" t="s">
        <v>127</v>
      </c>
      <c r="B31" s="111">
        <v>0</v>
      </c>
      <c r="C31" s="111">
        <v>0</v>
      </c>
      <c r="D31" s="111">
        <v>0</v>
      </c>
      <c r="E31" s="111">
        <v>0</v>
      </c>
      <c r="F31" s="111">
        <v>0</v>
      </c>
      <c r="G31" s="111">
        <v>0</v>
      </c>
      <c r="H31" s="111">
        <v>0</v>
      </c>
      <c r="I31" s="111">
        <v>0</v>
      </c>
      <c r="J31" s="111">
        <v>0</v>
      </c>
      <c r="K31" s="111">
        <v>0</v>
      </c>
      <c r="L31" s="111">
        <v>0</v>
      </c>
      <c r="M31" s="111">
        <v>0</v>
      </c>
      <c r="N31" s="111">
        <v>0</v>
      </c>
      <c r="O31" s="111">
        <v>0</v>
      </c>
      <c r="P31" s="111">
        <v>0</v>
      </c>
      <c r="Q31" s="111">
        <v>0</v>
      </c>
      <c r="R31" s="120">
        <v>0</v>
      </c>
      <c r="S31" s="120">
        <v>0</v>
      </c>
      <c r="T31" s="120">
        <v>0</v>
      </c>
      <c r="U31" s="120">
        <v>0</v>
      </c>
      <c r="V31" s="120">
        <v>0</v>
      </c>
      <c r="W31" s="120">
        <v>0</v>
      </c>
      <c r="X31" s="120">
        <v>0</v>
      </c>
      <c r="Y31" s="120">
        <v>0</v>
      </c>
      <c r="Z31" s="120">
        <v>0</v>
      </c>
      <c r="AA31" s="120">
        <v>0</v>
      </c>
      <c r="AB31" s="120">
        <v>0</v>
      </c>
      <c r="AC31" s="120">
        <v>0</v>
      </c>
      <c r="AD31" s="120">
        <v>0</v>
      </c>
      <c r="AE31" s="121">
        <v>0</v>
      </c>
      <c r="AF31" s="120">
        <v>0</v>
      </c>
      <c r="AG31" s="120">
        <v>0</v>
      </c>
      <c r="AH31" s="120">
        <v>0</v>
      </c>
      <c r="AI31" s="126">
        <v>0</v>
      </c>
      <c r="AJ31" s="126">
        <v>0</v>
      </c>
      <c r="AK31" s="126">
        <v>0</v>
      </c>
      <c r="AL31" s="126">
        <v>0</v>
      </c>
      <c r="AM31" s="126">
        <v>0</v>
      </c>
      <c r="AN31" s="126">
        <v>0</v>
      </c>
      <c r="AO31" s="126">
        <v>0</v>
      </c>
      <c r="AP31" s="126">
        <v>0</v>
      </c>
      <c r="AQ31" s="127">
        <v>0</v>
      </c>
      <c r="AR31" s="126">
        <v>0</v>
      </c>
      <c r="AS31" s="126">
        <v>0</v>
      </c>
      <c r="AT31" s="126">
        <v>0</v>
      </c>
      <c r="AU31" s="126">
        <v>0</v>
      </c>
      <c r="AV31" s="127">
        <v>0</v>
      </c>
      <c r="AW31" s="126">
        <v>0</v>
      </c>
      <c r="AX31" s="126">
        <v>0</v>
      </c>
      <c r="AY31" s="133">
        <v>0</v>
      </c>
      <c r="AZ31" s="132">
        <v>0</v>
      </c>
      <c r="BA31" s="132">
        <v>0</v>
      </c>
      <c r="BB31" s="133">
        <v>0</v>
      </c>
      <c r="BC31" s="132">
        <v>0</v>
      </c>
      <c r="BD31" s="132">
        <v>0</v>
      </c>
      <c r="BE31" s="132">
        <v>0</v>
      </c>
      <c r="BF31" s="132">
        <v>0</v>
      </c>
      <c r="BG31" s="132">
        <v>0</v>
      </c>
      <c r="BH31" s="132">
        <v>0</v>
      </c>
      <c r="BI31" s="132">
        <v>0</v>
      </c>
      <c r="BJ31" s="132">
        <v>0</v>
      </c>
      <c r="BK31" s="132">
        <v>0</v>
      </c>
      <c r="BL31" s="132">
        <v>0</v>
      </c>
      <c r="BM31" s="132">
        <v>0</v>
      </c>
      <c r="BN31" s="132">
        <v>0</v>
      </c>
      <c r="BO31" s="132">
        <v>0</v>
      </c>
      <c r="BP31" s="139">
        <v>0</v>
      </c>
      <c r="BQ31" s="139">
        <v>0</v>
      </c>
      <c r="BR31" s="139">
        <v>0</v>
      </c>
      <c r="BS31" s="139">
        <v>0</v>
      </c>
      <c r="BT31" s="139">
        <v>0</v>
      </c>
      <c r="BU31" s="139">
        <v>0</v>
      </c>
      <c r="BV31" s="139">
        <v>0</v>
      </c>
      <c r="BW31" s="140">
        <v>0</v>
      </c>
      <c r="BX31" s="139">
        <v>0</v>
      </c>
      <c r="BY31" s="139">
        <v>0</v>
      </c>
      <c r="BZ31" s="139">
        <v>0</v>
      </c>
      <c r="CA31" s="139">
        <v>0</v>
      </c>
      <c r="CB31" s="139">
        <v>0</v>
      </c>
      <c r="CC31" s="139">
        <v>0</v>
      </c>
      <c r="CD31" s="139">
        <v>0</v>
      </c>
      <c r="CE31" s="139">
        <v>0</v>
      </c>
      <c r="CF31" s="139">
        <v>0</v>
      </c>
      <c r="CG31" s="146">
        <v>0</v>
      </c>
      <c r="CH31" s="146">
        <v>0</v>
      </c>
      <c r="CI31" s="146">
        <v>0</v>
      </c>
      <c r="CJ31" s="146">
        <v>0</v>
      </c>
      <c r="CK31" s="146">
        <v>0</v>
      </c>
      <c r="CL31" s="146">
        <v>0</v>
      </c>
      <c r="CM31" s="146">
        <v>0</v>
      </c>
      <c r="CN31" s="146">
        <v>0</v>
      </c>
      <c r="CO31" s="146">
        <v>0</v>
      </c>
      <c r="CP31" s="146">
        <v>0</v>
      </c>
      <c r="CQ31" s="146">
        <v>0</v>
      </c>
      <c r="CR31" s="146">
        <v>0</v>
      </c>
      <c r="CS31" s="146">
        <v>0</v>
      </c>
      <c r="CT31" s="150">
        <v>0</v>
      </c>
    </row>
    <row r="32" spans="1:98" ht="18" x14ac:dyDescent="0.25">
      <c r="A32" s="112" t="s">
        <v>128</v>
      </c>
      <c r="B32" s="111">
        <v>0</v>
      </c>
      <c r="C32" s="111">
        <v>0</v>
      </c>
      <c r="D32" s="111">
        <v>0</v>
      </c>
      <c r="E32" s="111">
        <v>0</v>
      </c>
      <c r="F32" s="111">
        <v>0</v>
      </c>
      <c r="G32" s="111">
        <v>0</v>
      </c>
      <c r="H32" s="111">
        <v>0</v>
      </c>
      <c r="I32" s="111">
        <v>0</v>
      </c>
      <c r="J32" s="111">
        <v>0</v>
      </c>
      <c r="K32" s="111">
        <v>0</v>
      </c>
      <c r="L32" s="111">
        <v>0</v>
      </c>
      <c r="M32" s="111">
        <v>0</v>
      </c>
      <c r="N32" s="111">
        <v>0</v>
      </c>
      <c r="O32" s="111">
        <v>0</v>
      </c>
      <c r="P32" s="111">
        <v>0</v>
      </c>
      <c r="Q32" s="111">
        <v>0</v>
      </c>
      <c r="R32" s="120">
        <v>0</v>
      </c>
      <c r="S32" s="120">
        <v>0</v>
      </c>
      <c r="T32" s="120">
        <v>0</v>
      </c>
      <c r="U32" s="120">
        <v>0</v>
      </c>
      <c r="V32" s="120">
        <v>0</v>
      </c>
      <c r="W32" s="120">
        <v>0</v>
      </c>
      <c r="X32" s="120">
        <v>0</v>
      </c>
      <c r="Y32" s="120">
        <v>0</v>
      </c>
      <c r="Z32" s="120">
        <v>0</v>
      </c>
      <c r="AA32" s="120">
        <v>0</v>
      </c>
      <c r="AB32" s="120">
        <v>0</v>
      </c>
      <c r="AC32" s="120">
        <v>0</v>
      </c>
      <c r="AD32" s="120">
        <v>0</v>
      </c>
      <c r="AE32" s="121">
        <v>0</v>
      </c>
      <c r="AF32" s="120">
        <v>0</v>
      </c>
      <c r="AG32" s="120">
        <v>0</v>
      </c>
      <c r="AH32" s="120">
        <v>0</v>
      </c>
      <c r="AI32" s="126">
        <v>0</v>
      </c>
      <c r="AJ32" s="126">
        <v>0</v>
      </c>
      <c r="AK32" s="126">
        <v>0</v>
      </c>
      <c r="AL32" s="126">
        <v>0</v>
      </c>
      <c r="AM32" s="126">
        <v>0</v>
      </c>
      <c r="AN32" s="126">
        <v>0</v>
      </c>
      <c r="AO32" s="126">
        <v>0</v>
      </c>
      <c r="AP32" s="126">
        <v>0</v>
      </c>
      <c r="AQ32" s="127">
        <v>0</v>
      </c>
      <c r="AR32" s="126">
        <v>0</v>
      </c>
      <c r="AS32" s="126">
        <v>0</v>
      </c>
      <c r="AT32" s="126">
        <v>0</v>
      </c>
      <c r="AU32" s="126">
        <v>0</v>
      </c>
      <c r="AV32" s="127">
        <v>0</v>
      </c>
      <c r="AW32" s="126">
        <v>0</v>
      </c>
      <c r="AX32" s="126">
        <v>0</v>
      </c>
      <c r="AY32" s="133">
        <v>0</v>
      </c>
      <c r="AZ32" s="132">
        <v>0</v>
      </c>
      <c r="BA32" s="132">
        <v>0</v>
      </c>
      <c r="BB32" s="133">
        <v>0</v>
      </c>
      <c r="BC32" s="132">
        <v>0</v>
      </c>
      <c r="BD32" s="132">
        <v>0</v>
      </c>
      <c r="BE32" s="132">
        <v>0</v>
      </c>
      <c r="BF32" s="132">
        <v>0</v>
      </c>
      <c r="BG32" s="132">
        <v>0</v>
      </c>
      <c r="BH32" s="132">
        <v>0</v>
      </c>
      <c r="BI32" s="132">
        <v>0</v>
      </c>
      <c r="BJ32" s="132">
        <v>0</v>
      </c>
      <c r="BK32" s="132">
        <v>0</v>
      </c>
      <c r="BL32" s="132">
        <v>0</v>
      </c>
      <c r="BM32" s="132">
        <v>0</v>
      </c>
      <c r="BN32" s="132">
        <v>0</v>
      </c>
      <c r="BO32" s="132">
        <v>0</v>
      </c>
      <c r="BP32" s="139">
        <v>0</v>
      </c>
      <c r="BQ32" s="139">
        <v>0</v>
      </c>
      <c r="BR32" s="139">
        <v>0</v>
      </c>
      <c r="BS32" s="139">
        <v>0</v>
      </c>
      <c r="BT32" s="139">
        <v>0</v>
      </c>
      <c r="BU32" s="139">
        <v>0</v>
      </c>
      <c r="BV32" s="139">
        <v>0</v>
      </c>
      <c r="BW32" s="140">
        <v>0</v>
      </c>
      <c r="BX32" s="139">
        <v>0</v>
      </c>
      <c r="BY32" s="139">
        <v>0</v>
      </c>
      <c r="BZ32" s="139">
        <v>0</v>
      </c>
      <c r="CA32" s="139">
        <v>0</v>
      </c>
      <c r="CB32" s="139">
        <v>0</v>
      </c>
      <c r="CC32" s="139">
        <v>0</v>
      </c>
      <c r="CD32" s="139">
        <v>0</v>
      </c>
      <c r="CE32" s="139">
        <v>0</v>
      </c>
      <c r="CF32" s="139">
        <v>0</v>
      </c>
      <c r="CG32" s="146">
        <v>0</v>
      </c>
      <c r="CH32" s="146">
        <v>0</v>
      </c>
      <c r="CI32" s="146">
        <v>0</v>
      </c>
      <c r="CJ32" s="146">
        <v>0</v>
      </c>
      <c r="CK32" s="146">
        <v>0</v>
      </c>
      <c r="CL32" s="146">
        <v>0</v>
      </c>
      <c r="CM32" s="146">
        <v>0</v>
      </c>
      <c r="CN32" s="146">
        <v>0</v>
      </c>
      <c r="CO32" s="146">
        <v>0</v>
      </c>
      <c r="CP32" s="146">
        <v>0</v>
      </c>
      <c r="CQ32" s="146">
        <v>0</v>
      </c>
      <c r="CR32" s="146">
        <v>0</v>
      </c>
      <c r="CS32" s="146">
        <v>0</v>
      </c>
      <c r="CT32" s="150">
        <v>0</v>
      </c>
    </row>
    <row r="33" spans="1:100" x14ac:dyDescent="0.25">
      <c r="A33" s="112" t="s">
        <v>129</v>
      </c>
      <c r="B33" s="111">
        <v>0</v>
      </c>
      <c r="C33" s="111">
        <v>0</v>
      </c>
      <c r="D33" s="111">
        <v>0</v>
      </c>
      <c r="E33" s="111">
        <v>0</v>
      </c>
      <c r="F33" s="111">
        <v>0</v>
      </c>
      <c r="G33" s="111">
        <v>0</v>
      </c>
      <c r="H33" s="111">
        <v>0</v>
      </c>
      <c r="I33" s="111">
        <v>0</v>
      </c>
      <c r="J33" s="111">
        <v>0</v>
      </c>
      <c r="K33" s="111">
        <v>0</v>
      </c>
      <c r="L33" s="111">
        <v>0</v>
      </c>
      <c r="M33" s="111">
        <v>0</v>
      </c>
      <c r="N33" s="111">
        <v>0</v>
      </c>
      <c r="O33" s="111">
        <v>0</v>
      </c>
      <c r="P33" s="111">
        <v>0</v>
      </c>
      <c r="Q33" s="111">
        <v>0</v>
      </c>
      <c r="R33" s="120">
        <v>0</v>
      </c>
      <c r="S33" s="120">
        <v>0</v>
      </c>
      <c r="T33" s="120">
        <v>0</v>
      </c>
      <c r="U33" s="120">
        <v>0</v>
      </c>
      <c r="V33" s="120">
        <v>0</v>
      </c>
      <c r="W33" s="120">
        <v>0</v>
      </c>
      <c r="X33" s="120">
        <v>0</v>
      </c>
      <c r="Y33" s="120">
        <v>0</v>
      </c>
      <c r="Z33" s="120">
        <v>0</v>
      </c>
      <c r="AA33" s="120">
        <v>0</v>
      </c>
      <c r="AB33" s="120">
        <v>0</v>
      </c>
      <c r="AC33" s="120">
        <v>0</v>
      </c>
      <c r="AD33" s="120">
        <v>0</v>
      </c>
      <c r="AE33" s="121">
        <v>0</v>
      </c>
      <c r="AF33" s="120">
        <v>0</v>
      </c>
      <c r="AG33" s="120">
        <v>0</v>
      </c>
      <c r="AH33" s="120">
        <v>0</v>
      </c>
      <c r="AI33" s="126">
        <v>0</v>
      </c>
      <c r="AJ33" s="126">
        <v>0</v>
      </c>
      <c r="AK33" s="126">
        <v>0</v>
      </c>
      <c r="AL33" s="126">
        <v>0</v>
      </c>
      <c r="AM33" s="126">
        <v>0</v>
      </c>
      <c r="AN33" s="126">
        <v>0</v>
      </c>
      <c r="AO33" s="126">
        <v>0</v>
      </c>
      <c r="AP33" s="126">
        <v>0</v>
      </c>
      <c r="AQ33" s="127">
        <v>0</v>
      </c>
      <c r="AR33" s="126">
        <v>0</v>
      </c>
      <c r="AS33" s="126">
        <v>0</v>
      </c>
      <c r="AT33" s="126">
        <v>0</v>
      </c>
      <c r="AU33" s="126">
        <v>0</v>
      </c>
      <c r="AV33" s="127">
        <v>0</v>
      </c>
      <c r="AW33" s="126">
        <v>0</v>
      </c>
      <c r="AX33" s="126">
        <v>0</v>
      </c>
      <c r="AY33" s="133">
        <v>0</v>
      </c>
      <c r="AZ33" s="132">
        <v>0</v>
      </c>
      <c r="BA33" s="132">
        <v>0</v>
      </c>
      <c r="BB33" s="133">
        <v>0</v>
      </c>
      <c r="BC33" s="132">
        <v>0</v>
      </c>
      <c r="BD33" s="132">
        <v>0</v>
      </c>
      <c r="BE33" s="132">
        <v>0</v>
      </c>
      <c r="BF33" s="132">
        <v>0</v>
      </c>
      <c r="BG33" s="132">
        <v>0</v>
      </c>
      <c r="BH33" s="132">
        <v>0</v>
      </c>
      <c r="BI33" s="132">
        <v>0</v>
      </c>
      <c r="BJ33" s="132">
        <v>0</v>
      </c>
      <c r="BK33" s="132">
        <v>0</v>
      </c>
      <c r="BL33" s="132">
        <v>0</v>
      </c>
      <c r="BM33" s="132">
        <v>0</v>
      </c>
      <c r="BN33" s="132">
        <v>0</v>
      </c>
      <c r="BO33" s="132">
        <v>0</v>
      </c>
      <c r="BP33" s="139">
        <v>0</v>
      </c>
      <c r="BQ33" s="139">
        <v>0</v>
      </c>
      <c r="BR33" s="139">
        <v>0</v>
      </c>
      <c r="BS33" s="139">
        <v>0</v>
      </c>
      <c r="BT33" s="139">
        <v>0</v>
      </c>
      <c r="BU33" s="139">
        <v>0</v>
      </c>
      <c r="BV33" s="139">
        <v>0</v>
      </c>
      <c r="BW33" s="140">
        <v>0</v>
      </c>
      <c r="BX33" s="139">
        <v>0</v>
      </c>
      <c r="BY33" s="139">
        <v>0</v>
      </c>
      <c r="BZ33" s="139">
        <v>0</v>
      </c>
      <c r="CA33" s="139">
        <v>0</v>
      </c>
      <c r="CB33" s="139">
        <v>0</v>
      </c>
      <c r="CC33" s="139">
        <v>0</v>
      </c>
      <c r="CD33" s="139">
        <v>0</v>
      </c>
      <c r="CE33" s="139">
        <v>0</v>
      </c>
      <c r="CF33" s="139">
        <v>0</v>
      </c>
      <c r="CG33" s="146">
        <v>0</v>
      </c>
      <c r="CH33" s="146">
        <v>0</v>
      </c>
      <c r="CI33" s="146">
        <v>0</v>
      </c>
      <c r="CJ33" s="146">
        <v>0</v>
      </c>
      <c r="CK33" s="146">
        <v>0</v>
      </c>
      <c r="CL33" s="146">
        <v>0</v>
      </c>
      <c r="CM33" s="146">
        <v>0</v>
      </c>
      <c r="CN33" s="146">
        <v>0</v>
      </c>
      <c r="CO33" s="146">
        <v>0</v>
      </c>
      <c r="CP33" s="146">
        <v>0</v>
      </c>
      <c r="CQ33" s="146">
        <v>0</v>
      </c>
      <c r="CR33" s="146">
        <v>0</v>
      </c>
      <c r="CS33" s="146">
        <v>0</v>
      </c>
      <c r="CT33" s="150">
        <v>0</v>
      </c>
    </row>
    <row r="34" spans="1:100" x14ac:dyDescent="0.25">
      <c r="A34" s="112" t="s">
        <v>130</v>
      </c>
      <c r="B34" s="111">
        <v>0</v>
      </c>
      <c r="C34" s="111">
        <v>0</v>
      </c>
      <c r="D34" s="111">
        <v>0</v>
      </c>
      <c r="E34" s="111">
        <v>0</v>
      </c>
      <c r="F34" s="111">
        <v>0</v>
      </c>
      <c r="G34" s="111">
        <v>0</v>
      </c>
      <c r="H34" s="111">
        <v>0</v>
      </c>
      <c r="I34" s="111">
        <v>0</v>
      </c>
      <c r="J34" s="111">
        <v>0</v>
      </c>
      <c r="K34" s="111">
        <v>0</v>
      </c>
      <c r="L34" s="111">
        <v>0</v>
      </c>
      <c r="M34" s="111">
        <v>0</v>
      </c>
      <c r="N34" s="111">
        <v>0</v>
      </c>
      <c r="O34" s="111">
        <v>0</v>
      </c>
      <c r="P34" s="111">
        <v>0</v>
      </c>
      <c r="Q34" s="111">
        <v>0</v>
      </c>
      <c r="R34" s="120">
        <v>0</v>
      </c>
      <c r="S34" s="120">
        <v>0</v>
      </c>
      <c r="T34" s="120">
        <v>0</v>
      </c>
      <c r="U34" s="120">
        <v>0</v>
      </c>
      <c r="V34" s="120">
        <v>0</v>
      </c>
      <c r="W34" s="120">
        <v>0</v>
      </c>
      <c r="X34" s="120">
        <v>0</v>
      </c>
      <c r="Y34" s="120">
        <v>0</v>
      </c>
      <c r="Z34" s="120">
        <v>0</v>
      </c>
      <c r="AA34" s="120">
        <v>0</v>
      </c>
      <c r="AB34" s="120">
        <v>0</v>
      </c>
      <c r="AC34" s="120">
        <v>0</v>
      </c>
      <c r="AD34" s="120">
        <v>0</v>
      </c>
      <c r="AE34" s="121">
        <v>0</v>
      </c>
      <c r="AF34" s="120">
        <v>0</v>
      </c>
      <c r="AG34" s="120">
        <v>0</v>
      </c>
      <c r="AH34" s="120">
        <v>0</v>
      </c>
      <c r="AI34" s="126">
        <v>0</v>
      </c>
      <c r="AJ34" s="126">
        <v>0</v>
      </c>
      <c r="AK34" s="126">
        <v>0</v>
      </c>
      <c r="AL34" s="126">
        <v>0</v>
      </c>
      <c r="AM34" s="126">
        <v>0</v>
      </c>
      <c r="AN34" s="126">
        <v>0</v>
      </c>
      <c r="AO34" s="126">
        <v>0</v>
      </c>
      <c r="AP34" s="126">
        <v>0</v>
      </c>
      <c r="AQ34" s="127">
        <v>0</v>
      </c>
      <c r="AR34" s="126">
        <v>0</v>
      </c>
      <c r="AS34" s="126">
        <v>0</v>
      </c>
      <c r="AT34" s="126">
        <v>0</v>
      </c>
      <c r="AU34" s="126">
        <v>0</v>
      </c>
      <c r="AV34" s="127">
        <v>0</v>
      </c>
      <c r="AW34" s="126">
        <v>0</v>
      </c>
      <c r="AX34" s="126">
        <v>0</v>
      </c>
      <c r="AY34" s="133">
        <v>0</v>
      </c>
      <c r="AZ34" s="132">
        <v>0</v>
      </c>
      <c r="BA34" s="132">
        <v>0</v>
      </c>
      <c r="BB34" s="133">
        <v>0</v>
      </c>
      <c r="BC34" s="132">
        <v>0</v>
      </c>
      <c r="BD34" s="132">
        <v>0</v>
      </c>
      <c r="BE34" s="132">
        <v>0</v>
      </c>
      <c r="BF34" s="132">
        <v>0</v>
      </c>
      <c r="BG34" s="132">
        <v>0</v>
      </c>
      <c r="BH34" s="132">
        <v>0</v>
      </c>
      <c r="BI34" s="132">
        <v>0</v>
      </c>
      <c r="BJ34" s="132">
        <v>0</v>
      </c>
      <c r="BK34" s="132">
        <v>0</v>
      </c>
      <c r="BL34" s="132">
        <v>0</v>
      </c>
      <c r="BM34" s="132">
        <v>0</v>
      </c>
      <c r="BN34" s="132">
        <v>0</v>
      </c>
      <c r="BO34" s="132">
        <v>0</v>
      </c>
      <c r="BP34" s="139">
        <v>0</v>
      </c>
      <c r="BQ34" s="139">
        <v>0</v>
      </c>
      <c r="BR34" s="139">
        <v>0</v>
      </c>
      <c r="BS34" s="139">
        <v>0</v>
      </c>
      <c r="BT34" s="139">
        <v>0</v>
      </c>
      <c r="BU34" s="139">
        <v>0</v>
      </c>
      <c r="BV34" s="139">
        <v>0</v>
      </c>
      <c r="BW34" s="140">
        <v>0</v>
      </c>
      <c r="BX34" s="139">
        <v>0</v>
      </c>
      <c r="BY34" s="139">
        <v>0</v>
      </c>
      <c r="BZ34" s="139">
        <v>0</v>
      </c>
      <c r="CA34" s="139">
        <v>0</v>
      </c>
      <c r="CB34" s="139">
        <v>0</v>
      </c>
      <c r="CC34" s="139">
        <v>0</v>
      </c>
      <c r="CD34" s="139">
        <v>0</v>
      </c>
      <c r="CE34" s="139">
        <v>0</v>
      </c>
      <c r="CF34" s="139">
        <v>0</v>
      </c>
      <c r="CG34" s="146">
        <v>0</v>
      </c>
      <c r="CH34" s="146">
        <v>0</v>
      </c>
      <c r="CI34" s="146">
        <v>0</v>
      </c>
      <c r="CJ34" s="146">
        <v>0</v>
      </c>
      <c r="CK34" s="146">
        <v>0</v>
      </c>
      <c r="CL34" s="146">
        <v>0</v>
      </c>
      <c r="CM34" s="146">
        <v>0</v>
      </c>
      <c r="CN34" s="146">
        <v>0</v>
      </c>
      <c r="CO34" s="146">
        <v>0</v>
      </c>
      <c r="CP34" s="146">
        <v>0</v>
      </c>
      <c r="CQ34" s="146">
        <v>0</v>
      </c>
      <c r="CR34" s="146">
        <v>0</v>
      </c>
      <c r="CS34" s="146">
        <v>0</v>
      </c>
      <c r="CT34" s="150">
        <v>0</v>
      </c>
    </row>
    <row r="35" spans="1:100" x14ac:dyDescent="0.25">
      <c r="A35" s="112" t="s">
        <v>131</v>
      </c>
      <c r="B35" s="111">
        <v>0</v>
      </c>
      <c r="C35" s="111">
        <v>0</v>
      </c>
      <c r="D35" s="111">
        <v>0</v>
      </c>
      <c r="E35" s="111">
        <v>0</v>
      </c>
      <c r="F35" s="111">
        <v>0</v>
      </c>
      <c r="G35" s="111">
        <v>0</v>
      </c>
      <c r="H35" s="111">
        <v>0</v>
      </c>
      <c r="I35" s="111">
        <v>0</v>
      </c>
      <c r="J35" s="111">
        <v>0</v>
      </c>
      <c r="K35" s="111">
        <v>0</v>
      </c>
      <c r="L35" s="111">
        <v>0</v>
      </c>
      <c r="M35" s="111">
        <v>0</v>
      </c>
      <c r="N35" s="111">
        <v>0</v>
      </c>
      <c r="O35" s="111">
        <v>0</v>
      </c>
      <c r="P35" s="111">
        <v>0</v>
      </c>
      <c r="Q35" s="111">
        <v>0</v>
      </c>
      <c r="R35" s="120">
        <v>0</v>
      </c>
      <c r="S35" s="120">
        <v>0</v>
      </c>
      <c r="T35" s="120">
        <v>0</v>
      </c>
      <c r="U35" s="120">
        <v>0</v>
      </c>
      <c r="V35" s="120">
        <v>0</v>
      </c>
      <c r="W35" s="120">
        <v>0</v>
      </c>
      <c r="X35" s="120">
        <v>0</v>
      </c>
      <c r="Y35" s="120">
        <v>0</v>
      </c>
      <c r="Z35" s="120">
        <v>0</v>
      </c>
      <c r="AA35" s="120">
        <v>0</v>
      </c>
      <c r="AB35" s="120">
        <v>0</v>
      </c>
      <c r="AC35" s="120">
        <v>0</v>
      </c>
      <c r="AD35" s="120">
        <v>0</v>
      </c>
      <c r="AE35" s="121">
        <v>0</v>
      </c>
      <c r="AF35" s="120">
        <v>0</v>
      </c>
      <c r="AG35" s="120">
        <v>0</v>
      </c>
      <c r="AH35" s="120">
        <v>0</v>
      </c>
      <c r="AI35" s="126">
        <v>0</v>
      </c>
      <c r="AJ35" s="126">
        <v>0</v>
      </c>
      <c r="AK35" s="126">
        <v>0</v>
      </c>
      <c r="AL35" s="126">
        <v>0</v>
      </c>
      <c r="AM35" s="126">
        <v>0</v>
      </c>
      <c r="AN35" s="126">
        <v>0</v>
      </c>
      <c r="AO35" s="126">
        <v>0</v>
      </c>
      <c r="AP35" s="126">
        <v>0</v>
      </c>
      <c r="AQ35" s="127">
        <v>0</v>
      </c>
      <c r="AR35" s="126">
        <v>0</v>
      </c>
      <c r="AS35" s="126">
        <v>0</v>
      </c>
      <c r="AT35" s="126">
        <v>0</v>
      </c>
      <c r="AU35" s="126">
        <v>0</v>
      </c>
      <c r="AV35" s="127">
        <v>0</v>
      </c>
      <c r="AW35" s="126">
        <v>0</v>
      </c>
      <c r="AX35" s="126">
        <v>0</v>
      </c>
      <c r="AY35" s="133">
        <v>0</v>
      </c>
      <c r="AZ35" s="132">
        <v>0</v>
      </c>
      <c r="BA35" s="132">
        <v>0</v>
      </c>
      <c r="BB35" s="133">
        <v>0</v>
      </c>
      <c r="BC35" s="132">
        <v>0</v>
      </c>
      <c r="BD35" s="132">
        <v>0</v>
      </c>
      <c r="BE35" s="132">
        <v>0</v>
      </c>
      <c r="BF35" s="132">
        <v>0</v>
      </c>
      <c r="BG35" s="132">
        <v>0</v>
      </c>
      <c r="BH35" s="132">
        <v>0</v>
      </c>
      <c r="BI35" s="132">
        <v>0</v>
      </c>
      <c r="BJ35" s="132">
        <v>0</v>
      </c>
      <c r="BK35" s="132">
        <v>0</v>
      </c>
      <c r="BL35" s="132">
        <v>0</v>
      </c>
      <c r="BM35" s="132">
        <v>0</v>
      </c>
      <c r="BN35" s="132">
        <v>0</v>
      </c>
      <c r="BO35" s="132">
        <v>0</v>
      </c>
      <c r="BP35" s="139">
        <v>0</v>
      </c>
      <c r="BQ35" s="139">
        <v>0</v>
      </c>
      <c r="BR35" s="139">
        <v>0</v>
      </c>
      <c r="BS35" s="139">
        <v>0</v>
      </c>
      <c r="BT35" s="139">
        <v>0</v>
      </c>
      <c r="BU35" s="139">
        <v>0</v>
      </c>
      <c r="BV35" s="139">
        <v>0</v>
      </c>
      <c r="BW35" s="140">
        <v>0</v>
      </c>
      <c r="BX35" s="139">
        <v>0</v>
      </c>
      <c r="BY35" s="139">
        <v>0</v>
      </c>
      <c r="BZ35" s="139">
        <v>0</v>
      </c>
      <c r="CA35" s="139">
        <v>0</v>
      </c>
      <c r="CB35" s="139">
        <v>0</v>
      </c>
      <c r="CC35" s="139">
        <v>0</v>
      </c>
      <c r="CD35" s="139">
        <v>0</v>
      </c>
      <c r="CE35" s="139">
        <v>0</v>
      </c>
      <c r="CF35" s="139">
        <v>0</v>
      </c>
      <c r="CG35" s="146">
        <v>0</v>
      </c>
      <c r="CH35" s="146">
        <v>0</v>
      </c>
      <c r="CI35" s="146">
        <v>0</v>
      </c>
      <c r="CJ35" s="146">
        <v>0</v>
      </c>
      <c r="CK35" s="146">
        <v>0</v>
      </c>
      <c r="CL35" s="146">
        <v>0</v>
      </c>
      <c r="CM35" s="146">
        <v>0</v>
      </c>
      <c r="CN35" s="146">
        <v>0</v>
      </c>
      <c r="CO35" s="146">
        <v>0</v>
      </c>
      <c r="CP35" s="146">
        <v>0</v>
      </c>
      <c r="CQ35" s="146">
        <v>0</v>
      </c>
      <c r="CR35" s="146">
        <v>0</v>
      </c>
      <c r="CS35" s="146">
        <v>0</v>
      </c>
      <c r="CT35" s="150">
        <v>0</v>
      </c>
    </row>
    <row r="36" spans="1:100" ht="16.5" x14ac:dyDescent="0.25">
      <c r="A36" s="112" t="s">
        <v>132</v>
      </c>
      <c r="B36" s="111">
        <v>0</v>
      </c>
      <c r="C36" s="111">
        <v>0</v>
      </c>
      <c r="D36" s="111">
        <v>0</v>
      </c>
      <c r="E36" s="111">
        <v>0</v>
      </c>
      <c r="F36" s="111">
        <v>0</v>
      </c>
      <c r="G36" s="111">
        <v>0</v>
      </c>
      <c r="H36" s="111">
        <v>0</v>
      </c>
      <c r="I36" s="111">
        <v>0</v>
      </c>
      <c r="J36" s="111">
        <v>0</v>
      </c>
      <c r="K36" s="111">
        <v>0</v>
      </c>
      <c r="L36" s="111">
        <v>0</v>
      </c>
      <c r="M36" s="111">
        <v>0</v>
      </c>
      <c r="N36" s="111">
        <v>0</v>
      </c>
      <c r="O36" s="111">
        <v>0</v>
      </c>
      <c r="P36" s="111">
        <v>0</v>
      </c>
      <c r="Q36" s="111">
        <v>0</v>
      </c>
      <c r="R36" s="120">
        <v>0</v>
      </c>
      <c r="S36" s="120">
        <v>0</v>
      </c>
      <c r="T36" s="120">
        <v>0</v>
      </c>
      <c r="U36" s="120">
        <v>0</v>
      </c>
      <c r="V36" s="120">
        <v>0</v>
      </c>
      <c r="W36" s="120">
        <v>0</v>
      </c>
      <c r="X36" s="120">
        <v>0</v>
      </c>
      <c r="Y36" s="120">
        <v>0</v>
      </c>
      <c r="Z36" s="120">
        <v>0</v>
      </c>
      <c r="AA36" s="120">
        <v>0</v>
      </c>
      <c r="AB36" s="120">
        <v>0</v>
      </c>
      <c r="AC36" s="120">
        <v>0</v>
      </c>
      <c r="AD36" s="120">
        <v>0</v>
      </c>
      <c r="AE36" s="121">
        <v>0</v>
      </c>
      <c r="AF36" s="120">
        <v>0</v>
      </c>
      <c r="AG36" s="120">
        <v>0</v>
      </c>
      <c r="AH36" s="120">
        <v>0</v>
      </c>
      <c r="AI36" s="126">
        <v>0</v>
      </c>
      <c r="AJ36" s="126">
        <v>0</v>
      </c>
      <c r="AK36" s="126">
        <v>0</v>
      </c>
      <c r="AL36" s="126">
        <v>0</v>
      </c>
      <c r="AM36" s="126">
        <v>0</v>
      </c>
      <c r="AN36" s="126">
        <v>0</v>
      </c>
      <c r="AO36" s="126">
        <v>0</v>
      </c>
      <c r="AP36" s="126">
        <v>0</v>
      </c>
      <c r="AQ36" s="127">
        <v>0</v>
      </c>
      <c r="AR36" s="126">
        <v>0</v>
      </c>
      <c r="AS36" s="126">
        <v>0</v>
      </c>
      <c r="AT36" s="126">
        <v>0</v>
      </c>
      <c r="AU36" s="126">
        <v>0</v>
      </c>
      <c r="AV36" s="127">
        <v>0</v>
      </c>
      <c r="AW36" s="126">
        <v>0</v>
      </c>
      <c r="AX36" s="126">
        <v>0</v>
      </c>
      <c r="AY36" s="133">
        <v>0</v>
      </c>
      <c r="AZ36" s="132">
        <v>0</v>
      </c>
      <c r="BA36" s="132">
        <v>0</v>
      </c>
      <c r="BB36" s="133">
        <v>0</v>
      </c>
      <c r="BC36" s="132">
        <v>0</v>
      </c>
      <c r="BD36" s="132">
        <v>0</v>
      </c>
      <c r="BE36" s="132">
        <v>0</v>
      </c>
      <c r="BF36" s="132">
        <v>0</v>
      </c>
      <c r="BG36" s="132">
        <v>0</v>
      </c>
      <c r="BH36" s="132">
        <v>0</v>
      </c>
      <c r="BI36" s="132">
        <v>0</v>
      </c>
      <c r="BJ36" s="132">
        <v>0</v>
      </c>
      <c r="BK36" s="132">
        <v>0</v>
      </c>
      <c r="BL36" s="132">
        <v>0</v>
      </c>
      <c r="BM36" s="132">
        <v>0</v>
      </c>
      <c r="BN36" s="132">
        <v>0</v>
      </c>
      <c r="BO36" s="132">
        <v>0</v>
      </c>
      <c r="BP36" s="139">
        <v>0</v>
      </c>
      <c r="BQ36" s="139">
        <v>0</v>
      </c>
      <c r="BR36" s="139">
        <v>0</v>
      </c>
      <c r="BS36" s="139">
        <v>0</v>
      </c>
      <c r="BT36" s="139">
        <v>0</v>
      </c>
      <c r="BU36" s="139">
        <v>0</v>
      </c>
      <c r="BV36" s="139">
        <v>0</v>
      </c>
      <c r="BW36" s="140">
        <v>0</v>
      </c>
      <c r="BX36" s="139">
        <v>0</v>
      </c>
      <c r="BY36" s="139">
        <v>0</v>
      </c>
      <c r="BZ36" s="139">
        <v>0</v>
      </c>
      <c r="CA36" s="139">
        <v>0</v>
      </c>
      <c r="CB36" s="139">
        <v>0</v>
      </c>
      <c r="CC36" s="139">
        <v>0</v>
      </c>
      <c r="CD36" s="139">
        <v>0</v>
      </c>
      <c r="CE36" s="139">
        <v>0</v>
      </c>
      <c r="CF36" s="139">
        <v>0</v>
      </c>
      <c r="CG36" s="146">
        <v>0</v>
      </c>
      <c r="CH36" s="146">
        <v>0</v>
      </c>
      <c r="CI36" s="146">
        <v>0</v>
      </c>
      <c r="CJ36" s="146">
        <v>0</v>
      </c>
      <c r="CK36" s="146">
        <v>0</v>
      </c>
      <c r="CL36" s="146">
        <v>0</v>
      </c>
      <c r="CM36" s="146">
        <v>0</v>
      </c>
      <c r="CN36" s="146">
        <v>0</v>
      </c>
      <c r="CO36" s="146">
        <v>0</v>
      </c>
      <c r="CP36" s="146">
        <v>0</v>
      </c>
      <c r="CQ36" s="146">
        <v>0</v>
      </c>
      <c r="CR36" s="146">
        <v>0</v>
      </c>
      <c r="CS36" s="146">
        <v>0</v>
      </c>
      <c r="CT36" s="150">
        <v>0</v>
      </c>
    </row>
    <row r="37" spans="1:100" x14ac:dyDescent="0.25">
      <c r="A37" s="114" t="s">
        <v>133</v>
      </c>
      <c r="B37" s="111">
        <v>0</v>
      </c>
      <c r="C37" s="111">
        <v>0</v>
      </c>
      <c r="D37" s="111">
        <v>0</v>
      </c>
      <c r="E37" s="111">
        <v>0</v>
      </c>
      <c r="F37" s="111">
        <v>0</v>
      </c>
      <c r="G37" s="111">
        <v>0</v>
      </c>
      <c r="H37" s="111">
        <v>0</v>
      </c>
      <c r="I37" s="111">
        <v>0</v>
      </c>
      <c r="J37" s="111">
        <v>0</v>
      </c>
      <c r="K37" s="111">
        <v>0</v>
      </c>
      <c r="L37" s="111">
        <v>0</v>
      </c>
      <c r="M37" s="111">
        <v>0</v>
      </c>
      <c r="N37" s="111">
        <v>0</v>
      </c>
      <c r="O37" s="111">
        <v>0</v>
      </c>
      <c r="P37" s="111">
        <v>0</v>
      </c>
      <c r="Q37" s="111">
        <v>0</v>
      </c>
      <c r="R37" s="120">
        <v>0</v>
      </c>
      <c r="S37" s="120">
        <v>0</v>
      </c>
      <c r="T37" s="120">
        <v>0</v>
      </c>
      <c r="U37" s="120">
        <v>0</v>
      </c>
      <c r="V37" s="120">
        <v>0</v>
      </c>
      <c r="W37" s="120">
        <v>0</v>
      </c>
      <c r="X37" s="120">
        <v>0</v>
      </c>
      <c r="Y37" s="120">
        <v>0</v>
      </c>
      <c r="Z37" s="120">
        <v>0</v>
      </c>
      <c r="AA37" s="120">
        <v>0</v>
      </c>
      <c r="AB37" s="120">
        <v>0</v>
      </c>
      <c r="AC37" s="120">
        <v>0</v>
      </c>
      <c r="AD37" s="120">
        <v>0</v>
      </c>
      <c r="AE37" s="121">
        <v>0</v>
      </c>
      <c r="AF37" s="120">
        <v>0</v>
      </c>
      <c r="AG37" s="120">
        <v>0</v>
      </c>
      <c r="AH37" s="120">
        <v>0</v>
      </c>
      <c r="AI37" s="126">
        <v>0</v>
      </c>
      <c r="AJ37" s="126">
        <v>0</v>
      </c>
      <c r="AK37" s="126">
        <v>0</v>
      </c>
      <c r="AL37" s="126">
        <v>0</v>
      </c>
      <c r="AM37" s="126">
        <v>0</v>
      </c>
      <c r="AN37" s="126">
        <v>0</v>
      </c>
      <c r="AO37" s="126">
        <v>0</v>
      </c>
      <c r="AP37" s="126">
        <v>0</v>
      </c>
      <c r="AQ37" s="127">
        <v>0</v>
      </c>
      <c r="AR37" s="126">
        <v>0</v>
      </c>
      <c r="AS37" s="126">
        <v>0</v>
      </c>
      <c r="AT37" s="126">
        <v>0</v>
      </c>
      <c r="AU37" s="126">
        <v>0</v>
      </c>
      <c r="AV37" s="127">
        <v>0</v>
      </c>
      <c r="AW37" s="126">
        <v>0</v>
      </c>
      <c r="AX37" s="126">
        <v>0</v>
      </c>
      <c r="AY37" s="133">
        <v>0</v>
      </c>
      <c r="AZ37" s="132">
        <v>0</v>
      </c>
      <c r="BA37" s="132">
        <v>0</v>
      </c>
      <c r="BB37" s="133">
        <v>0</v>
      </c>
      <c r="BC37" s="132">
        <v>0</v>
      </c>
      <c r="BD37" s="132">
        <v>0</v>
      </c>
      <c r="BE37" s="132">
        <v>0</v>
      </c>
      <c r="BF37" s="132">
        <v>0</v>
      </c>
      <c r="BG37" s="132">
        <v>0</v>
      </c>
      <c r="BH37" s="132">
        <v>0</v>
      </c>
      <c r="BI37" s="132">
        <v>0</v>
      </c>
      <c r="BJ37" s="132">
        <v>0</v>
      </c>
      <c r="BK37" s="132">
        <v>0</v>
      </c>
      <c r="BL37" s="132">
        <v>0</v>
      </c>
      <c r="BM37" s="132">
        <v>0</v>
      </c>
      <c r="BN37" s="132">
        <v>0</v>
      </c>
      <c r="BO37" s="132">
        <v>0</v>
      </c>
      <c r="BP37" s="139">
        <v>0</v>
      </c>
      <c r="BQ37" s="139">
        <v>0</v>
      </c>
      <c r="BR37" s="139">
        <v>0</v>
      </c>
      <c r="BS37" s="139">
        <v>0</v>
      </c>
      <c r="BT37" s="139">
        <v>0</v>
      </c>
      <c r="BU37" s="139">
        <v>0</v>
      </c>
      <c r="BV37" s="139">
        <v>0</v>
      </c>
      <c r="BW37" s="140">
        <v>0</v>
      </c>
      <c r="BX37" s="139">
        <v>0</v>
      </c>
      <c r="BY37" s="139">
        <v>0</v>
      </c>
      <c r="BZ37" s="139">
        <v>0</v>
      </c>
      <c r="CA37" s="139">
        <v>0</v>
      </c>
      <c r="CB37" s="139">
        <v>0</v>
      </c>
      <c r="CC37" s="139">
        <v>0</v>
      </c>
      <c r="CD37" s="139">
        <v>0</v>
      </c>
      <c r="CE37" s="139">
        <v>0</v>
      </c>
      <c r="CF37" s="139">
        <v>0</v>
      </c>
      <c r="CG37" s="146">
        <v>0</v>
      </c>
      <c r="CH37" s="146">
        <v>0</v>
      </c>
      <c r="CI37" s="146">
        <v>0</v>
      </c>
      <c r="CJ37" s="146">
        <v>0</v>
      </c>
      <c r="CK37" s="146">
        <v>0</v>
      </c>
      <c r="CL37" s="146">
        <v>0</v>
      </c>
      <c r="CM37" s="146">
        <v>0</v>
      </c>
      <c r="CN37" s="146">
        <v>0</v>
      </c>
      <c r="CO37" s="146">
        <v>0</v>
      </c>
      <c r="CP37" s="146">
        <v>0</v>
      </c>
      <c r="CQ37" s="146">
        <v>0</v>
      </c>
      <c r="CR37" s="146">
        <v>0</v>
      </c>
      <c r="CS37" s="146">
        <v>0</v>
      </c>
      <c r="CT37" s="150">
        <v>0</v>
      </c>
    </row>
    <row r="38" spans="1:100" ht="16.5" x14ac:dyDescent="0.25">
      <c r="A38" s="114" t="s">
        <v>134</v>
      </c>
      <c r="B38" s="111">
        <v>0</v>
      </c>
      <c r="C38" s="111">
        <v>0</v>
      </c>
      <c r="D38" s="111">
        <v>0</v>
      </c>
      <c r="E38" s="111">
        <v>0</v>
      </c>
      <c r="F38" s="111">
        <v>0</v>
      </c>
      <c r="G38" s="111">
        <v>0</v>
      </c>
      <c r="H38" s="111">
        <v>0</v>
      </c>
      <c r="I38" s="111">
        <v>0</v>
      </c>
      <c r="J38" s="111">
        <v>0</v>
      </c>
      <c r="K38" s="111">
        <v>0</v>
      </c>
      <c r="L38" s="111">
        <v>0</v>
      </c>
      <c r="M38" s="111">
        <v>0</v>
      </c>
      <c r="N38" s="111">
        <v>0</v>
      </c>
      <c r="O38" s="111">
        <v>0</v>
      </c>
      <c r="P38" s="111">
        <v>0</v>
      </c>
      <c r="Q38" s="111">
        <v>0</v>
      </c>
      <c r="R38" s="120">
        <v>0</v>
      </c>
      <c r="S38" s="120">
        <v>0</v>
      </c>
      <c r="T38" s="120">
        <v>0</v>
      </c>
      <c r="U38" s="120">
        <v>0</v>
      </c>
      <c r="V38" s="120">
        <v>0</v>
      </c>
      <c r="W38" s="120">
        <v>0</v>
      </c>
      <c r="X38" s="120">
        <v>0</v>
      </c>
      <c r="Y38" s="120">
        <v>0</v>
      </c>
      <c r="Z38" s="120">
        <v>0</v>
      </c>
      <c r="AA38" s="120">
        <v>0</v>
      </c>
      <c r="AB38" s="120">
        <v>0</v>
      </c>
      <c r="AC38" s="120">
        <v>0</v>
      </c>
      <c r="AD38" s="120">
        <v>0</v>
      </c>
      <c r="AE38" s="121">
        <v>0</v>
      </c>
      <c r="AF38" s="120">
        <v>0</v>
      </c>
      <c r="AG38" s="120">
        <v>0</v>
      </c>
      <c r="AH38" s="120">
        <v>0</v>
      </c>
      <c r="AI38" s="126">
        <v>0</v>
      </c>
      <c r="AJ38" s="126">
        <v>0</v>
      </c>
      <c r="AK38" s="126">
        <v>0</v>
      </c>
      <c r="AL38" s="126">
        <v>0</v>
      </c>
      <c r="AM38" s="126">
        <v>0</v>
      </c>
      <c r="AN38" s="126">
        <v>0</v>
      </c>
      <c r="AO38" s="126">
        <v>0</v>
      </c>
      <c r="AP38" s="126">
        <v>0</v>
      </c>
      <c r="AQ38" s="127">
        <v>0</v>
      </c>
      <c r="AR38" s="126">
        <v>0</v>
      </c>
      <c r="AS38" s="126">
        <v>0</v>
      </c>
      <c r="AT38" s="126">
        <v>0</v>
      </c>
      <c r="AU38" s="126">
        <v>0</v>
      </c>
      <c r="AV38" s="127">
        <v>0</v>
      </c>
      <c r="AW38" s="126">
        <v>0</v>
      </c>
      <c r="AX38" s="126">
        <v>0</v>
      </c>
      <c r="AY38" s="133">
        <v>0</v>
      </c>
      <c r="AZ38" s="132">
        <v>0</v>
      </c>
      <c r="BA38" s="132">
        <v>0</v>
      </c>
      <c r="BB38" s="133">
        <v>0</v>
      </c>
      <c r="BC38" s="132">
        <v>0</v>
      </c>
      <c r="BD38" s="132">
        <v>0</v>
      </c>
      <c r="BE38" s="132">
        <v>0</v>
      </c>
      <c r="BF38" s="132">
        <v>0</v>
      </c>
      <c r="BG38" s="132">
        <v>0</v>
      </c>
      <c r="BH38" s="132">
        <v>0</v>
      </c>
      <c r="BI38" s="132">
        <v>0</v>
      </c>
      <c r="BJ38" s="132">
        <v>0</v>
      </c>
      <c r="BK38" s="132">
        <v>0</v>
      </c>
      <c r="BL38" s="132">
        <v>0</v>
      </c>
      <c r="BM38" s="132">
        <v>0</v>
      </c>
      <c r="BN38" s="132">
        <v>0</v>
      </c>
      <c r="BO38" s="132">
        <v>0</v>
      </c>
      <c r="BP38" s="139">
        <v>0</v>
      </c>
      <c r="BQ38" s="139">
        <v>0</v>
      </c>
      <c r="BR38" s="139">
        <v>0</v>
      </c>
      <c r="BS38" s="139">
        <v>0</v>
      </c>
      <c r="BT38" s="139">
        <v>0</v>
      </c>
      <c r="BU38" s="139">
        <v>0</v>
      </c>
      <c r="BV38" s="139">
        <v>0</v>
      </c>
      <c r="BW38" s="140">
        <v>0</v>
      </c>
      <c r="BX38" s="139">
        <v>0</v>
      </c>
      <c r="BY38" s="139">
        <v>0</v>
      </c>
      <c r="BZ38" s="139">
        <v>0</v>
      </c>
      <c r="CA38" s="139">
        <v>0</v>
      </c>
      <c r="CB38" s="139">
        <v>0</v>
      </c>
      <c r="CC38" s="139">
        <v>0</v>
      </c>
      <c r="CD38" s="139">
        <v>0</v>
      </c>
      <c r="CE38" s="139">
        <v>0</v>
      </c>
      <c r="CF38" s="139">
        <v>0</v>
      </c>
      <c r="CG38" s="146">
        <v>0</v>
      </c>
      <c r="CH38" s="146">
        <v>0</v>
      </c>
      <c r="CI38" s="146">
        <v>0</v>
      </c>
      <c r="CJ38" s="146">
        <v>0</v>
      </c>
      <c r="CK38" s="146">
        <v>0</v>
      </c>
      <c r="CL38" s="146">
        <v>0</v>
      </c>
      <c r="CM38" s="146">
        <v>0</v>
      </c>
      <c r="CN38" s="146">
        <v>0</v>
      </c>
      <c r="CO38" s="146">
        <v>0</v>
      </c>
      <c r="CP38" s="146">
        <v>0</v>
      </c>
      <c r="CQ38" s="146">
        <v>0</v>
      </c>
      <c r="CR38" s="146">
        <v>0</v>
      </c>
      <c r="CS38" s="146">
        <v>0</v>
      </c>
      <c r="CT38" s="150">
        <v>0</v>
      </c>
    </row>
    <row r="39" spans="1:100" x14ac:dyDescent="0.25">
      <c r="A39" s="110" t="s">
        <v>135</v>
      </c>
      <c r="B39" s="111">
        <v>0</v>
      </c>
      <c r="C39" s="111">
        <v>0</v>
      </c>
      <c r="D39" s="111">
        <v>0</v>
      </c>
      <c r="E39" s="111">
        <v>0</v>
      </c>
      <c r="F39" s="111">
        <v>0</v>
      </c>
      <c r="G39" s="111">
        <v>0</v>
      </c>
      <c r="H39" s="111">
        <v>0</v>
      </c>
      <c r="I39" s="111">
        <v>0</v>
      </c>
      <c r="J39" s="111">
        <v>0</v>
      </c>
      <c r="K39" s="111">
        <v>0</v>
      </c>
      <c r="L39" s="111">
        <v>0</v>
      </c>
      <c r="M39" s="111">
        <v>0</v>
      </c>
      <c r="N39" s="111">
        <v>0</v>
      </c>
      <c r="O39" s="111">
        <v>0</v>
      </c>
      <c r="P39" s="111">
        <v>0</v>
      </c>
      <c r="Q39" s="111">
        <v>0</v>
      </c>
      <c r="R39" s="120">
        <v>0</v>
      </c>
      <c r="S39" s="120">
        <v>0</v>
      </c>
      <c r="T39" s="120">
        <v>0</v>
      </c>
      <c r="U39" s="120">
        <v>0</v>
      </c>
      <c r="V39" s="120">
        <v>0</v>
      </c>
      <c r="W39" s="120">
        <v>0</v>
      </c>
      <c r="X39" s="120">
        <v>0</v>
      </c>
      <c r="Y39" s="120">
        <v>0</v>
      </c>
      <c r="Z39" s="120">
        <v>1</v>
      </c>
      <c r="AA39" s="120">
        <v>2</v>
      </c>
      <c r="AB39" s="120">
        <v>3</v>
      </c>
      <c r="AC39" s="120">
        <v>5</v>
      </c>
      <c r="AD39" s="120">
        <v>7</v>
      </c>
      <c r="AE39" s="121">
        <v>9</v>
      </c>
      <c r="AF39" s="120">
        <v>12</v>
      </c>
      <c r="AG39" s="120">
        <v>13</v>
      </c>
      <c r="AH39" s="120">
        <v>14</v>
      </c>
      <c r="AI39" s="126">
        <v>16</v>
      </c>
      <c r="AJ39" s="126">
        <v>20</v>
      </c>
      <c r="AK39" s="126">
        <v>21</v>
      </c>
      <c r="AL39" s="126">
        <v>22</v>
      </c>
      <c r="AM39" s="126">
        <v>24</v>
      </c>
      <c r="AN39" s="126">
        <v>21</v>
      </c>
      <c r="AO39" s="126">
        <v>25</v>
      </c>
      <c r="AP39" s="126">
        <v>17</v>
      </c>
      <c r="AQ39" s="127">
        <v>25</v>
      </c>
      <c r="AR39" s="126">
        <v>30</v>
      </c>
      <c r="AS39" s="126">
        <v>27</v>
      </c>
      <c r="AT39" s="126">
        <v>29</v>
      </c>
      <c r="AU39" s="126">
        <v>22</v>
      </c>
      <c r="AV39" s="127">
        <v>26</v>
      </c>
      <c r="AW39" s="126">
        <v>23</v>
      </c>
      <c r="AX39" s="126">
        <v>26</v>
      </c>
      <c r="AY39" s="133">
        <v>20</v>
      </c>
      <c r="AZ39" s="132">
        <v>29</v>
      </c>
      <c r="BA39" s="132">
        <v>30</v>
      </c>
      <c r="BB39" s="133">
        <v>30</v>
      </c>
      <c r="BC39" s="132">
        <v>24</v>
      </c>
      <c r="BD39" s="132">
        <v>29</v>
      </c>
      <c r="BE39" s="132">
        <v>16</v>
      </c>
      <c r="BF39" s="132">
        <v>25</v>
      </c>
      <c r="BG39" s="132">
        <v>17</v>
      </c>
      <c r="BH39" s="132">
        <v>13</v>
      </c>
      <c r="BI39" s="132">
        <v>13</v>
      </c>
      <c r="BJ39" s="132">
        <v>11</v>
      </c>
      <c r="BK39" s="132">
        <v>10</v>
      </c>
      <c r="BL39" s="132">
        <v>13</v>
      </c>
      <c r="BM39" s="132">
        <v>11</v>
      </c>
      <c r="BN39" s="132">
        <v>9</v>
      </c>
      <c r="BO39" s="132">
        <v>6</v>
      </c>
      <c r="BP39" s="139">
        <v>6</v>
      </c>
      <c r="BQ39" s="139">
        <v>3</v>
      </c>
      <c r="BR39" s="139">
        <v>2</v>
      </c>
      <c r="BS39" s="139">
        <v>1</v>
      </c>
      <c r="BT39" s="139">
        <v>0</v>
      </c>
      <c r="BU39" s="139">
        <v>0</v>
      </c>
      <c r="BV39" s="139">
        <v>0</v>
      </c>
      <c r="BW39" s="140">
        <v>0</v>
      </c>
      <c r="BX39" s="139">
        <v>0</v>
      </c>
      <c r="BY39" s="139">
        <v>0</v>
      </c>
      <c r="BZ39" s="139">
        <v>0</v>
      </c>
      <c r="CA39" s="139">
        <v>0</v>
      </c>
      <c r="CB39" s="139">
        <v>0</v>
      </c>
      <c r="CC39" s="139">
        <v>0</v>
      </c>
      <c r="CD39" s="139">
        <v>0</v>
      </c>
      <c r="CE39" s="139">
        <v>0</v>
      </c>
      <c r="CF39" s="139">
        <v>0</v>
      </c>
      <c r="CG39" s="146">
        <v>0</v>
      </c>
      <c r="CH39" s="146">
        <v>0</v>
      </c>
      <c r="CI39" s="146">
        <v>0</v>
      </c>
      <c r="CJ39" s="146">
        <v>0</v>
      </c>
      <c r="CK39" s="146">
        <v>0</v>
      </c>
      <c r="CL39" s="146">
        <v>0</v>
      </c>
      <c r="CM39" s="146">
        <v>0</v>
      </c>
      <c r="CN39" s="146">
        <v>0</v>
      </c>
      <c r="CO39" s="146">
        <v>0</v>
      </c>
      <c r="CP39" s="146">
        <v>0</v>
      </c>
      <c r="CQ39" s="146">
        <v>0</v>
      </c>
      <c r="CR39" s="146">
        <v>0</v>
      </c>
      <c r="CS39" s="146">
        <v>0</v>
      </c>
      <c r="CT39" s="150">
        <v>335.8</v>
      </c>
    </row>
    <row r="40" spans="1:100" x14ac:dyDescent="0.25">
      <c r="A40" s="112" t="s">
        <v>136</v>
      </c>
      <c r="B40" s="111">
        <v>10</v>
      </c>
      <c r="C40" s="111">
        <v>11</v>
      </c>
      <c r="D40" s="111">
        <v>12</v>
      </c>
      <c r="E40" s="111">
        <v>14</v>
      </c>
      <c r="F40" s="111">
        <v>13</v>
      </c>
      <c r="G40" s="111">
        <v>14</v>
      </c>
      <c r="H40" s="111">
        <v>16</v>
      </c>
      <c r="I40" s="111">
        <v>15</v>
      </c>
      <c r="J40" s="111">
        <v>15</v>
      </c>
      <c r="K40" s="111">
        <v>15</v>
      </c>
      <c r="L40" s="111">
        <v>17</v>
      </c>
      <c r="M40" s="111">
        <v>16</v>
      </c>
      <c r="N40" s="111">
        <v>17</v>
      </c>
      <c r="O40" s="111">
        <v>18</v>
      </c>
      <c r="P40" s="111">
        <v>16</v>
      </c>
      <c r="Q40" s="111">
        <v>13</v>
      </c>
      <c r="R40" s="120">
        <v>15</v>
      </c>
      <c r="S40" s="120">
        <v>15</v>
      </c>
      <c r="T40" s="120">
        <v>15</v>
      </c>
      <c r="U40" s="120">
        <v>16</v>
      </c>
      <c r="V40" s="120">
        <v>15</v>
      </c>
      <c r="W40" s="120">
        <v>12</v>
      </c>
      <c r="X40" s="120">
        <v>12</v>
      </c>
      <c r="Y40" s="120">
        <v>17</v>
      </c>
      <c r="Z40" s="120">
        <v>18</v>
      </c>
      <c r="AA40" s="120">
        <v>19</v>
      </c>
      <c r="AB40" s="120">
        <v>16</v>
      </c>
      <c r="AC40" s="120">
        <v>15</v>
      </c>
      <c r="AD40" s="120">
        <v>15</v>
      </c>
      <c r="AE40" s="121">
        <v>13</v>
      </c>
      <c r="AF40" s="120">
        <v>11</v>
      </c>
      <c r="AG40" s="120">
        <v>12</v>
      </c>
      <c r="AH40" s="120">
        <v>12</v>
      </c>
      <c r="AI40" s="126">
        <v>13</v>
      </c>
      <c r="AJ40" s="126">
        <v>13</v>
      </c>
      <c r="AK40" s="126">
        <v>12</v>
      </c>
      <c r="AL40" s="126">
        <v>10</v>
      </c>
      <c r="AM40" s="126">
        <v>11</v>
      </c>
      <c r="AN40" s="126">
        <v>12</v>
      </c>
      <c r="AO40" s="126">
        <v>16</v>
      </c>
      <c r="AP40" s="126">
        <v>15</v>
      </c>
      <c r="AQ40" s="127">
        <v>15</v>
      </c>
      <c r="AR40" s="126">
        <v>13</v>
      </c>
      <c r="AS40" s="126">
        <v>12</v>
      </c>
      <c r="AT40" s="126">
        <v>11</v>
      </c>
      <c r="AU40" s="126">
        <v>12</v>
      </c>
      <c r="AV40" s="127">
        <v>13</v>
      </c>
      <c r="AW40" s="126">
        <v>15</v>
      </c>
      <c r="AX40" s="126">
        <v>15</v>
      </c>
      <c r="AY40" s="133">
        <v>13</v>
      </c>
      <c r="AZ40" s="132">
        <v>12</v>
      </c>
      <c r="BA40" s="132">
        <v>13</v>
      </c>
      <c r="BB40" s="133">
        <v>14</v>
      </c>
      <c r="BC40" s="132">
        <v>14</v>
      </c>
      <c r="BD40" s="132">
        <v>13</v>
      </c>
      <c r="BE40" s="132">
        <v>12</v>
      </c>
      <c r="BF40" s="132">
        <v>12</v>
      </c>
      <c r="BG40" s="132">
        <v>10</v>
      </c>
      <c r="BH40" s="132">
        <v>14</v>
      </c>
      <c r="BI40" s="132">
        <v>17</v>
      </c>
      <c r="BJ40" s="132">
        <v>12</v>
      </c>
      <c r="BK40" s="132">
        <v>14</v>
      </c>
      <c r="BL40" s="132">
        <v>16</v>
      </c>
      <c r="BM40" s="132">
        <v>15</v>
      </c>
      <c r="BN40" s="132">
        <v>17</v>
      </c>
      <c r="BO40" s="132">
        <v>19</v>
      </c>
      <c r="BP40" s="139">
        <v>17</v>
      </c>
      <c r="BQ40" s="139">
        <v>20</v>
      </c>
      <c r="BR40" s="139">
        <v>19</v>
      </c>
      <c r="BS40" s="139">
        <v>20</v>
      </c>
      <c r="BT40" s="139">
        <v>20</v>
      </c>
      <c r="BU40" s="139">
        <v>20</v>
      </c>
      <c r="BV40" s="139">
        <v>18</v>
      </c>
      <c r="BW40" s="140">
        <v>17</v>
      </c>
      <c r="BX40" s="139">
        <v>17</v>
      </c>
      <c r="BY40" s="139">
        <v>17</v>
      </c>
      <c r="BZ40" s="139">
        <v>17</v>
      </c>
      <c r="CA40" s="139">
        <v>16</v>
      </c>
      <c r="CB40" s="139">
        <v>15</v>
      </c>
      <c r="CC40" s="139">
        <v>15</v>
      </c>
      <c r="CD40" s="139">
        <v>12</v>
      </c>
      <c r="CE40" s="139">
        <v>10</v>
      </c>
      <c r="CF40" s="139">
        <v>10</v>
      </c>
      <c r="CG40" s="146">
        <v>6</v>
      </c>
      <c r="CH40" s="146">
        <v>8</v>
      </c>
      <c r="CI40" s="146">
        <v>8</v>
      </c>
      <c r="CJ40" s="146">
        <v>13</v>
      </c>
      <c r="CK40" s="146">
        <v>11</v>
      </c>
      <c r="CL40" s="146">
        <v>12</v>
      </c>
      <c r="CM40" s="146">
        <v>11</v>
      </c>
      <c r="CN40" s="146">
        <v>13</v>
      </c>
      <c r="CO40" s="146">
        <v>15</v>
      </c>
      <c r="CP40" s="146">
        <v>18</v>
      </c>
      <c r="CQ40" s="146">
        <v>19</v>
      </c>
      <c r="CR40" s="146">
        <v>19</v>
      </c>
      <c r="CS40" s="146">
        <v>19</v>
      </c>
      <c r="CT40" s="150">
        <v>1503.4</v>
      </c>
    </row>
    <row r="41" spans="1:100" ht="16.5" x14ac:dyDescent="0.25">
      <c r="A41" s="112" t="s">
        <v>137</v>
      </c>
      <c r="B41" s="111">
        <v>0</v>
      </c>
      <c r="C41" s="111">
        <v>0</v>
      </c>
      <c r="D41" s="111">
        <v>0</v>
      </c>
      <c r="E41" s="111">
        <v>0</v>
      </c>
      <c r="F41" s="111">
        <v>0</v>
      </c>
      <c r="G41" s="111">
        <v>0</v>
      </c>
      <c r="H41" s="111">
        <v>0</v>
      </c>
      <c r="I41" s="111">
        <v>0</v>
      </c>
      <c r="J41" s="111">
        <v>0</v>
      </c>
      <c r="K41" s="111">
        <v>0</v>
      </c>
      <c r="L41" s="111">
        <v>0</v>
      </c>
      <c r="M41" s="111">
        <v>0</v>
      </c>
      <c r="N41" s="111">
        <v>0</v>
      </c>
      <c r="O41" s="111">
        <v>0</v>
      </c>
      <c r="P41" s="111">
        <v>0</v>
      </c>
      <c r="Q41" s="111">
        <v>0</v>
      </c>
      <c r="R41" s="120">
        <v>0</v>
      </c>
      <c r="S41" s="120">
        <v>0</v>
      </c>
      <c r="T41" s="120">
        <v>0</v>
      </c>
      <c r="U41" s="120">
        <v>0</v>
      </c>
      <c r="V41" s="120">
        <v>0</v>
      </c>
      <c r="W41" s="120">
        <v>0</v>
      </c>
      <c r="X41" s="120">
        <v>0</v>
      </c>
      <c r="Y41" s="120">
        <v>0</v>
      </c>
      <c r="Z41" s="120">
        <v>0</v>
      </c>
      <c r="AA41" s="120">
        <v>0</v>
      </c>
      <c r="AB41" s="120">
        <v>0</v>
      </c>
      <c r="AC41" s="120">
        <v>0</v>
      </c>
      <c r="AD41" s="120">
        <v>0</v>
      </c>
      <c r="AE41" s="121">
        <v>39</v>
      </c>
      <c r="AF41" s="120">
        <v>39</v>
      </c>
      <c r="AG41" s="120">
        <v>39</v>
      </c>
      <c r="AH41" s="120">
        <v>40</v>
      </c>
      <c r="AI41" s="126">
        <v>32</v>
      </c>
      <c r="AJ41" s="126">
        <v>37</v>
      </c>
      <c r="AK41" s="126">
        <v>37</v>
      </c>
      <c r="AL41" s="126">
        <v>39</v>
      </c>
      <c r="AM41" s="126">
        <v>41</v>
      </c>
      <c r="AN41" s="126">
        <v>39</v>
      </c>
      <c r="AO41" s="126">
        <v>41</v>
      </c>
      <c r="AP41" s="126">
        <v>41</v>
      </c>
      <c r="AQ41" s="127">
        <v>39</v>
      </c>
      <c r="AR41" s="126">
        <v>37</v>
      </c>
      <c r="AS41" s="126">
        <v>37</v>
      </c>
      <c r="AT41" s="126">
        <v>39</v>
      </c>
      <c r="AU41" s="126">
        <v>40</v>
      </c>
      <c r="AV41" s="127">
        <v>41</v>
      </c>
      <c r="AW41" s="126">
        <v>42</v>
      </c>
      <c r="AX41" s="126">
        <v>40</v>
      </c>
      <c r="AY41" s="133">
        <v>42</v>
      </c>
      <c r="AZ41" s="132">
        <v>45</v>
      </c>
      <c r="BA41" s="132">
        <v>46</v>
      </c>
      <c r="BB41" s="133">
        <v>49</v>
      </c>
      <c r="BC41" s="132">
        <v>43</v>
      </c>
      <c r="BD41" s="132">
        <v>47</v>
      </c>
      <c r="BE41" s="132">
        <v>47</v>
      </c>
      <c r="BF41" s="132">
        <v>53</v>
      </c>
      <c r="BG41" s="132">
        <v>53</v>
      </c>
      <c r="BH41" s="132">
        <v>50</v>
      </c>
      <c r="BI41" s="132">
        <v>52</v>
      </c>
      <c r="BJ41" s="132">
        <v>53</v>
      </c>
      <c r="BK41" s="132">
        <v>54</v>
      </c>
      <c r="BL41" s="132">
        <v>55</v>
      </c>
      <c r="BM41" s="132">
        <v>54</v>
      </c>
      <c r="BN41" s="132">
        <v>52</v>
      </c>
      <c r="BO41" s="132">
        <v>51</v>
      </c>
      <c r="BP41" s="139">
        <v>51</v>
      </c>
      <c r="BQ41" s="139">
        <v>47</v>
      </c>
      <c r="BR41" s="139">
        <v>48</v>
      </c>
      <c r="BS41" s="139">
        <v>37</v>
      </c>
      <c r="BT41" s="139">
        <v>46</v>
      </c>
      <c r="BU41" s="139">
        <v>48</v>
      </c>
      <c r="BV41" s="140">
        <v>138</v>
      </c>
      <c r="BW41" s="140">
        <v>138</v>
      </c>
      <c r="BX41" s="139">
        <v>138</v>
      </c>
      <c r="BY41" s="140">
        <v>141</v>
      </c>
      <c r="BZ41" s="140">
        <v>141</v>
      </c>
      <c r="CA41" s="140">
        <v>141</v>
      </c>
      <c r="CB41" s="140">
        <v>141</v>
      </c>
      <c r="CC41" s="140">
        <v>141</v>
      </c>
      <c r="CD41" s="140">
        <v>141</v>
      </c>
      <c r="CE41" s="140">
        <v>141</v>
      </c>
      <c r="CF41" s="140">
        <v>141</v>
      </c>
      <c r="CG41" s="146">
        <v>141</v>
      </c>
      <c r="CH41" s="146">
        <v>141</v>
      </c>
      <c r="CI41" s="146">
        <v>140</v>
      </c>
      <c r="CJ41" s="146">
        <v>140</v>
      </c>
      <c r="CK41" s="146">
        <v>139</v>
      </c>
      <c r="CL41" s="147">
        <v>139</v>
      </c>
      <c r="CM41" s="146">
        <v>70</v>
      </c>
      <c r="CN41" s="146">
        <v>62</v>
      </c>
      <c r="CO41" s="146">
        <v>70</v>
      </c>
      <c r="CP41" s="146">
        <v>75</v>
      </c>
      <c r="CQ41" s="146">
        <v>74</v>
      </c>
      <c r="CR41" s="146">
        <v>76</v>
      </c>
      <c r="CS41" s="146">
        <v>77</v>
      </c>
      <c r="CT41" s="150">
        <v>24.2</v>
      </c>
    </row>
    <row r="42" spans="1:100" x14ac:dyDescent="0.25">
      <c r="A42" s="112" t="s">
        <v>138</v>
      </c>
      <c r="B42" s="115">
        <v>1267</v>
      </c>
      <c r="C42" s="115">
        <v>1247</v>
      </c>
      <c r="D42" s="115">
        <v>1229</v>
      </c>
      <c r="E42" s="115">
        <v>1218</v>
      </c>
      <c r="F42" s="116">
        <v>1202</v>
      </c>
      <c r="G42" s="116">
        <v>1191</v>
      </c>
      <c r="H42" s="116">
        <v>1190</v>
      </c>
      <c r="I42" s="116">
        <v>1168</v>
      </c>
      <c r="J42" s="116">
        <v>1153</v>
      </c>
      <c r="K42" s="116">
        <v>1149</v>
      </c>
      <c r="L42" s="116">
        <v>1142</v>
      </c>
      <c r="M42" s="116">
        <v>1134</v>
      </c>
      <c r="N42" s="116">
        <v>1135</v>
      </c>
      <c r="O42" s="116">
        <v>1144</v>
      </c>
      <c r="P42" s="116">
        <v>1148</v>
      </c>
      <c r="Q42" s="117">
        <v>1150</v>
      </c>
      <c r="R42" s="122">
        <v>1175</v>
      </c>
      <c r="S42" s="122">
        <v>1209</v>
      </c>
      <c r="T42" s="122">
        <v>1221</v>
      </c>
      <c r="U42" s="122">
        <v>1274</v>
      </c>
      <c r="V42" s="122">
        <v>1343</v>
      </c>
      <c r="W42" s="122">
        <v>1399</v>
      </c>
      <c r="X42" s="122">
        <v>1456</v>
      </c>
      <c r="Y42" s="122">
        <v>1516</v>
      </c>
      <c r="Z42" s="122">
        <v>1584</v>
      </c>
      <c r="AA42" s="122">
        <v>1601</v>
      </c>
      <c r="AB42" s="122">
        <v>1576</v>
      </c>
      <c r="AC42" s="122">
        <v>1535</v>
      </c>
      <c r="AD42" s="122">
        <v>1529</v>
      </c>
      <c r="AE42" s="122">
        <v>1554</v>
      </c>
      <c r="AF42" s="122">
        <v>1546</v>
      </c>
      <c r="AG42" s="122">
        <v>1540</v>
      </c>
      <c r="AH42" s="123">
        <v>1592</v>
      </c>
      <c r="AI42" s="129">
        <v>1597</v>
      </c>
      <c r="AJ42" s="129">
        <v>1635</v>
      </c>
      <c r="AK42" s="129">
        <v>1622</v>
      </c>
      <c r="AL42" s="129">
        <v>1629</v>
      </c>
      <c r="AM42" s="129">
        <v>1655</v>
      </c>
      <c r="AN42" s="129">
        <v>1650</v>
      </c>
      <c r="AO42" s="129">
        <v>1656</v>
      </c>
      <c r="AP42" s="128">
        <v>1629</v>
      </c>
      <c r="AQ42" s="128">
        <v>1658</v>
      </c>
      <c r="AR42" s="128">
        <v>1689</v>
      </c>
      <c r="AS42" s="128">
        <v>1713</v>
      </c>
      <c r="AT42" s="128">
        <v>1731</v>
      </c>
      <c r="AU42" s="129">
        <v>1743</v>
      </c>
      <c r="AV42" s="128">
        <v>1739</v>
      </c>
      <c r="AW42" s="128">
        <v>1750</v>
      </c>
      <c r="AX42" s="130">
        <v>1736</v>
      </c>
      <c r="AY42" s="134">
        <v>1725</v>
      </c>
      <c r="AZ42" s="134">
        <v>1665</v>
      </c>
      <c r="BA42" s="134">
        <v>1641</v>
      </c>
      <c r="BB42" s="135">
        <v>1622</v>
      </c>
      <c r="BC42" s="135">
        <v>1604</v>
      </c>
      <c r="BD42" s="135">
        <v>1618</v>
      </c>
      <c r="BE42" s="135">
        <v>1608</v>
      </c>
      <c r="BF42" s="135">
        <v>1605</v>
      </c>
      <c r="BG42" s="135">
        <v>1607</v>
      </c>
      <c r="BH42" s="135">
        <v>1628</v>
      </c>
      <c r="BI42" s="135">
        <v>1616</v>
      </c>
      <c r="BJ42" s="135">
        <v>1631</v>
      </c>
      <c r="BK42" s="135">
        <v>1640</v>
      </c>
      <c r="BL42" s="135">
        <v>1652</v>
      </c>
      <c r="BM42" s="135">
        <v>1674</v>
      </c>
      <c r="BN42" s="135">
        <v>1674</v>
      </c>
      <c r="BO42" s="136">
        <v>1692</v>
      </c>
      <c r="BP42" s="141">
        <v>1711</v>
      </c>
      <c r="BQ42" s="141">
        <v>1702</v>
      </c>
      <c r="BR42" s="141">
        <v>1702</v>
      </c>
      <c r="BS42" s="141">
        <v>1719</v>
      </c>
      <c r="BT42" s="141">
        <v>1762</v>
      </c>
      <c r="BU42" s="141">
        <v>1881</v>
      </c>
      <c r="BV42" s="141">
        <v>2128</v>
      </c>
      <c r="BW42" s="141">
        <v>2258</v>
      </c>
      <c r="BX42" s="141">
        <v>2283</v>
      </c>
      <c r="BY42" s="141">
        <v>2282</v>
      </c>
      <c r="BZ42" s="141">
        <v>2245</v>
      </c>
      <c r="CA42" s="141">
        <v>2205</v>
      </c>
      <c r="CB42" s="141">
        <v>2158</v>
      </c>
      <c r="CC42" s="141">
        <v>2110</v>
      </c>
      <c r="CD42" s="141">
        <v>2082</v>
      </c>
      <c r="CE42" s="141">
        <v>2039</v>
      </c>
      <c r="CF42" s="142">
        <v>1993</v>
      </c>
      <c r="CG42" s="149">
        <v>1947</v>
      </c>
      <c r="CH42" s="149">
        <v>1893</v>
      </c>
      <c r="CI42" s="149">
        <v>1831</v>
      </c>
      <c r="CJ42" s="149">
        <v>1777</v>
      </c>
      <c r="CK42" s="149">
        <v>1709</v>
      </c>
      <c r="CL42" s="148">
        <v>1658</v>
      </c>
      <c r="CM42" s="148">
        <v>1529</v>
      </c>
      <c r="CN42" s="148">
        <v>1495</v>
      </c>
      <c r="CO42" s="148">
        <v>1452</v>
      </c>
      <c r="CP42" s="148">
        <v>1418</v>
      </c>
      <c r="CQ42" s="149">
        <v>1388</v>
      </c>
      <c r="CR42" s="148">
        <v>1355</v>
      </c>
      <c r="CS42" s="148">
        <v>1334</v>
      </c>
      <c r="CT42" s="151">
        <v>38382.400000000001</v>
      </c>
    </row>
    <row r="43" spans="1:100" x14ac:dyDescent="0.25">
      <c r="B43" s="2"/>
      <c r="C43" s="2"/>
      <c r="D43" s="2"/>
      <c r="E43" s="2"/>
      <c r="F43" s="3"/>
      <c r="G43" s="3"/>
      <c r="H43" s="3"/>
      <c r="I43" s="3"/>
      <c r="J43" s="2"/>
      <c r="K43" s="3"/>
      <c r="L43" s="2"/>
      <c r="M43" s="2"/>
      <c r="N43" s="2"/>
      <c r="O43" s="3"/>
      <c r="P43" s="2"/>
      <c r="Q43" s="2"/>
      <c r="R43" s="3"/>
      <c r="S43" s="3"/>
      <c r="T43" s="2"/>
      <c r="U43" s="2"/>
      <c r="V43" s="2"/>
      <c r="W43" s="3"/>
      <c r="X43" s="2"/>
      <c r="Y43" s="2"/>
      <c r="Z43" s="2"/>
      <c r="AA43" s="3"/>
      <c r="AB43" s="2"/>
      <c r="AC43" s="2"/>
      <c r="AD43" s="2"/>
      <c r="AE43" s="3"/>
      <c r="AF43" s="2"/>
      <c r="AG43" s="2"/>
      <c r="AH43" s="2"/>
      <c r="AI43" s="3"/>
      <c r="AJ43" s="2"/>
      <c r="AK43" s="2"/>
      <c r="AL43" s="2"/>
      <c r="AM43" s="3"/>
      <c r="AN43" s="2"/>
      <c r="AO43" s="3"/>
      <c r="AP43" s="3"/>
      <c r="AQ43" s="3"/>
      <c r="AR43" s="3"/>
      <c r="AS43" s="3"/>
      <c r="AT43" s="3"/>
      <c r="AU43" s="3"/>
      <c r="AV43" s="3"/>
      <c r="AW43" s="3"/>
      <c r="AX43" s="3"/>
      <c r="AY43" s="4"/>
      <c r="AZ43" s="4"/>
      <c r="BA43" s="4"/>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4"/>
      <c r="CM43" s="4"/>
      <c r="CN43" s="4"/>
      <c r="CO43" s="4"/>
      <c r="CP43" s="4"/>
      <c r="CQ43" s="5"/>
      <c r="CR43" s="4"/>
      <c r="CS43" s="4"/>
      <c r="CT43" s="6"/>
    </row>
    <row r="44" spans="1:100" x14ac:dyDescent="0.25">
      <c r="B44" s="2"/>
      <c r="C44" s="2"/>
      <c r="D44" s="2"/>
      <c r="E44" s="2"/>
      <c r="F44" s="3"/>
      <c r="G44" s="3"/>
      <c r="H44" s="3"/>
      <c r="I44" s="3"/>
      <c r="J44" s="2"/>
      <c r="K44" s="3"/>
      <c r="L44" s="2"/>
      <c r="M44" s="2"/>
      <c r="N44" s="2"/>
      <c r="O44" s="3"/>
      <c r="P44" s="2"/>
      <c r="Q44" s="2"/>
      <c r="R44" s="3"/>
      <c r="S44" s="3"/>
      <c r="T44" s="2"/>
      <c r="U44" s="2"/>
      <c r="V44" s="2"/>
      <c r="W44" s="3"/>
      <c r="X44" s="2"/>
      <c r="Y44" s="2"/>
      <c r="Z44" s="2"/>
      <c r="AA44" s="3"/>
      <c r="AB44" s="2"/>
      <c r="AC44" s="2"/>
      <c r="AD44" s="2"/>
      <c r="AE44" s="3"/>
      <c r="AF44" s="2"/>
      <c r="AG44" s="2"/>
      <c r="AH44" s="2"/>
      <c r="AI44" s="3"/>
      <c r="AJ44" s="2"/>
      <c r="AK44" s="2"/>
      <c r="AL44" s="2"/>
      <c r="AM44" s="3"/>
      <c r="AN44" s="2"/>
      <c r="AO44" s="3"/>
      <c r="AP44" s="3"/>
      <c r="AQ44" s="3"/>
      <c r="AR44" s="3"/>
      <c r="AS44" s="3"/>
      <c r="AT44" s="3"/>
      <c r="AU44" s="3"/>
      <c r="AV44" s="3"/>
      <c r="AW44" s="3"/>
      <c r="AX44" s="3"/>
      <c r="AY44" s="4"/>
      <c r="AZ44" s="4"/>
      <c r="BA44" s="4"/>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4"/>
      <c r="CM44" s="4"/>
      <c r="CN44" s="4"/>
      <c r="CO44" s="4"/>
      <c r="CP44" s="4"/>
      <c r="CQ44" s="5"/>
      <c r="CR44" s="4"/>
      <c r="CS44" s="4"/>
      <c r="CT44" s="6"/>
    </row>
    <row r="45" spans="1:100" ht="18" x14ac:dyDescent="0.25">
      <c r="A45" s="7" t="s">
        <v>1</v>
      </c>
      <c r="B45" s="8" t="s">
        <v>2</v>
      </c>
      <c r="C45" s="8" t="s">
        <v>3</v>
      </c>
      <c r="D45" s="8" t="s">
        <v>4</v>
      </c>
      <c r="E45" s="8" t="s">
        <v>5</v>
      </c>
      <c r="F45" s="9" t="s">
        <v>6</v>
      </c>
      <c r="G45" s="9" t="s">
        <v>7</v>
      </c>
      <c r="H45" s="9" t="s">
        <v>8</v>
      </c>
      <c r="I45" s="9" t="s">
        <v>9</v>
      </c>
      <c r="J45" s="8" t="s">
        <v>10</v>
      </c>
      <c r="K45" s="9" t="s">
        <v>11</v>
      </c>
      <c r="L45" s="8" t="s">
        <v>12</v>
      </c>
      <c r="M45" s="8" t="s">
        <v>13</v>
      </c>
      <c r="N45" s="8" t="s">
        <v>14</v>
      </c>
      <c r="O45" s="9" t="s">
        <v>15</v>
      </c>
      <c r="P45" s="8" t="s">
        <v>16</v>
      </c>
      <c r="Q45" s="9" t="s">
        <v>17</v>
      </c>
      <c r="R45" s="8" t="s">
        <v>18</v>
      </c>
      <c r="S45" s="9" t="s">
        <v>19</v>
      </c>
      <c r="T45" s="8" t="s">
        <v>20</v>
      </c>
      <c r="U45" s="8" t="s">
        <v>21</v>
      </c>
      <c r="V45" s="8" t="s">
        <v>22</v>
      </c>
      <c r="W45" s="9" t="s">
        <v>23</v>
      </c>
      <c r="X45" s="8" t="s">
        <v>24</v>
      </c>
      <c r="Y45" s="8" t="s">
        <v>25</v>
      </c>
      <c r="Z45" s="8" t="s">
        <v>26</v>
      </c>
      <c r="AA45" s="9" t="s">
        <v>27</v>
      </c>
      <c r="AB45" s="8" t="s">
        <v>28</v>
      </c>
      <c r="AC45" s="8" t="s">
        <v>29</v>
      </c>
      <c r="AD45" s="8" t="s">
        <v>30</v>
      </c>
      <c r="AE45" s="9" t="s">
        <v>31</v>
      </c>
      <c r="AF45" s="8" t="s">
        <v>32</v>
      </c>
      <c r="AG45" s="8" t="s">
        <v>33</v>
      </c>
      <c r="AH45" s="9" t="s">
        <v>34</v>
      </c>
      <c r="AI45" s="10">
        <v>0.35416666666666669</v>
      </c>
      <c r="AJ45" s="11">
        <v>0.36458333333333331</v>
      </c>
      <c r="AK45" s="11">
        <v>0.375</v>
      </c>
      <c r="AL45" s="11">
        <v>0.38541666666666669</v>
      </c>
      <c r="AM45" s="10">
        <v>0.39583333333333331</v>
      </c>
      <c r="AN45" s="11">
        <v>0.40625</v>
      </c>
      <c r="AO45" s="10">
        <v>0.41666666666666669</v>
      </c>
      <c r="AP45" s="10">
        <v>0.42708333333333331</v>
      </c>
      <c r="AQ45" s="10">
        <v>0.4375</v>
      </c>
      <c r="AR45" s="10">
        <v>0.44791666666666669</v>
      </c>
      <c r="AS45" s="10">
        <v>0.45833333333333331</v>
      </c>
      <c r="AT45" s="10">
        <v>0.46875</v>
      </c>
      <c r="AU45" s="10">
        <v>0.47916666666666669</v>
      </c>
      <c r="AV45" s="10">
        <v>0.48958333333333331</v>
      </c>
      <c r="AW45" s="10">
        <v>0.5</v>
      </c>
      <c r="AX45" s="10">
        <v>0.51041666666666663</v>
      </c>
      <c r="AY45" s="9" t="s">
        <v>51</v>
      </c>
      <c r="AZ45" s="9" t="s">
        <v>52</v>
      </c>
      <c r="BA45" s="9" t="s">
        <v>53</v>
      </c>
      <c r="BB45" s="9" t="s">
        <v>54</v>
      </c>
      <c r="BC45" s="12" t="s">
        <v>55</v>
      </c>
      <c r="BD45" s="9" t="s">
        <v>56</v>
      </c>
      <c r="BE45" s="9" t="s">
        <v>57</v>
      </c>
      <c r="BF45" s="9" t="s">
        <v>58</v>
      </c>
      <c r="BG45" s="9" t="s">
        <v>59</v>
      </c>
      <c r="BH45" s="9" t="s">
        <v>60</v>
      </c>
      <c r="BI45" s="9" t="s">
        <v>61</v>
      </c>
      <c r="BJ45" s="9" t="s">
        <v>62</v>
      </c>
      <c r="BK45" s="9" t="s">
        <v>63</v>
      </c>
      <c r="BL45" s="9" t="s">
        <v>64</v>
      </c>
      <c r="BM45" s="9" t="s">
        <v>65</v>
      </c>
      <c r="BN45" s="9" t="s">
        <v>66</v>
      </c>
      <c r="BO45" s="9" t="s">
        <v>67</v>
      </c>
      <c r="BP45" s="9" t="s">
        <v>68</v>
      </c>
      <c r="BQ45" s="9" t="s">
        <v>69</v>
      </c>
      <c r="BR45" s="9" t="s">
        <v>70</v>
      </c>
      <c r="BS45" s="9" t="s">
        <v>71</v>
      </c>
      <c r="BT45" s="9" t="s">
        <v>72</v>
      </c>
      <c r="BU45" s="9" t="s">
        <v>73</v>
      </c>
      <c r="BV45" s="9" t="s">
        <v>74</v>
      </c>
      <c r="BW45" s="9" t="s">
        <v>75</v>
      </c>
      <c r="BX45" s="9" t="s">
        <v>76</v>
      </c>
      <c r="BY45" s="9" t="s">
        <v>77</v>
      </c>
      <c r="BZ45" s="9" t="s">
        <v>78</v>
      </c>
      <c r="CA45" s="9" t="s">
        <v>79</v>
      </c>
      <c r="CB45" s="9" t="s">
        <v>80</v>
      </c>
      <c r="CC45" s="9" t="s">
        <v>81</v>
      </c>
      <c r="CD45" s="9" t="s">
        <v>82</v>
      </c>
      <c r="CE45" s="9" t="s">
        <v>83</v>
      </c>
      <c r="CF45" s="9" t="s">
        <v>84</v>
      </c>
      <c r="CG45" s="9" t="s">
        <v>85</v>
      </c>
      <c r="CH45" s="9" t="s">
        <v>86</v>
      </c>
      <c r="CI45" s="9" t="s">
        <v>87</v>
      </c>
      <c r="CJ45" s="9" t="s">
        <v>88</v>
      </c>
      <c r="CK45" s="9" t="s">
        <v>89</v>
      </c>
      <c r="CL45" s="9" t="s">
        <v>90</v>
      </c>
      <c r="CM45" s="9" t="s">
        <v>91</v>
      </c>
      <c r="CN45" s="9" t="s">
        <v>92</v>
      </c>
      <c r="CO45" s="9" t="s">
        <v>93</v>
      </c>
      <c r="CP45" s="9" t="s">
        <v>94</v>
      </c>
      <c r="CQ45" s="9" t="s">
        <v>95</v>
      </c>
      <c r="CR45" s="9" t="s">
        <v>96</v>
      </c>
      <c r="CS45" s="8" t="s">
        <v>97</v>
      </c>
      <c r="CT45" s="13" t="s">
        <v>98</v>
      </c>
      <c r="CU45" s="14" t="s">
        <v>139</v>
      </c>
      <c r="CV45" s="14" t="s">
        <v>140</v>
      </c>
    </row>
    <row r="46" spans="1:100" x14ac:dyDescent="0.25">
      <c r="A46" s="14" t="s">
        <v>141</v>
      </c>
      <c r="B46" s="15">
        <f>SUM(B17:B19)</f>
        <v>804</v>
      </c>
      <c r="C46" s="15">
        <f t="shared" ref="C46:BN46" si="0">SUM(C17:C19)</f>
        <v>805</v>
      </c>
      <c r="D46" s="15">
        <f t="shared" si="0"/>
        <v>805</v>
      </c>
      <c r="E46" s="15">
        <f t="shared" si="0"/>
        <v>802</v>
      </c>
      <c r="F46" s="15">
        <f t="shared" si="0"/>
        <v>802</v>
      </c>
      <c r="G46" s="15">
        <f t="shared" si="0"/>
        <v>804</v>
      </c>
      <c r="H46" s="15">
        <f t="shared" si="0"/>
        <v>805</v>
      </c>
      <c r="I46" s="15">
        <f t="shared" si="0"/>
        <v>805</v>
      </c>
      <c r="J46" s="15">
        <f t="shared" si="0"/>
        <v>807</v>
      </c>
      <c r="K46" s="15">
        <f t="shared" si="0"/>
        <v>806</v>
      </c>
      <c r="L46" s="15">
        <f t="shared" si="0"/>
        <v>808</v>
      </c>
      <c r="M46" s="15">
        <f t="shared" si="0"/>
        <v>805</v>
      </c>
      <c r="N46" s="15">
        <f t="shared" si="0"/>
        <v>803</v>
      </c>
      <c r="O46" s="15">
        <f t="shared" si="0"/>
        <v>809</v>
      </c>
      <c r="P46" s="15">
        <f t="shared" si="0"/>
        <v>809</v>
      </c>
      <c r="Q46" s="15">
        <f t="shared" si="0"/>
        <v>805</v>
      </c>
      <c r="R46" s="15">
        <f t="shared" si="0"/>
        <v>803</v>
      </c>
      <c r="S46" s="15">
        <f t="shared" si="0"/>
        <v>806</v>
      </c>
      <c r="T46" s="15">
        <f t="shared" si="0"/>
        <v>807</v>
      </c>
      <c r="U46" s="15">
        <f t="shared" si="0"/>
        <v>806</v>
      </c>
      <c r="V46" s="15">
        <f t="shared" si="0"/>
        <v>812</v>
      </c>
      <c r="W46" s="15">
        <f t="shared" si="0"/>
        <v>807</v>
      </c>
      <c r="X46" s="15">
        <f t="shared" si="0"/>
        <v>811</v>
      </c>
      <c r="Y46" s="15">
        <f t="shared" si="0"/>
        <v>813</v>
      </c>
      <c r="Z46" s="15">
        <f t="shared" si="0"/>
        <v>812</v>
      </c>
      <c r="AA46" s="15">
        <f t="shared" si="0"/>
        <v>812</v>
      </c>
      <c r="AB46" s="15">
        <f t="shared" si="0"/>
        <v>812</v>
      </c>
      <c r="AC46" s="15">
        <f t="shared" si="0"/>
        <v>812</v>
      </c>
      <c r="AD46" s="15">
        <f t="shared" si="0"/>
        <v>809</v>
      </c>
      <c r="AE46" s="15">
        <f t="shared" si="0"/>
        <v>809</v>
      </c>
      <c r="AF46" s="15">
        <f t="shared" si="0"/>
        <v>812</v>
      </c>
      <c r="AG46" s="15">
        <f t="shared" si="0"/>
        <v>811</v>
      </c>
      <c r="AH46" s="15">
        <f t="shared" si="0"/>
        <v>813</v>
      </c>
      <c r="AI46" s="15">
        <f t="shared" si="0"/>
        <v>810</v>
      </c>
      <c r="AJ46" s="15">
        <f t="shared" si="0"/>
        <v>815</v>
      </c>
      <c r="AK46" s="15">
        <f t="shared" si="0"/>
        <v>811</v>
      </c>
      <c r="AL46" s="15">
        <f t="shared" si="0"/>
        <v>811</v>
      </c>
      <c r="AM46" s="15">
        <f t="shared" si="0"/>
        <v>812</v>
      </c>
      <c r="AN46" s="15">
        <f t="shared" si="0"/>
        <v>808</v>
      </c>
      <c r="AO46" s="15">
        <f t="shared" si="0"/>
        <v>813</v>
      </c>
      <c r="AP46" s="15">
        <f t="shared" si="0"/>
        <v>812</v>
      </c>
      <c r="AQ46" s="15">
        <f t="shared" si="0"/>
        <v>812</v>
      </c>
      <c r="AR46" s="15">
        <f t="shared" si="0"/>
        <v>811</v>
      </c>
      <c r="AS46" s="15">
        <f t="shared" si="0"/>
        <v>813</v>
      </c>
      <c r="AT46" s="15">
        <f t="shared" si="0"/>
        <v>812</v>
      </c>
      <c r="AU46" s="15">
        <f t="shared" si="0"/>
        <v>811</v>
      </c>
      <c r="AV46" s="15">
        <f t="shared" si="0"/>
        <v>813</v>
      </c>
      <c r="AW46" s="15">
        <f t="shared" si="0"/>
        <v>813</v>
      </c>
      <c r="AX46" s="15">
        <f t="shared" si="0"/>
        <v>814</v>
      </c>
      <c r="AY46" s="15">
        <f t="shared" si="0"/>
        <v>813</v>
      </c>
      <c r="AZ46" s="15">
        <f t="shared" si="0"/>
        <v>811</v>
      </c>
      <c r="BA46" s="15">
        <f t="shared" si="0"/>
        <v>812</v>
      </c>
      <c r="BB46" s="15">
        <f t="shared" si="0"/>
        <v>810</v>
      </c>
      <c r="BC46" s="15">
        <f t="shared" si="0"/>
        <v>810</v>
      </c>
      <c r="BD46" s="15">
        <f t="shared" si="0"/>
        <v>812</v>
      </c>
      <c r="BE46" s="15">
        <f t="shared" si="0"/>
        <v>813</v>
      </c>
      <c r="BF46" s="15">
        <f t="shared" si="0"/>
        <v>810</v>
      </c>
      <c r="BG46" s="15">
        <f t="shared" si="0"/>
        <v>810</v>
      </c>
      <c r="BH46" s="15">
        <f t="shared" si="0"/>
        <v>813</v>
      </c>
      <c r="BI46" s="15">
        <f t="shared" si="0"/>
        <v>812</v>
      </c>
      <c r="BJ46" s="15">
        <f t="shared" si="0"/>
        <v>811</v>
      </c>
      <c r="BK46" s="15">
        <f t="shared" si="0"/>
        <v>815</v>
      </c>
      <c r="BL46" s="15">
        <f t="shared" si="0"/>
        <v>813</v>
      </c>
      <c r="BM46" s="15">
        <f t="shared" si="0"/>
        <v>813</v>
      </c>
      <c r="BN46" s="15">
        <f t="shared" si="0"/>
        <v>810</v>
      </c>
      <c r="BO46" s="15">
        <f t="shared" ref="BO46:CT46" si="1">SUM(BO17:BO19)</f>
        <v>817</v>
      </c>
      <c r="BP46" s="15">
        <f t="shared" si="1"/>
        <v>812</v>
      </c>
      <c r="BQ46" s="15">
        <f t="shared" si="1"/>
        <v>809</v>
      </c>
      <c r="BR46" s="15">
        <f t="shared" si="1"/>
        <v>809</v>
      </c>
      <c r="BS46" s="15">
        <f t="shared" si="1"/>
        <v>810</v>
      </c>
      <c r="BT46" s="15">
        <f t="shared" si="1"/>
        <v>806</v>
      </c>
      <c r="BU46" s="15">
        <f t="shared" si="1"/>
        <v>810</v>
      </c>
      <c r="BV46" s="15">
        <f t="shared" si="1"/>
        <v>806</v>
      </c>
      <c r="BW46" s="15">
        <f t="shared" si="1"/>
        <v>809</v>
      </c>
      <c r="BX46" s="15">
        <f t="shared" si="1"/>
        <v>810</v>
      </c>
      <c r="BY46" s="15">
        <f t="shared" si="1"/>
        <v>809</v>
      </c>
      <c r="BZ46" s="15">
        <f t="shared" si="1"/>
        <v>806</v>
      </c>
      <c r="CA46" s="15">
        <f t="shared" si="1"/>
        <v>807</v>
      </c>
      <c r="CB46" s="15">
        <f t="shared" si="1"/>
        <v>808</v>
      </c>
      <c r="CC46" s="15">
        <f t="shared" si="1"/>
        <v>806</v>
      </c>
      <c r="CD46" s="15">
        <f t="shared" si="1"/>
        <v>805</v>
      </c>
      <c r="CE46" s="15">
        <f t="shared" si="1"/>
        <v>807</v>
      </c>
      <c r="CF46" s="15">
        <f t="shared" si="1"/>
        <v>807</v>
      </c>
      <c r="CG46" s="15">
        <f t="shared" si="1"/>
        <v>807</v>
      </c>
      <c r="CH46" s="15">
        <f t="shared" si="1"/>
        <v>807</v>
      </c>
      <c r="CI46" s="15">
        <f t="shared" si="1"/>
        <v>807</v>
      </c>
      <c r="CJ46" s="15">
        <f t="shared" si="1"/>
        <v>807</v>
      </c>
      <c r="CK46" s="15">
        <f t="shared" si="1"/>
        <v>809</v>
      </c>
      <c r="CL46" s="15">
        <f t="shared" si="1"/>
        <v>811</v>
      </c>
      <c r="CM46" s="15">
        <f t="shared" si="1"/>
        <v>814</v>
      </c>
      <c r="CN46" s="15">
        <f t="shared" si="1"/>
        <v>810</v>
      </c>
      <c r="CO46" s="15">
        <f t="shared" si="1"/>
        <v>807</v>
      </c>
      <c r="CP46" s="15">
        <f t="shared" si="1"/>
        <v>810</v>
      </c>
      <c r="CQ46" s="15">
        <f t="shared" si="1"/>
        <v>809</v>
      </c>
      <c r="CR46" s="15">
        <f t="shared" si="1"/>
        <v>809</v>
      </c>
      <c r="CS46" s="15">
        <f t="shared" si="1"/>
        <v>811</v>
      </c>
      <c r="CT46" s="15">
        <f t="shared" si="1"/>
        <v>19453</v>
      </c>
      <c r="CU46" s="14">
        <v>11189.75</v>
      </c>
      <c r="CV46" s="16"/>
    </row>
    <row r="47" spans="1:100" x14ac:dyDescent="0.25">
      <c r="A47" s="14" t="s">
        <v>142</v>
      </c>
      <c r="B47" s="15">
        <f>SUM(B20:B24,B30:B32)</f>
        <v>69</v>
      </c>
      <c r="C47" s="15">
        <f t="shared" ref="C47:BN47" si="2">SUM(C20:C24,C30:C32)</f>
        <v>63</v>
      </c>
      <c r="D47" s="15">
        <f t="shared" si="2"/>
        <v>13</v>
      </c>
      <c r="E47" s="15">
        <f t="shared" si="2"/>
        <v>13</v>
      </c>
      <c r="F47" s="15">
        <f t="shared" si="2"/>
        <v>13</v>
      </c>
      <c r="G47" s="15">
        <f t="shared" si="2"/>
        <v>14</v>
      </c>
      <c r="H47" s="15">
        <f t="shared" si="2"/>
        <v>14</v>
      </c>
      <c r="I47" s="15">
        <f t="shared" si="2"/>
        <v>14</v>
      </c>
      <c r="J47" s="15">
        <f t="shared" si="2"/>
        <v>14</v>
      </c>
      <c r="K47" s="15">
        <f t="shared" si="2"/>
        <v>14</v>
      </c>
      <c r="L47" s="15">
        <f t="shared" si="2"/>
        <v>14</v>
      </c>
      <c r="M47" s="15">
        <f t="shared" si="2"/>
        <v>14</v>
      </c>
      <c r="N47" s="15">
        <f t="shared" si="2"/>
        <v>15</v>
      </c>
      <c r="O47" s="15">
        <f t="shared" si="2"/>
        <v>15</v>
      </c>
      <c r="P47" s="15">
        <f t="shared" si="2"/>
        <v>15</v>
      </c>
      <c r="Q47" s="15">
        <f t="shared" si="2"/>
        <v>15</v>
      </c>
      <c r="R47" s="15">
        <f t="shared" si="2"/>
        <v>15</v>
      </c>
      <c r="S47" s="15">
        <f t="shared" si="2"/>
        <v>15</v>
      </c>
      <c r="T47" s="15">
        <f t="shared" si="2"/>
        <v>15</v>
      </c>
      <c r="U47" s="15">
        <f t="shared" si="2"/>
        <v>15</v>
      </c>
      <c r="V47" s="15">
        <f t="shared" si="2"/>
        <v>15</v>
      </c>
      <c r="W47" s="15">
        <f t="shared" si="2"/>
        <v>15</v>
      </c>
      <c r="X47" s="15">
        <f t="shared" si="2"/>
        <v>15</v>
      </c>
      <c r="Y47" s="15">
        <f t="shared" si="2"/>
        <v>15</v>
      </c>
      <c r="Z47" s="15">
        <f t="shared" si="2"/>
        <v>15</v>
      </c>
      <c r="AA47" s="15">
        <f t="shared" si="2"/>
        <v>15</v>
      </c>
      <c r="AB47" s="15">
        <f t="shared" si="2"/>
        <v>15</v>
      </c>
      <c r="AC47" s="15">
        <f t="shared" si="2"/>
        <v>15</v>
      </c>
      <c r="AD47" s="15">
        <f t="shared" si="2"/>
        <v>15</v>
      </c>
      <c r="AE47" s="15">
        <f t="shared" si="2"/>
        <v>15</v>
      </c>
      <c r="AF47" s="15">
        <f t="shared" si="2"/>
        <v>15</v>
      </c>
      <c r="AG47" s="15">
        <f t="shared" si="2"/>
        <v>15</v>
      </c>
      <c r="AH47" s="15">
        <f t="shared" si="2"/>
        <v>15</v>
      </c>
      <c r="AI47" s="15">
        <f t="shared" si="2"/>
        <v>15</v>
      </c>
      <c r="AJ47" s="15">
        <f t="shared" si="2"/>
        <v>15</v>
      </c>
      <c r="AK47" s="15">
        <f t="shared" si="2"/>
        <v>27</v>
      </c>
      <c r="AL47" s="15">
        <f t="shared" si="2"/>
        <v>53</v>
      </c>
      <c r="AM47" s="15">
        <f t="shared" si="2"/>
        <v>63</v>
      </c>
      <c r="AN47" s="15">
        <f t="shared" si="2"/>
        <v>71</v>
      </c>
      <c r="AO47" s="15">
        <f t="shared" si="2"/>
        <v>71</v>
      </c>
      <c r="AP47" s="15">
        <f t="shared" si="2"/>
        <v>71</v>
      </c>
      <c r="AQ47" s="15">
        <f t="shared" si="2"/>
        <v>71</v>
      </c>
      <c r="AR47" s="15">
        <f t="shared" si="2"/>
        <v>71</v>
      </c>
      <c r="AS47" s="15">
        <f t="shared" si="2"/>
        <v>71</v>
      </c>
      <c r="AT47" s="15">
        <f t="shared" si="2"/>
        <v>71</v>
      </c>
      <c r="AU47" s="15">
        <f t="shared" si="2"/>
        <v>71</v>
      </c>
      <c r="AV47" s="15">
        <f t="shared" si="2"/>
        <v>71</v>
      </c>
      <c r="AW47" s="15">
        <f t="shared" si="2"/>
        <v>71</v>
      </c>
      <c r="AX47" s="15">
        <f t="shared" si="2"/>
        <v>71</v>
      </c>
      <c r="AY47" s="15">
        <f t="shared" si="2"/>
        <v>71</v>
      </c>
      <c r="AZ47" s="15">
        <f t="shared" si="2"/>
        <v>71</v>
      </c>
      <c r="BA47" s="15">
        <f t="shared" si="2"/>
        <v>71</v>
      </c>
      <c r="BB47" s="15">
        <f t="shared" si="2"/>
        <v>70</v>
      </c>
      <c r="BC47" s="15">
        <f t="shared" si="2"/>
        <v>71</v>
      </c>
      <c r="BD47" s="15">
        <f t="shared" si="2"/>
        <v>72</v>
      </c>
      <c r="BE47" s="15">
        <f t="shared" si="2"/>
        <v>71</v>
      </c>
      <c r="BF47" s="15">
        <f t="shared" si="2"/>
        <v>71</v>
      </c>
      <c r="BG47" s="15">
        <f t="shared" si="2"/>
        <v>71</v>
      </c>
      <c r="BH47" s="15">
        <f t="shared" si="2"/>
        <v>71</v>
      </c>
      <c r="BI47" s="15">
        <f t="shared" si="2"/>
        <v>71</v>
      </c>
      <c r="BJ47" s="15">
        <f t="shared" si="2"/>
        <v>71</v>
      </c>
      <c r="BK47" s="15">
        <f t="shared" si="2"/>
        <v>70</v>
      </c>
      <c r="BL47" s="15">
        <f t="shared" si="2"/>
        <v>71</v>
      </c>
      <c r="BM47" s="15">
        <f t="shared" si="2"/>
        <v>70</v>
      </c>
      <c r="BN47" s="15">
        <f t="shared" si="2"/>
        <v>81</v>
      </c>
      <c r="BO47" s="15">
        <f t="shared" ref="BO47:CT47" si="3">SUM(BO20:BO24,BO30:BO32)</f>
        <v>92</v>
      </c>
      <c r="BP47" s="15">
        <f t="shared" si="3"/>
        <v>125</v>
      </c>
      <c r="BQ47" s="15">
        <f t="shared" si="3"/>
        <v>149</v>
      </c>
      <c r="BR47" s="15">
        <f t="shared" si="3"/>
        <v>151</v>
      </c>
      <c r="BS47" s="15">
        <f t="shared" si="3"/>
        <v>165</v>
      </c>
      <c r="BT47" s="15">
        <f t="shared" si="3"/>
        <v>164</v>
      </c>
      <c r="BU47" s="15">
        <f t="shared" si="3"/>
        <v>169</v>
      </c>
      <c r="BV47" s="15">
        <f t="shared" si="3"/>
        <v>171</v>
      </c>
      <c r="BW47" s="15">
        <f t="shared" si="3"/>
        <v>171</v>
      </c>
      <c r="BX47" s="15">
        <f t="shared" si="3"/>
        <v>171</v>
      </c>
      <c r="BY47" s="15">
        <f t="shared" si="3"/>
        <v>172</v>
      </c>
      <c r="BZ47" s="15">
        <f t="shared" si="3"/>
        <v>172</v>
      </c>
      <c r="CA47" s="15">
        <f t="shared" si="3"/>
        <v>173</v>
      </c>
      <c r="CB47" s="15">
        <f t="shared" si="3"/>
        <v>157</v>
      </c>
      <c r="CC47" s="15">
        <f t="shared" si="3"/>
        <v>137</v>
      </c>
      <c r="CD47" s="15">
        <f t="shared" si="3"/>
        <v>116</v>
      </c>
      <c r="CE47" s="15">
        <f t="shared" si="3"/>
        <v>108</v>
      </c>
      <c r="CF47" s="15">
        <f t="shared" si="3"/>
        <v>70</v>
      </c>
      <c r="CG47" s="15">
        <f t="shared" si="3"/>
        <v>71</v>
      </c>
      <c r="CH47" s="15">
        <f t="shared" si="3"/>
        <v>72</v>
      </c>
      <c r="CI47" s="15">
        <f t="shared" si="3"/>
        <v>25</v>
      </c>
      <c r="CJ47" s="15">
        <f t="shared" si="3"/>
        <v>15</v>
      </c>
      <c r="CK47" s="15">
        <f t="shared" si="3"/>
        <v>15</v>
      </c>
      <c r="CL47" s="15">
        <f t="shared" si="3"/>
        <v>15</v>
      </c>
      <c r="CM47" s="15">
        <f t="shared" si="3"/>
        <v>15</v>
      </c>
      <c r="CN47" s="15">
        <f t="shared" si="3"/>
        <v>15</v>
      </c>
      <c r="CO47" s="15">
        <f t="shared" si="3"/>
        <v>15</v>
      </c>
      <c r="CP47" s="15">
        <f t="shared" si="3"/>
        <v>15</v>
      </c>
      <c r="CQ47" s="15">
        <f t="shared" si="3"/>
        <v>15</v>
      </c>
      <c r="CR47" s="15">
        <f t="shared" si="3"/>
        <v>15</v>
      </c>
      <c r="CS47" s="15">
        <f t="shared" si="3"/>
        <v>15</v>
      </c>
      <c r="CT47" s="15">
        <f t="shared" si="3"/>
        <v>1406.4</v>
      </c>
      <c r="CU47" s="14">
        <v>4142</v>
      </c>
      <c r="CV47" s="16"/>
    </row>
    <row r="48" spans="1:100" x14ac:dyDescent="0.25">
      <c r="A48" s="14" t="s">
        <v>143</v>
      </c>
      <c r="B48" s="15">
        <f>SUM(B25:B29,B33:B38)</f>
        <v>0</v>
      </c>
      <c r="C48" s="15">
        <f t="shared" ref="C48:BN48" si="4">SUM(C25:C29,C33:C38)</f>
        <v>0</v>
      </c>
      <c r="D48" s="15">
        <f t="shared" si="4"/>
        <v>0</v>
      </c>
      <c r="E48" s="15">
        <f t="shared" si="4"/>
        <v>0</v>
      </c>
      <c r="F48" s="15">
        <f t="shared" si="4"/>
        <v>0</v>
      </c>
      <c r="G48" s="15">
        <f t="shared" si="4"/>
        <v>0</v>
      </c>
      <c r="H48" s="15">
        <f t="shared" si="4"/>
        <v>0</v>
      </c>
      <c r="I48" s="15">
        <f t="shared" si="4"/>
        <v>0</v>
      </c>
      <c r="J48" s="15">
        <f t="shared" si="4"/>
        <v>0</v>
      </c>
      <c r="K48" s="15">
        <f t="shared" si="4"/>
        <v>0</v>
      </c>
      <c r="L48" s="15">
        <f t="shared" si="4"/>
        <v>0</v>
      </c>
      <c r="M48" s="15">
        <f t="shared" si="4"/>
        <v>0</v>
      </c>
      <c r="N48" s="15">
        <f t="shared" si="4"/>
        <v>0</v>
      </c>
      <c r="O48" s="15">
        <f t="shared" si="4"/>
        <v>0</v>
      </c>
      <c r="P48" s="15">
        <f t="shared" si="4"/>
        <v>0</v>
      </c>
      <c r="Q48" s="15">
        <f t="shared" si="4"/>
        <v>0</v>
      </c>
      <c r="R48" s="15">
        <f t="shared" si="4"/>
        <v>0</v>
      </c>
      <c r="S48" s="15">
        <f t="shared" si="4"/>
        <v>0</v>
      </c>
      <c r="T48" s="15">
        <f t="shared" si="4"/>
        <v>0</v>
      </c>
      <c r="U48" s="15">
        <f t="shared" si="4"/>
        <v>0</v>
      </c>
      <c r="V48" s="15">
        <f t="shared" si="4"/>
        <v>0</v>
      </c>
      <c r="W48" s="15">
        <f t="shared" si="4"/>
        <v>0</v>
      </c>
      <c r="X48" s="15">
        <f t="shared" si="4"/>
        <v>0</v>
      </c>
      <c r="Y48" s="15">
        <f t="shared" si="4"/>
        <v>0</v>
      </c>
      <c r="Z48" s="15">
        <f t="shared" si="4"/>
        <v>0</v>
      </c>
      <c r="AA48" s="15">
        <f t="shared" si="4"/>
        <v>0</v>
      </c>
      <c r="AB48" s="15">
        <f t="shared" si="4"/>
        <v>0</v>
      </c>
      <c r="AC48" s="15">
        <f t="shared" si="4"/>
        <v>0</v>
      </c>
      <c r="AD48" s="15">
        <f t="shared" si="4"/>
        <v>0</v>
      </c>
      <c r="AE48" s="15">
        <f t="shared" si="4"/>
        <v>0</v>
      </c>
      <c r="AF48" s="15">
        <f t="shared" si="4"/>
        <v>0</v>
      </c>
      <c r="AG48" s="15">
        <f t="shared" si="4"/>
        <v>0</v>
      </c>
      <c r="AH48" s="15">
        <f t="shared" si="4"/>
        <v>0</v>
      </c>
      <c r="AI48" s="15">
        <f t="shared" si="4"/>
        <v>0</v>
      </c>
      <c r="AJ48" s="15">
        <f t="shared" si="4"/>
        <v>0</v>
      </c>
      <c r="AK48" s="15">
        <f t="shared" si="4"/>
        <v>0</v>
      </c>
      <c r="AL48" s="15">
        <f t="shared" si="4"/>
        <v>0</v>
      </c>
      <c r="AM48" s="15">
        <f t="shared" si="4"/>
        <v>0</v>
      </c>
      <c r="AN48" s="15">
        <f t="shared" si="4"/>
        <v>0</v>
      </c>
      <c r="AO48" s="15">
        <f t="shared" si="4"/>
        <v>0</v>
      </c>
      <c r="AP48" s="15">
        <f t="shared" si="4"/>
        <v>0</v>
      </c>
      <c r="AQ48" s="15">
        <f t="shared" si="4"/>
        <v>0</v>
      </c>
      <c r="AR48" s="15">
        <f t="shared" si="4"/>
        <v>0</v>
      </c>
      <c r="AS48" s="15">
        <f t="shared" si="4"/>
        <v>0</v>
      </c>
      <c r="AT48" s="15">
        <f t="shared" si="4"/>
        <v>0</v>
      </c>
      <c r="AU48" s="15">
        <f t="shared" si="4"/>
        <v>0</v>
      </c>
      <c r="AV48" s="15">
        <f t="shared" si="4"/>
        <v>0</v>
      </c>
      <c r="AW48" s="15">
        <f t="shared" si="4"/>
        <v>0</v>
      </c>
      <c r="AX48" s="15">
        <f t="shared" si="4"/>
        <v>0</v>
      </c>
      <c r="AY48" s="15">
        <f t="shared" si="4"/>
        <v>0</v>
      </c>
      <c r="AZ48" s="15">
        <f t="shared" si="4"/>
        <v>0</v>
      </c>
      <c r="BA48" s="15">
        <f t="shared" si="4"/>
        <v>0</v>
      </c>
      <c r="BB48" s="15">
        <f t="shared" si="4"/>
        <v>0</v>
      </c>
      <c r="BC48" s="15">
        <f t="shared" si="4"/>
        <v>0</v>
      </c>
      <c r="BD48" s="15">
        <f t="shared" si="4"/>
        <v>0</v>
      </c>
      <c r="BE48" s="15">
        <f t="shared" si="4"/>
        <v>0</v>
      </c>
      <c r="BF48" s="15">
        <f t="shared" si="4"/>
        <v>0</v>
      </c>
      <c r="BG48" s="15">
        <f t="shared" si="4"/>
        <v>0</v>
      </c>
      <c r="BH48" s="15">
        <f t="shared" si="4"/>
        <v>0</v>
      </c>
      <c r="BI48" s="15">
        <f t="shared" si="4"/>
        <v>0</v>
      </c>
      <c r="BJ48" s="15">
        <f t="shared" si="4"/>
        <v>0</v>
      </c>
      <c r="BK48" s="15">
        <f t="shared" si="4"/>
        <v>0</v>
      </c>
      <c r="BL48" s="15">
        <f t="shared" si="4"/>
        <v>0</v>
      </c>
      <c r="BM48" s="15">
        <f t="shared" si="4"/>
        <v>0</v>
      </c>
      <c r="BN48" s="15">
        <f t="shared" si="4"/>
        <v>0</v>
      </c>
      <c r="BO48" s="15">
        <f t="shared" ref="BO48:CT48" si="5">SUM(BO25:BO29,BO33:BO38)</f>
        <v>0</v>
      </c>
      <c r="BP48" s="15">
        <f t="shared" si="5"/>
        <v>0</v>
      </c>
      <c r="BQ48" s="15">
        <f t="shared" si="5"/>
        <v>0</v>
      </c>
      <c r="BR48" s="15">
        <f t="shared" si="5"/>
        <v>0</v>
      </c>
      <c r="BS48" s="15">
        <f t="shared" si="5"/>
        <v>0</v>
      </c>
      <c r="BT48" s="15">
        <f t="shared" si="5"/>
        <v>0</v>
      </c>
      <c r="BU48" s="15">
        <f t="shared" si="5"/>
        <v>0</v>
      </c>
      <c r="BV48" s="15">
        <f t="shared" si="5"/>
        <v>0</v>
      </c>
      <c r="BW48" s="15">
        <f t="shared" si="5"/>
        <v>0</v>
      </c>
      <c r="BX48" s="15">
        <f t="shared" si="5"/>
        <v>0</v>
      </c>
      <c r="BY48" s="15">
        <f t="shared" si="5"/>
        <v>0</v>
      </c>
      <c r="BZ48" s="15">
        <f t="shared" si="5"/>
        <v>0</v>
      </c>
      <c r="CA48" s="15">
        <f t="shared" si="5"/>
        <v>0</v>
      </c>
      <c r="CB48" s="15">
        <f t="shared" si="5"/>
        <v>0</v>
      </c>
      <c r="CC48" s="15">
        <f t="shared" si="5"/>
        <v>0</v>
      </c>
      <c r="CD48" s="15">
        <f t="shared" si="5"/>
        <v>0</v>
      </c>
      <c r="CE48" s="15">
        <f t="shared" si="5"/>
        <v>0</v>
      </c>
      <c r="CF48" s="15">
        <f t="shared" si="5"/>
        <v>0</v>
      </c>
      <c r="CG48" s="15">
        <f t="shared" si="5"/>
        <v>0</v>
      </c>
      <c r="CH48" s="15">
        <f t="shared" si="5"/>
        <v>0</v>
      </c>
      <c r="CI48" s="15">
        <f t="shared" si="5"/>
        <v>0</v>
      </c>
      <c r="CJ48" s="15">
        <f t="shared" si="5"/>
        <v>0</v>
      </c>
      <c r="CK48" s="15">
        <f t="shared" si="5"/>
        <v>0</v>
      </c>
      <c r="CL48" s="15">
        <f t="shared" si="5"/>
        <v>0</v>
      </c>
      <c r="CM48" s="15">
        <f t="shared" si="5"/>
        <v>0</v>
      </c>
      <c r="CN48" s="15">
        <f t="shared" si="5"/>
        <v>0</v>
      </c>
      <c r="CO48" s="15">
        <f t="shared" si="5"/>
        <v>0</v>
      </c>
      <c r="CP48" s="15">
        <f t="shared" si="5"/>
        <v>0</v>
      </c>
      <c r="CQ48" s="15">
        <f t="shared" si="5"/>
        <v>0</v>
      </c>
      <c r="CR48" s="15">
        <f t="shared" si="5"/>
        <v>0</v>
      </c>
      <c r="CS48" s="15">
        <f t="shared" si="5"/>
        <v>0</v>
      </c>
      <c r="CT48" s="15">
        <f t="shared" si="5"/>
        <v>0</v>
      </c>
      <c r="CU48" s="14">
        <v>9931.25</v>
      </c>
      <c r="CV48" s="16"/>
    </row>
    <row r="49" spans="1:100" x14ac:dyDescent="0.25">
      <c r="A49" s="14" t="s">
        <v>144</v>
      </c>
      <c r="B49" s="15">
        <f>SUM(B3:B16)</f>
        <v>384</v>
      </c>
      <c r="C49" s="15">
        <f t="shared" ref="C49:BN49" si="6">SUM(C3:C16)</f>
        <v>368</v>
      </c>
      <c r="D49" s="15">
        <f t="shared" si="6"/>
        <v>398</v>
      </c>
      <c r="E49" s="15">
        <f t="shared" si="6"/>
        <v>387</v>
      </c>
      <c r="F49" s="15">
        <f t="shared" si="6"/>
        <v>373</v>
      </c>
      <c r="G49" s="15">
        <f t="shared" si="6"/>
        <v>359</v>
      </c>
      <c r="H49" s="15">
        <f t="shared" si="6"/>
        <v>356</v>
      </c>
      <c r="I49" s="15">
        <f t="shared" si="6"/>
        <v>334</v>
      </c>
      <c r="J49" s="15">
        <f t="shared" si="6"/>
        <v>318</v>
      </c>
      <c r="K49" s="15">
        <f t="shared" si="6"/>
        <v>314</v>
      </c>
      <c r="L49" s="15">
        <f t="shared" si="6"/>
        <v>304</v>
      </c>
      <c r="M49" s="15">
        <f t="shared" si="6"/>
        <v>300</v>
      </c>
      <c r="N49" s="15">
        <f t="shared" si="6"/>
        <v>300</v>
      </c>
      <c r="O49" s="15">
        <f t="shared" si="6"/>
        <v>302</v>
      </c>
      <c r="P49" s="15">
        <f t="shared" si="6"/>
        <v>308</v>
      </c>
      <c r="Q49" s="15">
        <f t="shared" si="6"/>
        <v>318</v>
      </c>
      <c r="R49" s="15">
        <f t="shared" si="6"/>
        <v>342</v>
      </c>
      <c r="S49" s="15">
        <f t="shared" si="6"/>
        <v>373</v>
      </c>
      <c r="T49" s="15">
        <f t="shared" si="6"/>
        <v>383</v>
      </c>
      <c r="U49" s="15">
        <f t="shared" si="6"/>
        <v>438</v>
      </c>
      <c r="V49" s="15">
        <f t="shared" si="6"/>
        <v>502</v>
      </c>
      <c r="W49" s="15">
        <f t="shared" si="6"/>
        <v>567</v>
      </c>
      <c r="X49" s="15">
        <f t="shared" si="6"/>
        <v>619</v>
      </c>
      <c r="Y49" s="15">
        <f t="shared" si="6"/>
        <v>672</v>
      </c>
      <c r="Z49" s="15">
        <f t="shared" si="6"/>
        <v>739</v>
      </c>
      <c r="AA49" s="15">
        <f t="shared" si="6"/>
        <v>754</v>
      </c>
      <c r="AB49" s="15">
        <f t="shared" si="6"/>
        <v>730</v>
      </c>
      <c r="AC49" s="15">
        <f t="shared" si="6"/>
        <v>690</v>
      </c>
      <c r="AD49" s="15">
        <f t="shared" si="6"/>
        <v>683</v>
      </c>
      <c r="AE49" s="15">
        <f t="shared" si="6"/>
        <v>669</v>
      </c>
      <c r="AF49" s="15">
        <f t="shared" si="6"/>
        <v>658</v>
      </c>
      <c r="AG49" s="15">
        <f t="shared" si="6"/>
        <v>649</v>
      </c>
      <c r="AH49" s="15">
        <f t="shared" si="6"/>
        <v>696</v>
      </c>
      <c r="AI49" s="15">
        <f t="shared" si="6"/>
        <v>712</v>
      </c>
      <c r="AJ49" s="15">
        <f t="shared" si="6"/>
        <v>738</v>
      </c>
      <c r="AK49" s="15">
        <f t="shared" si="6"/>
        <v>715</v>
      </c>
      <c r="AL49" s="15">
        <f t="shared" si="6"/>
        <v>695</v>
      </c>
      <c r="AM49" s="15">
        <f t="shared" si="6"/>
        <v>702</v>
      </c>
      <c r="AN49" s="15">
        <f t="shared" si="6"/>
        <v>698</v>
      </c>
      <c r="AO49" s="15">
        <f t="shared" si="6"/>
        <v>691</v>
      </c>
      <c r="AP49" s="15">
        <f t="shared" si="6"/>
        <v>672</v>
      </c>
      <c r="AQ49" s="15">
        <f t="shared" si="6"/>
        <v>697</v>
      </c>
      <c r="AR49" s="15">
        <f t="shared" si="6"/>
        <v>727</v>
      </c>
      <c r="AS49" s="15">
        <f t="shared" si="6"/>
        <v>754</v>
      </c>
      <c r="AT49" s="15">
        <f t="shared" si="6"/>
        <v>770</v>
      </c>
      <c r="AU49" s="15">
        <f t="shared" si="6"/>
        <v>788</v>
      </c>
      <c r="AV49" s="15">
        <f t="shared" si="6"/>
        <v>777</v>
      </c>
      <c r="AW49" s="15">
        <f t="shared" si="6"/>
        <v>788</v>
      </c>
      <c r="AX49" s="15">
        <f t="shared" si="6"/>
        <v>772</v>
      </c>
      <c r="AY49" s="15">
        <f t="shared" si="6"/>
        <v>766</v>
      </c>
      <c r="AZ49" s="15">
        <f t="shared" si="6"/>
        <v>700</v>
      </c>
      <c r="BA49" s="15">
        <f t="shared" si="6"/>
        <v>672</v>
      </c>
      <c r="BB49" s="15">
        <f t="shared" si="6"/>
        <v>651</v>
      </c>
      <c r="BC49" s="15">
        <f t="shared" si="6"/>
        <v>644</v>
      </c>
      <c r="BD49" s="15">
        <f t="shared" si="6"/>
        <v>647</v>
      </c>
      <c r="BE49" s="15">
        <f t="shared" si="6"/>
        <v>652</v>
      </c>
      <c r="BF49" s="15">
        <f t="shared" si="6"/>
        <v>637</v>
      </c>
      <c r="BG49" s="15">
        <f t="shared" si="6"/>
        <v>649</v>
      </c>
      <c r="BH49" s="15">
        <f t="shared" si="6"/>
        <v>671</v>
      </c>
      <c r="BI49" s="15">
        <f t="shared" si="6"/>
        <v>652</v>
      </c>
      <c r="BJ49" s="15">
        <f t="shared" si="6"/>
        <v>674</v>
      </c>
      <c r="BK49" s="15">
        <f t="shared" si="6"/>
        <v>678</v>
      </c>
      <c r="BL49" s="15">
        <f t="shared" si="6"/>
        <v>685</v>
      </c>
      <c r="BM49" s="15">
        <f t="shared" si="6"/>
        <v>710</v>
      </c>
      <c r="BN49" s="15">
        <f t="shared" si="6"/>
        <v>705</v>
      </c>
      <c r="BO49" s="15">
        <f t="shared" ref="BO49:CT49" si="7">SUM(BO3:BO16)</f>
        <v>707</v>
      </c>
      <c r="BP49" s="15">
        <f t="shared" si="7"/>
        <v>702</v>
      </c>
      <c r="BQ49" s="15">
        <f t="shared" si="7"/>
        <v>672</v>
      </c>
      <c r="BR49" s="15">
        <f t="shared" si="7"/>
        <v>674</v>
      </c>
      <c r="BS49" s="15">
        <f t="shared" si="7"/>
        <v>687</v>
      </c>
      <c r="BT49" s="15">
        <f t="shared" si="7"/>
        <v>727</v>
      </c>
      <c r="BU49" s="15">
        <f t="shared" si="7"/>
        <v>834</v>
      </c>
      <c r="BV49" s="15">
        <f t="shared" si="7"/>
        <v>994</v>
      </c>
      <c r="BW49" s="15">
        <f t="shared" si="7"/>
        <v>1125</v>
      </c>
      <c r="BX49" s="15">
        <f t="shared" si="7"/>
        <v>1149</v>
      </c>
      <c r="BY49" s="15">
        <f t="shared" si="7"/>
        <v>1144</v>
      </c>
      <c r="BZ49" s="15">
        <f t="shared" si="7"/>
        <v>1109</v>
      </c>
      <c r="CA49" s="15">
        <f t="shared" si="7"/>
        <v>1070</v>
      </c>
      <c r="CB49" s="15">
        <f t="shared" si="7"/>
        <v>1038</v>
      </c>
      <c r="CC49" s="15">
        <f t="shared" si="7"/>
        <v>1011</v>
      </c>
      <c r="CD49" s="15">
        <f t="shared" si="7"/>
        <v>1009</v>
      </c>
      <c r="CE49" s="15">
        <f t="shared" si="7"/>
        <v>974</v>
      </c>
      <c r="CF49" s="15">
        <f t="shared" si="7"/>
        <v>966</v>
      </c>
      <c r="CG49" s="15">
        <f t="shared" si="7"/>
        <v>923</v>
      </c>
      <c r="CH49" s="15">
        <f t="shared" si="7"/>
        <v>867</v>
      </c>
      <c r="CI49" s="15">
        <f t="shared" si="7"/>
        <v>851</v>
      </c>
      <c r="CJ49" s="15">
        <f t="shared" si="7"/>
        <v>804</v>
      </c>
      <c r="CK49" s="15">
        <f t="shared" si="7"/>
        <v>735</v>
      </c>
      <c r="CL49" s="15">
        <f t="shared" si="7"/>
        <v>682</v>
      </c>
      <c r="CM49" s="15">
        <f t="shared" si="7"/>
        <v>620</v>
      </c>
      <c r="CN49" s="15">
        <f t="shared" si="7"/>
        <v>595</v>
      </c>
      <c r="CO49" s="15">
        <f t="shared" si="7"/>
        <v>546</v>
      </c>
      <c r="CP49" s="15">
        <f t="shared" si="7"/>
        <v>500</v>
      </c>
      <c r="CQ49" s="15">
        <f t="shared" si="7"/>
        <v>470</v>
      </c>
      <c r="CR49" s="15">
        <f t="shared" si="7"/>
        <v>437</v>
      </c>
      <c r="CS49" s="15">
        <f t="shared" si="7"/>
        <v>412</v>
      </c>
      <c r="CT49" s="15">
        <f t="shared" si="7"/>
        <v>15659.7</v>
      </c>
      <c r="CU49" s="14">
        <v>11867.5</v>
      </c>
      <c r="CV49" s="16"/>
    </row>
    <row r="50" spans="1:100" x14ac:dyDescent="0.25">
      <c r="A50" s="14" t="s">
        <v>145</v>
      </c>
      <c r="B50" s="15">
        <f>B40</f>
        <v>10</v>
      </c>
      <c r="C50" s="15">
        <f t="shared" ref="C50:BN50" si="8">C40</f>
        <v>11</v>
      </c>
      <c r="D50" s="15">
        <f t="shared" si="8"/>
        <v>12</v>
      </c>
      <c r="E50" s="15">
        <f t="shared" si="8"/>
        <v>14</v>
      </c>
      <c r="F50" s="15">
        <f t="shared" si="8"/>
        <v>13</v>
      </c>
      <c r="G50" s="15">
        <f t="shared" si="8"/>
        <v>14</v>
      </c>
      <c r="H50" s="15">
        <f t="shared" si="8"/>
        <v>16</v>
      </c>
      <c r="I50" s="15">
        <f t="shared" si="8"/>
        <v>15</v>
      </c>
      <c r="J50" s="15">
        <f t="shared" si="8"/>
        <v>15</v>
      </c>
      <c r="K50" s="15">
        <f t="shared" si="8"/>
        <v>15</v>
      </c>
      <c r="L50" s="15">
        <f t="shared" si="8"/>
        <v>17</v>
      </c>
      <c r="M50" s="15">
        <f t="shared" si="8"/>
        <v>16</v>
      </c>
      <c r="N50" s="15">
        <f t="shared" si="8"/>
        <v>17</v>
      </c>
      <c r="O50" s="15">
        <f t="shared" si="8"/>
        <v>18</v>
      </c>
      <c r="P50" s="15">
        <f t="shared" si="8"/>
        <v>16</v>
      </c>
      <c r="Q50" s="15">
        <f t="shared" si="8"/>
        <v>13</v>
      </c>
      <c r="R50" s="15">
        <f t="shared" si="8"/>
        <v>15</v>
      </c>
      <c r="S50" s="15">
        <f t="shared" si="8"/>
        <v>15</v>
      </c>
      <c r="T50" s="15">
        <f t="shared" si="8"/>
        <v>15</v>
      </c>
      <c r="U50" s="15">
        <f t="shared" si="8"/>
        <v>16</v>
      </c>
      <c r="V50" s="15">
        <f t="shared" si="8"/>
        <v>15</v>
      </c>
      <c r="W50" s="15">
        <f t="shared" si="8"/>
        <v>12</v>
      </c>
      <c r="X50" s="15">
        <f t="shared" si="8"/>
        <v>12</v>
      </c>
      <c r="Y50" s="15">
        <f t="shared" si="8"/>
        <v>17</v>
      </c>
      <c r="Z50" s="15">
        <f t="shared" si="8"/>
        <v>18</v>
      </c>
      <c r="AA50" s="15">
        <f t="shared" si="8"/>
        <v>19</v>
      </c>
      <c r="AB50" s="15">
        <f t="shared" si="8"/>
        <v>16</v>
      </c>
      <c r="AC50" s="15">
        <f t="shared" si="8"/>
        <v>15</v>
      </c>
      <c r="AD50" s="15">
        <f t="shared" si="8"/>
        <v>15</v>
      </c>
      <c r="AE50" s="15">
        <f t="shared" si="8"/>
        <v>13</v>
      </c>
      <c r="AF50" s="15">
        <f t="shared" si="8"/>
        <v>11</v>
      </c>
      <c r="AG50" s="15">
        <f t="shared" si="8"/>
        <v>12</v>
      </c>
      <c r="AH50" s="15">
        <f t="shared" si="8"/>
        <v>12</v>
      </c>
      <c r="AI50" s="15">
        <f t="shared" si="8"/>
        <v>13</v>
      </c>
      <c r="AJ50" s="15">
        <f t="shared" si="8"/>
        <v>13</v>
      </c>
      <c r="AK50" s="15">
        <f t="shared" si="8"/>
        <v>12</v>
      </c>
      <c r="AL50" s="15">
        <f t="shared" si="8"/>
        <v>10</v>
      </c>
      <c r="AM50" s="15">
        <f t="shared" si="8"/>
        <v>11</v>
      </c>
      <c r="AN50" s="15">
        <f t="shared" si="8"/>
        <v>12</v>
      </c>
      <c r="AO50" s="15">
        <f t="shared" si="8"/>
        <v>16</v>
      </c>
      <c r="AP50" s="15">
        <f t="shared" si="8"/>
        <v>15</v>
      </c>
      <c r="AQ50" s="15">
        <f t="shared" si="8"/>
        <v>15</v>
      </c>
      <c r="AR50" s="15">
        <f t="shared" si="8"/>
        <v>13</v>
      </c>
      <c r="AS50" s="15">
        <f t="shared" si="8"/>
        <v>12</v>
      </c>
      <c r="AT50" s="15">
        <f t="shared" si="8"/>
        <v>11</v>
      </c>
      <c r="AU50" s="15">
        <f t="shared" si="8"/>
        <v>12</v>
      </c>
      <c r="AV50" s="15">
        <f t="shared" si="8"/>
        <v>13</v>
      </c>
      <c r="AW50" s="15">
        <f t="shared" si="8"/>
        <v>15</v>
      </c>
      <c r="AX50" s="15">
        <f t="shared" si="8"/>
        <v>15</v>
      </c>
      <c r="AY50" s="15">
        <f t="shared" si="8"/>
        <v>13</v>
      </c>
      <c r="AZ50" s="15">
        <f t="shared" si="8"/>
        <v>12</v>
      </c>
      <c r="BA50" s="15">
        <f t="shared" si="8"/>
        <v>13</v>
      </c>
      <c r="BB50" s="15">
        <f t="shared" si="8"/>
        <v>14</v>
      </c>
      <c r="BC50" s="15">
        <f t="shared" si="8"/>
        <v>14</v>
      </c>
      <c r="BD50" s="15">
        <f t="shared" si="8"/>
        <v>13</v>
      </c>
      <c r="BE50" s="15">
        <f t="shared" si="8"/>
        <v>12</v>
      </c>
      <c r="BF50" s="15">
        <f t="shared" si="8"/>
        <v>12</v>
      </c>
      <c r="BG50" s="15">
        <f t="shared" si="8"/>
        <v>10</v>
      </c>
      <c r="BH50" s="15">
        <f t="shared" si="8"/>
        <v>14</v>
      </c>
      <c r="BI50" s="15">
        <f t="shared" si="8"/>
        <v>17</v>
      </c>
      <c r="BJ50" s="15">
        <f t="shared" si="8"/>
        <v>12</v>
      </c>
      <c r="BK50" s="15">
        <f t="shared" si="8"/>
        <v>14</v>
      </c>
      <c r="BL50" s="15">
        <f t="shared" si="8"/>
        <v>16</v>
      </c>
      <c r="BM50" s="15">
        <f t="shared" si="8"/>
        <v>15</v>
      </c>
      <c r="BN50" s="15">
        <f t="shared" si="8"/>
        <v>17</v>
      </c>
      <c r="BO50" s="15">
        <f t="shared" ref="BO50:CT50" si="9">BO40</f>
        <v>19</v>
      </c>
      <c r="BP50" s="15">
        <f t="shared" si="9"/>
        <v>17</v>
      </c>
      <c r="BQ50" s="15">
        <f t="shared" si="9"/>
        <v>20</v>
      </c>
      <c r="BR50" s="15">
        <f t="shared" si="9"/>
        <v>19</v>
      </c>
      <c r="BS50" s="15">
        <f t="shared" si="9"/>
        <v>20</v>
      </c>
      <c r="BT50" s="15">
        <f t="shared" si="9"/>
        <v>20</v>
      </c>
      <c r="BU50" s="15">
        <f t="shared" si="9"/>
        <v>20</v>
      </c>
      <c r="BV50" s="15">
        <f t="shared" si="9"/>
        <v>18</v>
      </c>
      <c r="BW50" s="15">
        <f t="shared" si="9"/>
        <v>17</v>
      </c>
      <c r="BX50" s="15">
        <f t="shared" si="9"/>
        <v>17</v>
      </c>
      <c r="BY50" s="15">
        <f t="shared" si="9"/>
        <v>17</v>
      </c>
      <c r="BZ50" s="15">
        <f t="shared" si="9"/>
        <v>17</v>
      </c>
      <c r="CA50" s="15">
        <f t="shared" si="9"/>
        <v>16</v>
      </c>
      <c r="CB50" s="15">
        <f t="shared" si="9"/>
        <v>15</v>
      </c>
      <c r="CC50" s="15">
        <f t="shared" si="9"/>
        <v>15</v>
      </c>
      <c r="CD50" s="15">
        <f t="shared" si="9"/>
        <v>12</v>
      </c>
      <c r="CE50" s="15">
        <f t="shared" si="9"/>
        <v>10</v>
      </c>
      <c r="CF50" s="15">
        <f t="shared" si="9"/>
        <v>10</v>
      </c>
      <c r="CG50" s="15">
        <f t="shared" si="9"/>
        <v>6</v>
      </c>
      <c r="CH50" s="15">
        <f t="shared" si="9"/>
        <v>8</v>
      </c>
      <c r="CI50" s="15">
        <f t="shared" si="9"/>
        <v>8</v>
      </c>
      <c r="CJ50" s="15">
        <f t="shared" si="9"/>
        <v>13</v>
      </c>
      <c r="CK50" s="15">
        <f t="shared" si="9"/>
        <v>11</v>
      </c>
      <c r="CL50" s="15">
        <f t="shared" si="9"/>
        <v>12</v>
      </c>
      <c r="CM50" s="15">
        <f t="shared" si="9"/>
        <v>11</v>
      </c>
      <c r="CN50" s="15">
        <f t="shared" si="9"/>
        <v>13</v>
      </c>
      <c r="CO50" s="15">
        <f t="shared" si="9"/>
        <v>15</v>
      </c>
      <c r="CP50" s="15">
        <f t="shared" si="9"/>
        <v>18</v>
      </c>
      <c r="CQ50" s="15">
        <f t="shared" si="9"/>
        <v>19</v>
      </c>
      <c r="CR50" s="15">
        <f t="shared" si="9"/>
        <v>19</v>
      </c>
      <c r="CS50" s="15">
        <f t="shared" si="9"/>
        <v>19</v>
      </c>
      <c r="CT50" s="15">
        <f t="shared" si="9"/>
        <v>1503.4</v>
      </c>
      <c r="CU50" s="14">
        <v>235</v>
      </c>
      <c r="CV50" s="16"/>
    </row>
    <row r="51" spans="1:100" x14ac:dyDescent="0.25">
      <c r="A51" s="14" t="s">
        <v>146</v>
      </c>
      <c r="B51" s="15">
        <f>B39</f>
        <v>0</v>
      </c>
      <c r="C51" s="15">
        <f t="shared" ref="C51:BN51" si="10">C39</f>
        <v>0</v>
      </c>
      <c r="D51" s="15">
        <f t="shared" si="10"/>
        <v>0</v>
      </c>
      <c r="E51" s="15">
        <f t="shared" si="10"/>
        <v>0</v>
      </c>
      <c r="F51" s="15">
        <f t="shared" si="10"/>
        <v>0</v>
      </c>
      <c r="G51" s="15">
        <f t="shared" si="10"/>
        <v>0</v>
      </c>
      <c r="H51" s="15">
        <f t="shared" si="10"/>
        <v>0</v>
      </c>
      <c r="I51" s="15">
        <f t="shared" si="10"/>
        <v>0</v>
      </c>
      <c r="J51" s="15">
        <f t="shared" si="10"/>
        <v>0</v>
      </c>
      <c r="K51" s="15">
        <f t="shared" si="10"/>
        <v>0</v>
      </c>
      <c r="L51" s="15">
        <f t="shared" si="10"/>
        <v>0</v>
      </c>
      <c r="M51" s="15">
        <f t="shared" si="10"/>
        <v>0</v>
      </c>
      <c r="N51" s="15">
        <f t="shared" si="10"/>
        <v>0</v>
      </c>
      <c r="O51" s="15">
        <f t="shared" si="10"/>
        <v>0</v>
      </c>
      <c r="P51" s="15">
        <f t="shared" si="10"/>
        <v>0</v>
      </c>
      <c r="Q51" s="15">
        <f t="shared" si="10"/>
        <v>0</v>
      </c>
      <c r="R51" s="15">
        <f t="shared" si="10"/>
        <v>0</v>
      </c>
      <c r="S51" s="15">
        <f t="shared" si="10"/>
        <v>0</v>
      </c>
      <c r="T51" s="15">
        <f t="shared" si="10"/>
        <v>0</v>
      </c>
      <c r="U51" s="15">
        <f t="shared" si="10"/>
        <v>0</v>
      </c>
      <c r="V51" s="15">
        <f t="shared" si="10"/>
        <v>0</v>
      </c>
      <c r="W51" s="15">
        <f t="shared" si="10"/>
        <v>0</v>
      </c>
      <c r="X51" s="15">
        <f t="shared" si="10"/>
        <v>0</v>
      </c>
      <c r="Y51" s="15">
        <f t="shared" si="10"/>
        <v>0</v>
      </c>
      <c r="Z51" s="15">
        <f t="shared" si="10"/>
        <v>1</v>
      </c>
      <c r="AA51" s="15">
        <f t="shared" si="10"/>
        <v>2</v>
      </c>
      <c r="AB51" s="15">
        <f t="shared" si="10"/>
        <v>3</v>
      </c>
      <c r="AC51" s="15">
        <f t="shared" si="10"/>
        <v>5</v>
      </c>
      <c r="AD51" s="15">
        <f t="shared" si="10"/>
        <v>7</v>
      </c>
      <c r="AE51" s="15">
        <f t="shared" si="10"/>
        <v>9</v>
      </c>
      <c r="AF51" s="15">
        <f t="shared" si="10"/>
        <v>12</v>
      </c>
      <c r="AG51" s="15">
        <f t="shared" si="10"/>
        <v>13</v>
      </c>
      <c r="AH51" s="15">
        <f t="shared" si="10"/>
        <v>14</v>
      </c>
      <c r="AI51" s="15">
        <f t="shared" si="10"/>
        <v>16</v>
      </c>
      <c r="AJ51" s="15">
        <f t="shared" si="10"/>
        <v>20</v>
      </c>
      <c r="AK51" s="15">
        <f t="shared" si="10"/>
        <v>21</v>
      </c>
      <c r="AL51" s="15">
        <f t="shared" si="10"/>
        <v>22</v>
      </c>
      <c r="AM51" s="15">
        <f t="shared" si="10"/>
        <v>24</v>
      </c>
      <c r="AN51" s="15">
        <f t="shared" si="10"/>
        <v>21</v>
      </c>
      <c r="AO51" s="15">
        <f t="shared" si="10"/>
        <v>25</v>
      </c>
      <c r="AP51" s="15">
        <f t="shared" si="10"/>
        <v>17</v>
      </c>
      <c r="AQ51" s="15">
        <f t="shared" si="10"/>
        <v>25</v>
      </c>
      <c r="AR51" s="15">
        <f t="shared" si="10"/>
        <v>30</v>
      </c>
      <c r="AS51" s="15">
        <f t="shared" si="10"/>
        <v>27</v>
      </c>
      <c r="AT51" s="15">
        <f t="shared" si="10"/>
        <v>29</v>
      </c>
      <c r="AU51" s="15">
        <f t="shared" si="10"/>
        <v>22</v>
      </c>
      <c r="AV51" s="15">
        <f t="shared" si="10"/>
        <v>26</v>
      </c>
      <c r="AW51" s="15">
        <f t="shared" si="10"/>
        <v>23</v>
      </c>
      <c r="AX51" s="15">
        <f t="shared" si="10"/>
        <v>26</v>
      </c>
      <c r="AY51" s="15">
        <f t="shared" si="10"/>
        <v>20</v>
      </c>
      <c r="AZ51" s="15">
        <f t="shared" si="10"/>
        <v>29</v>
      </c>
      <c r="BA51" s="15">
        <f t="shared" si="10"/>
        <v>30</v>
      </c>
      <c r="BB51" s="15">
        <f t="shared" si="10"/>
        <v>30</v>
      </c>
      <c r="BC51" s="15">
        <f t="shared" si="10"/>
        <v>24</v>
      </c>
      <c r="BD51" s="15">
        <f t="shared" si="10"/>
        <v>29</v>
      </c>
      <c r="BE51" s="15">
        <f t="shared" si="10"/>
        <v>16</v>
      </c>
      <c r="BF51" s="15">
        <f t="shared" si="10"/>
        <v>25</v>
      </c>
      <c r="BG51" s="15">
        <f t="shared" si="10"/>
        <v>17</v>
      </c>
      <c r="BH51" s="15">
        <f t="shared" si="10"/>
        <v>13</v>
      </c>
      <c r="BI51" s="15">
        <f t="shared" si="10"/>
        <v>13</v>
      </c>
      <c r="BJ51" s="15">
        <f t="shared" si="10"/>
        <v>11</v>
      </c>
      <c r="BK51" s="15">
        <f t="shared" si="10"/>
        <v>10</v>
      </c>
      <c r="BL51" s="15">
        <f t="shared" si="10"/>
        <v>13</v>
      </c>
      <c r="BM51" s="15">
        <f t="shared" si="10"/>
        <v>11</v>
      </c>
      <c r="BN51" s="15">
        <f t="shared" si="10"/>
        <v>9</v>
      </c>
      <c r="BO51" s="15">
        <f t="shared" ref="BO51:CT51" si="11">BO39</f>
        <v>6</v>
      </c>
      <c r="BP51" s="15">
        <f t="shared" si="11"/>
        <v>6</v>
      </c>
      <c r="BQ51" s="15">
        <f t="shared" si="11"/>
        <v>3</v>
      </c>
      <c r="BR51" s="15">
        <f t="shared" si="11"/>
        <v>2</v>
      </c>
      <c r="BS51" s="15">
        <f t="shared" si="11"/>
        <v>1</v>
      </c>
      <c r="BT51" s="15">
        <f t="shared" si="11"/>
        <v>0</v>
      </c>
      <c r="BU51" s="15">
        <f t="shared" si="11"/>
        <v>0</v>
      </c>
      <c r="BV51" s="15">
        <f t="shared" si="11"/>
        <v>0</v>
      </c>
      <c r="BW51" s="15">
        <f t="shared" si="11"/>
        <v>0</v>
      </c>
      <c r="BX51" s="15">
        <f t="shared" si="11"/>
        <v>0</v>
      </c>
      <c r="BY51" s="15">
        <f t="shared" si="11"/>
        <v>0</v>
      </c>
      <c r="BZ51" s="15">
        <f t="shared" si="11"/>
        <v>0</v>
      </c>
      <c r="CA51" s="15">
        <f t="shared" si="11"/>
        <v>0</v>
      </c>
      <c r="CB51" s="15">
        <f t="shared" si="11"/>
        <v>0</v>
      </c>
      <c r="CC51" s="15">
        <f t="shared" si="11"/>
        <v>0</v>
      </c>
      <c r="CD51" s="15">
        <f t="shared" si="11"/>
        <v>0</v>
      </c>
      <c r="CE51" s="15">
        <f t="shared" si="11"/>
        <v>0</v>
      </c>
      <c r="CF51" s="15">
        <f t="shared" si="11"/>
        <v>0</v>
      </c>
      <c r="CG51" s="15">
        <f t="shared" si="11"/>
        <v>0</v>
      </c>
      <c r="CH51" s="15">
        <f t="shared" si="11"/>
        <v>0</v>
      </c>
      <c r="CI51" s="15">
        <f t="shared" si="11"/>
        <v>0</v>
      </c>
      <c r="CJ51" s="15">
        <f t="shared" si="11"/>
        <v>0</v>
      </c>
      <c r="CK51" s="15">
        <f t="shared" si="11"/>
        <v>0</v>
      </c>
      <c r="CL51" s="15">
        <f t="shared" si="11"/>
        <v>0</v>
      </c>
      <c r="CM51" s="15">
        <f t="shared" si="11"/>
        <v>0</v>
      </c>
      <c r="CN51" s="15">
        <f t="shared" si="11"/>
        <v>0</v>
      </c>
      <c r="CO51" s="15">
        <f t="shared" si="11"/>
        <v>0</v>
      </c>
      <c r="CP51" s="15">
        <f t="shared" si="11"/>
        <v>0</v>
      </c>
      <c r="CQ51" s="15">
        <f t="shared" si="11"/>
        <v>0</v>
      </c>
      <c r="CR51" s="15">
        <f t="shared" si="11"/>
        <v>0</v>
      </c>
      <c r="CS51" s="15">
        <f t="shared" si="11"/>
        <v>0</v>
      </c>
      <c r="CT51" s="15">
        <f t="shared" si="11"/>
        <v>335.8</v>
      </c>
      <c r="CU51" s="14">
        <v>168.5</v>
      </c>
      <c r="CV51" s="16"/>
    </row>
    <row r="52" spans="1:100" x14ac:dyDescent="0.25">
      <c r="B52" s="15">
        <f>SUM(B46:B51,B41)</f>
        <v>1267</v>
      </c>
      <c r="C52" s="15">
        <f t="shared" ref="C52:BN52" si="12">SUM(C46:C51,C41)</f>
        <v>1247</v>
      </c>
      <c r="D52" s="15">
        <f t="shared" si="12"/>
        <v>1228</v>
      </c>
      <c r="E52" s="15">
        <f t="shared" si="12"/>
        <v>1216</v>
      </c>
      <c r="F52" s="15">
        <f t="shared" si="12"/>
        <v>1201</v>
      </c>
      <c r="G52" s="15">
        <f t="shared" si="12"/>
        <v>1191</v>
      </c>
      <c r="H52" s="15">
        <f t="shared" si="12"/>
        <v>1191</v>
      </c>
      <c r="I52" s="15">
        <f t="shared" si="12"/>
        <v>1168</v>
      </c>
      <c r="J52" s="15">
        <f t="shared" si="12"/>
        <v>1154</v>
      </c>
      <c r="K52" s="15">
        <f t="shared" si="12"/>
        <v>1149</v>
      </c>
      <c r="L52" s="15">
        <f t="shared" si="12"/>
        <v>1143</v>
      </c>
      <c r="M52" s="15">
        <f t="shared" si="12"/>
        <v>1135</v>
      </c>
      <c r="N52" s="15">
        <f t="shared" si="12"/>
        <v>1135</v>
      </c>
      <c r="O52" s="15">
        <f t="shared" si="12"/>
        <v>1144</v>
      </c>
      <c r="P52" s="15">
        <f t="shared" si="12"/>
        <v>1148</v>
      </c>
      <c r="Q52" s="15">
        <f t="shared" si="12"/>
        <v>1151</v>
      </c>
      <c r="R52" s="15">
        <f t="shared" si="12"/>
        <v>1175</v>
      </c>
      <c r="S52" s="15">
        <f t="shared" si="12"/>
        <v>1209</v>
      </c>
      <c r="T52" s="15">
        <f t="shared" si="12"/>
        <v>1220</v>
      </c>
      <c r="U52" s="15">
        <f t="shared" si="12"/>
        <v>1275</v>
      </c>
      <c r="V52" s="15">
        <f t="shared" si="12"/>
        <v>1344</v>
      </c>
      <c r="W52" s="15">
        <f t="shared" si="12"/>
        <v>1401</v>
      </c>
      <c r="X52" s="15">
        <f t="shared" si="12"/>
        <v>1457</v>
      </c>
      <c r="Y52" s="15">
        <f t="shared" si="12"/>
        <v>1517</v>
      </c>
      <c r="Z52" s="15">
        <f t="shared" si="12"/>
        <v>1585</v>
      </c>
      <c r="AA52" s="15">
        <f t="shared" si="12"/>
        <v>1602</v>
      </c>
      <c r="AB52" s="15">
        <f t="shared" si="12"/>
        <v>1576</v>
      </c>
      <c r="AC52" s="15">
        <f t="shared" si="12"/>
        <v>1537</v>
      </c>
      <c r="AD52" s="15">
        <f t="shared" si="12"/>
        <v>1529</v>
      </c>
      <c r="AE52" s="15">
        <f t="shared" si="12"/>
        <v>1554</v>
      </c>
      <c r="AF52" s="15">
        <f t="shared" si="12"/>
        <v>1547</v>
      </c>
      <c r="AG52" s="15">
        <f t="shared" si="12"/>
        <v>1539</v>
      </c>
      <c r="AH52" s="15">
        <f t="shared" si="12"/>
        <v>1590</v>
      </c>
      <c r="AI52" s="15">
        <f t="shared" si="12"/>
        <v>1598</v>
      </c>
      <c r="AJ52" s="15">
        <f t="shared" si="12"/>
        <v>1638</v>
      </c>
      <c r="AK52" s="15">
        <f t="shared" si="12"/>
        <v>1623</v>
      </c>
      <c r="AL52" s="15">
        <f t="shared" si="12"/>
        <v>1630</v>
      </c>
      <c r="AM52" s="15">
        <f t="shared" si="12"/>
        <v>1653</v>
      </c>
      <c r="AN52" s="15">
        <f t="shared" si="12"/>
        <v>1649</v>
      </c>
      <c r="AO52" s="15">
        <f t="shared" si="12"/>
        <v>1657</v>
      </c>
      <c r="AP52" s="15">
        <f t="shared" si="12"/>
        <v>1628</v>
      </c>
      <c r="AQ52" s="15">
        <f t="shared" si="12"/>
        <v>1659</v>
      </c>
      <c r="AR52" s="15">
        <f t="shared" si="12"/>
        <v>1689</v>
      </c>
      <c r="AS52" s="15">
        <f t="shared" si="12"/>
        <v>1714</v>
      </c>
      <c r="AT52" s="15">
        <f t="shared" si="12"/>
        <v>1732</v>
      </c>
      <c r="AU52" s="15">
        <f t="shared" si="12"/>
        <v>1744</v>
      </c>
      <c r="AV52" s="15">
        <f t="shared" si="12"/>
        <v>1741</v>
      </c>
      <c r="AW52" s="15">
        <f t="shared" si="12"/>
        <v>1752</v>
      </c>
      <c r="AX52" s="15">
        <f t="shared" si="12"/>
        <v>1738</v>
      </c>
      <c r="AY52" s="15">
        <f t="shared" si="12"/>
        <v>1725</v>
      </c>
      <c r="AZ52" s="15">
        <f t="shared" si="12"/>
        <v>1668</v>
      </c>
      <c r="BA52" s="15">
        <f t="shared" si="12"/>
        <v>1644</v>
      </c>
      <c r="BB52" s="15">
        <f t="shared" si="12"/>
        <v>1624</v>
      </c>
      <c r="BC52" s="15">
        <f t="shared" si="12"/>
        <v>1606</v>
      </c>
      <c r="BD52" s="15">
        <f t="shared" si="12"/>
        <v>1620</v>
      </c>
      <c r="BE52" s="15">
        <f t="shared" si="12"/>
        <v>1611</v>
      </c>
      <c r="BF52" s="15">
        <f t="shared" si="12"/>
        <v>1608</v>
      </c>
      <c r="BG52" s="15">
        <f t="shared" si="12"/>
        <v>1610</v>
      </c>
      <c r="BH52" s="15">
        <f t="shared" si="12"/>
        <v>1632</v>
      </c>
      <c r="BI52" s="15">
        <f t="shared" si="12"/>
        <v>1617</v>
      </c>
      <c r="BJ52" s="15">
        <f t="shared" si="12"/>
        <v>1632</v>
      </c>
      <c r="BK52" s="15">
        <f t="shared" si="12"/>
        <v>1641</v>
      </c>
      <c r="BL52" s="15">
        <f t="shared" si="12"/>
        <v>1653</v>
      </c>
      <c r="BM52" s="15">
        <f t="shared" si="12"/>
        <v>1673</v>
      </c>
      <c r="BN52" s="15">
        <f t="shared" si="12"/>
        <v>1674</v>
      </c>
      <c r="BO52" s="15">
        <f t="shared" ref="BO52:CT52" si="13">SUM(BO46:BO51,BO41)</f>
        <v>1692</v>
      </c>
      <c r="BP52" s="15">
        <f t="shared" si="13"/>
        <v>1713</v>
      </c>
      <c r="BQ52" s="15">
        <f t="shared" si="13"/>
        <v>1700</v>
      </c>
      <c r="BR52" s="15">
        <f t="shared" si="13"/>
        <v>1703</v>
      </c>
      <c r="BS52" s="15">
        <f t="shared" si="13"/>
        <v>1720</v>
      </c>
      <c r="BT52" s="15">
        <f t="shared" si="13"/>
        <v>1763</v>
      </c>
      <c r="BU52" s="15">
        <f t="shared" si="13"/>
        <v>1881</v>
      </c>
      <c r="BV52" s="15">
        <f t="shared" si="13"/>
        <v>2127</v>
      </c>
      <c r="BW52" s="15">
        <f t="shared" si="13"/>
        <v>2260</v>
      </c>
      <c r="BX52" s="15">
        <f t="shared" si="13"/>
        <v>2285</v>
      </c>
      <c r="BY52" s="15">
        <f t="shared" si="13"/>
        <v>2283</v>
      </c>
      <c r="BZ52" s="15">
        <f t="shared" si="13"/>
        <v>2245</v>
      </c>
      <c r="CA52" s="15">
        <f t="shared" si="13"/>
        <v>2207</v>
      </c>
      <c r="CB52" s="15">
        <f t="shared" si="13"/>
        <v>2159</v>
      </c>
      <c r="CC52" s="15">
        <f t="shared" si="13"/>
        <v>2110</v>
      </c>
      <c r="CD52" s="15">
        <f t="shared" si="13"/>
        <v>2083</v>
      </c>
      <c r="CE52" s="15">
        <f t="shared" si="13"/>
        <v>2040</v>
      </c>
      <c r="CF52" s="15">
        <f t="shared" si="13"/>
        <v>1994</v>
      </c>
      <c r="CG52" s="15">
        <f t="shared" si="13"/>
        <v>1948</v>
      </c>
      <c r="CH52" s="15">
        <f t="shared" si="13"/>
        <v>1895</v>
      </c>
      <c r="CI52" s="15">
        <f t="shared" si="13"/>
        <v>1831</v>
      </c>
      <c r="CJ52" s="15">
        <f t="shared" si="13"/>
        <v>1779</v>
      </c>
      <c r="CK52" s="15">
        <f t="shared" si="13"/>
        <v>1709</v>
      </c>
      <c r="CL52" s="15">
        <f t="shared" si="13"/>
        <v>1659</v>
      </c>
      <c r="CM52" s="15">
        <f t="shared" si="13"/>
        <v>1530</v>
      </c>
      <c r="CN52" s="15">
        <f t="shared" si="13"/>
        <v>1495</v>
      </c>
      <c r="CO52" s="15">
        <f t="shared" si="13"/>
        <v>1453</v>
      </c>
      <c r="CP52" s="15">
        <f t="shared" si="13"/>
        <v>1418</v>
      </c>
      <c r="CQ52" s="15">
        <f t="shared" si="13"/>
        <v>1387</v>
      </c>
      <c r="CR52" s="15">
        <f t="shared" si="13"/>
        <v>1356</v>
      </c>
      <c r="CS52" s="15">
        <f t="shared" si="13"/>
        <v>1334</v>
      </c>
      <c r="CT52" s="15">
        <f t="shared" si="13"/>
        <v>38382.500000000007</v>
      </c>
    </row>
    <row r="54" spans="1:100" x14ac:dyDescent="0.25">
      <c r="A54" s="14" t="s">
        <v>147</v>
      </c>
    </row>
    <row r="55" spans="1:100" x14ac:dyDescent="0.25">
      <c r="A55" s="14" t="s">
        <v>148</v>
      </c>
    </row>
    <row r="56" spans="1:100" x14ac:dyDescent="0.25">
      <c r="A56" s="14" t="s">
        <v>149</v>
      </c>
    </row>
    <row r="57" spans="1:100" x14ac:dyDescent="0.25">
      <c r="A57" s="14" t="s">
        <v>150</v>
      </c>
    </row>
  </sheetData>
  <mergeCells count="3">
    <mergeCell ref="A1:H1"/>
    <mergeCell ref="I1:K1"/>
    <mergeCell ref="L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7"/>
  <sheetViews>
    <sheetView topLeftCell="CE1" workbookViewId="0">
      <selection activeCell="CG2" sqref="CG2:CT42"/>
    </sheetView>
  </sheetViews>
  <sheetFormatPr defaultRowHeight="15" x14ac:dyDescent="0.25"/>
  <sheetData>
    <row r="1" spans="1:98" ht="15" customHeight="1" x14ac:dyDescent="0.25">
      <c r="A1" s="242" t="s">
        <v>0</v>
      </c>
      <c r="B1" s="243"/>
      <c r="C1" s="243"/>
      <c r="D1" s="243"/>
      <c r="E1" s="243"/>
      <c r="F1" s="243"/>
      <c r="G1" s="243"/>
      <c r="H1" s="244"/>
      <c r="I1" s="245">
        <v>44108</v>
      </c>
      <c r="J1" s="246"/>
      <c r="K1" s="247"/>
      <c r="L1" s="248"/>
      <c r="M1" s="249"/>
      <c r="N1" s="249"/>
      <c r="O1" s="249"/>
      <c r="P1" s="249"/>
      <c r="Q1" s="249"/>
      <c r="R1" s="1"/>
    </row>
    <row r="2" spans="1:98" ht="18" x14ac:dyDescent="0.25">
      <c r="A2" s="152" t="s">
        <v>1</v>
      </c>
      <c r="B2" s="153" t="s">
        <v>2</v>
      </c>
      <c r="C2" s="153" t="s">
        <v>3</v>
      </c>
      <c r="D2" s="153" t="s">
        <v>4</v>
      </c>
      <c r="E2" s="153" t="s">
        <v>5</v>
      </c>
      <c r="F2" s="154" t="s">
        <v>6</v>
      </c>
      <c r="G2" s="154" t="s">
        <v>7</v>
      </c>
      <c r="H2" s="154" t="s">
        <v>8</v>
      </c>
      <c r="I2" s="154" t="s">
        <v>9</v>
      </c>
      <c r="J2" s="153" t="s">
        <v>10</v>
      </c>
      <c r="K2" s="154" t="s">
        <v>11</v>
      </c>
      <c r="L2" s="153" t="s">
        <v>12</v>
      </c>
      <c r="M2" s="153" t="s">
        <v>13</v>
      </c>
      <c r="N2" s="153" t="s">
        <v>14</v>
      </c>
      <c r="O2" s="154" t="s">
        <v>15</v>
      </c>
      <c r="P2" s="153" t="s">
        <v>16</v>
      </c>
      <c r="Q2" s="154" t="s">
        <v>17</v>
      </c>
      <c r="R2" s="163" t="s">
        <v>18</v>
      </c>
      <c r="S2" s="164" t="s">
        <v>19</v>
      </c>
      <c r="T2" s="163" t="s">
        <v>20</v>
      </c>
      <c r="U2" s="163" t="s">
        <v>21</v>
      </c>
      <c r="V2" s="163" t="s">
        <v>22</v>
      </c>
      <c r="W2" s="164" t="s">
        <v>23</v>
      </c>
      <c r="X2" s="163" t="s">
        <v>24</v>
      </c>
      <c r="Y2" s="163" t="s">
        <v>25</v>
      </c>
      <c r="Z2" s="163" t="s">
        <v>26</v>
      </c>
      <c r="AA2" s="164" t="s">
        <v>27</v>
      </c>
      <c r="AB2" s="163" t="s">
        <v>28</v>
      </c>
      <c r="AC2" s="163" t="s">
        <v>29</v>
      </c>
      <c r="AD2" s="163" t="s">
        <v>30</v>
      </c>
      <c r="AE2" s="164" t="s">
        <v>31</v>
      </c>
      <c r="AF2" s="163" t="s">
        <v>32</v>
      </c>
      <c r="AG2" s="163" t="s">
        <v>33</v>
      </c>
      <c r="AH2" s="164" t="s">
        <v>34</v>
      </c>
      <c r="AI2" s="170" t="s">
        <v>35</v>
      </c>
      <c r="AJ2" s="169" t="s">
        <v>36</v>
      </c>
      <c r="AK2" s="169" t="s">
        <v>37</v>
      </c>
      <c r="AL2" s="169" t="s">
        <v>38</v>
      </c>
      <c r="AM2" s="170" t="s">
        <v>39</v>
      </c>
      <c r="AN2" s="169" t="s">
        <v>40</v>
      </c>
      <c r="AO2" s="170" t="s">
        <v>41</v>
      </c>
      <c r="AP2" s="170" t="s">
        <v>42</v>
      </c>
      <c r="AQ2" s="170" t="s">
        <v>43</v>
      </c>
      <c r="AR2" s="170" t="s">
        <v>44</v>
      </c>
      <c r="AS2" s="170" t="s">
        <v>45</v>
      </c>
      <c r="AT2" s="170" t="s">
        <v>46</v>
      </c>
      <c r="AU2" s="170" t="s">
        <v>47</v>
      </c>
      <c r="AV2" s="170" t="s">
        <v>48</v>
      </c>
      <c r="AW2" s="170" t="s">
        <v>49</v>
      </c>
      <c r="AX2" s="170" t="s">
        <v>50</v>
      </c>
      <c r="AY2" s="176" t="s">
        <v>51</v>
      </c>
      <c r="AZ2" s="176" t="s">
        <v>52</v>
      </c>
      <c r="BA2" s="176" t="s">
        <v>53</v>
      </c>
      <c r="BB2" s="176" t="s">
        <v>54</v>
      </c>
      <c r="BC2" s="182" t="s">
        <v>55</v>
      </c>
      <c r="BD2" s="176" t="s">
        <v>56</v>
      </c>
      <c r="BE2" s="176" t="s">
        <v>57</v>
      </c>
      <c r="BF2" s="176" t="s">
        <v>58</v>
      </c>
      <c r="BG2" s="176" t="s">
        <v>59</v>
      </c>
      <c r="BH2" s="176" t="s">
        <v>60</v>
      </c>
      <c r="BI2" s="176" t="s">
        <v>61</v>
      </c>
      <c r="BJ2" s="176" t="s">
        <v>62</v>
      </c>
      <c r="BK2" s="176" t="s">
        <v>63</v>
      </c>
      <c r="BL2" s="176" t="s">
        <v>64</v>
      </c>
      <c r="BM2" s="176" t="s">
        <v>65</v>
      </c>
      <c r="BN2" s="176" t="s">
        <v>66</v>
      </c>
      <c r="BO2" s="176" t="s">
        <v>67</v>
      </c>
      <c r="BP2" s="183" t="s">
        <v>68</v>
      </c>
      <c r="BQ2" s="183" t="s">
        <v>69</v>
      </c>
      <c r="BR2" s="183" t="s">
        <v>70</v>
      </c>
      <c r="BS2" s="183" t="s">
        <v>71</v>
      </c>
      <c r="BT2" s="183" t="s">
        <v>72</v>
      </c>
      <c r="BU2" s="183" t="s">
        <v>73</v>
      </c>
      <c r="BV2" s="183" t="s">
        <v>74</v>
      </c>
      <c r="BW2" s="183" t="s">
        <v>75</v>
      </c>
      <c r="BX2" s="183" t="s">
        <v>76</v>
      </c>
      <c r="BY2" s="183" t="s">
        <v>77</v>
      </c>
      <c r="BZ2" s="183" t="s">
        <v>78</v>
      </c>
      <c r="CA2" s="183" t="s">
        <v>79</v>
      </c>
      <c r="CB2" s="183" t="s">
        <v>80</v>
      </c>
      <c r="CC2" s="183" t="s">
        <v>81</v>
      </c>
      <c r="CD2" s="183" t="s">
        <v>82</v>
      </c>
      <c r="CE2" s="183" t="s">
        <v>83</v>
      </c>
      <c r="CF2" s="183" t="s">
        <v>84</v>
      </c>
      <c r="CG2" s="190" t="s">
        <v>85</v>
      </c>
      <c r="CH2" s="190" t="s">
        <v>86</v>
      </c>
      <c r="CI2" s="190" t="s">
        <v>87</v>
      </c>
      <c r="CJ2" s="190" t="s">
        <v>88</v>
      </c>
      <c r="CK2" s="190" t="s">
        <v>89</v>
      </c>
      <c r="CL2" s="190" t="s">
        <v>90</v>
      </c>
      <c r="CM2" s="190" t="s">
        <v>91</v>
      </c>
      <c r="CN2" s="190" t="s">
        <v>92</v>
      </c>
      <c r="CO2" s="190" t="s">
        <v>93</v>
      </c>
      <c r="CP2" s="190" t="s">
        <v>94</v>
      </c>
      <c r="CQ2" s="190" t="s">
        <v>95</v>
      </c>
      <c r="CR2" s="190" t="s">
        <v>96</v>
      </c>
      <c r="CS2" s="189" t="s">
        <v>97</v>
      </c>
      <c r="CT2" s="188" t="s">
        <v>98</v>
      </c>
    </row>
    <row r="3" spans="1:98" x14ac:dyDescent="0.25">
      <c r="A3" s="155" t="s">
        <v>99</v>
      </c>
      <c r="B3" s="156">
        <v>31</v>
      </c>
      <c r="C3" s="156">
        <v>31</v>
      </c>
      <c r="D3" s="156">
        <v>31</v>
      </c>
      <c r="E3" s="156">
        <v>31</v>
      </c>
      <c r="F3" s="156">
        <v>30</v>
      </c>
      <c r="G3" s="156">
        <v>31</v>
      </c>
      <c r="H3" s="156">
        <v>30</v>
      </c>
      <c r="I3" s="156">
        <v>30</v>
      </c>
      <c r="J3" s="156">
        <v>30</v>
      </c>
      <c r="K3" s="156">
        <v>31</v>
      </c>
      <c r="L3" s="156">
        <v>31</v>
      </c>
      <c r="M3" s="156">
        <v>31</v>
      </c>
      <c r="N3" s="156">
        <v>31</v>
      </c>
      <c r="O3" s="156">
        <v>31</v>
      </c>
      <c r="P3" s="156">
        <v>31</v>
      </c>
      <c r="Q3" s="156">
        <v>30</v>
      </c>
      <c r="R3" s="165">
        <v>31</v>
      </c>
      <c r="S3" s="165">
        <v>31</v>
      </c>
      <c r="T3" s="165">
        <v>30</v>
      </c>
      <c r="U3" s="165">
        <v>30</v>
      </c>
      <c r="V3" s="165">
        <v>30</v>
      </c>
      <c r="W3" s="165">
        <v>30</v>
      </c>
      <c r="X3" s="165">
        <v>30</v>
      </c>
      <c r="Y3" s="165">
        <v>31</v>
      </c>
      <c r="Z3" s="165">
        <v>31</v>
      </c>
      <c r="AA3" s="165">
        <v>31</v>
      </c>
      <c r="AB3" s="165">
        <v>30</v>
      </c>
      <c r="AC3" s="165">
        <v>31</v>
      </c>
      <c r="AD3" s="165">
        <v>31</v>
      </c>
      <c r="AE3" s="166">
        <v>30</v>
      </c>
      <c r="AF3" s="165">
        <v>31</v>
      </c>
      <c r="AG3" s="165">
        <v>31</v>
      </c>
      <c r="AH3" s="165">
        <v>31</v>
      </c>
      <c r="AI3" s="171">
        <v>30</v>
      </c>
      <c r="AJ3" s="171">
        <v>31</v>
      </c>
      <c r="AK3" s="171">
        <v>30</v>
      </c>
      <c r="AL3" s="171">
        <v>30</v>
      </c>
      <c r="AM3" s="171">
        <v>31</v>
      </c>
      <c r="AN3" s="171">
        <v>31</v>
      </c>
      <c r="AO3" s="171">
        <v>31</v>
      </c>
      <c r="AP3" s="171">
        <v>31</v>
      </c>
      <c r="AQ3" s="172">
        <v>31</v>
      </c>
      <c r="AR3" s="171">
        <v>31</v>
      </c>
      <c r="AS3" s="171">
        <v>31</v>
      </c>
      <c r="AT3" s="171">
        <v>31</v>
      </c>
      <c r="AU3" s="171">
        <v>30</v>
      </c>
      <c r="AV3" s="172">
        <v>30</v>
      </c>
      <c r="AW3" s="171">
        <v>31</v>
      </c>
      <c r="AX3" s="171">
        <v>31</v>
      </c>
      <c r="AY3" s="178">
        <v>30</v>
      </c>
      <c r="AZ3" s="177">
        <v>31</v>
      </c>
      <c r="BA3" s="177">
        <v>30</v>
      </c>
      <c r="BB3" s="178">
        <v>31</v>
      </c>
      <c r="BC3" s="177">
        <v>31</v>
      </c>
      <c r="BD3" s="177">
        <v>30</v>
      </c>
      <c r="BE3" s="177">
        <v>31</v>
      </c>
      <c r="BF3" s="177">
        <v>31</v>
      </c>
      <c r="BG3" s="177">
        <v>31</v>
      </c>
      <c r="BH3" s="177">
        <v>30</v>
      </c>
      <c r="BI3" s="177">
        <v>30</v>
      </c>
      <c r="BJ3" s="177">
        <v>31</v>
      </c>
      <c r="BK3" s="177">
        <v>31</v>
      </c>
      <c r="BL3" s="177">
        <v>30</v>
      </c>
      <c r="BM3" s="177">
        <v>30</v>
      </c>
      <c r="BN3" s="177">
        <v>30</v>
      </c>
      <c r="BO3" s="177">
        <v>30</v>
      </c>
      <c r="BP3" s="184">
        <v>31</v>
      </c>
      <c r="BQ3" s="184">
        <v>30</v>
      </c>
      <c r="BR3" s="184">
        <v>31</v>
      </c>
      <c r="BS3" s="184">
        <v>31</v>
      </c>
      <c r="BT3" s="184">
        <v>31</v>
      </c>
      <c r="BU3" s="184">
        <v>30</v>
      </c>
      <c r="BV3" s="184">
        <v>30</v>
      </c>
      <c r="BW3" s="185">
        <v>30</v>
      </c>
      <c r="BX3" s="184">
        <v>31</v>
      </c>
      <c r="BY3" s="184">
        <v>31</v>
      </c>
      <c r="BZ3" s="184">
        <v>31</v>
      </c>
      <c r="CA3" s="184">
        <v>30</v>
      </c>
      <c r="CB3" s="184">
        <v>30</v>
      </c>
      <c r="CC3" s="184">
        <v>30</v>
      </c>
      <c r="CD3" s="184">
        <v>30</v>
      </c>
      <c r="CE3" s="184">
        <v>30</v>
      </c>
      <c r="CF3" s="184">
        <v>30</v>
      </c>
      <c r="CG3" s="191">
        <v>31</v>
      </c>
      <c r="CH3" s="191">
        <v>31</v>
      </c>
      <c r="CI3" s="191">
        <v>31</v>
      </c>
      <c r="CJ3" s="191">
        <v>31</v>
      </c>
      <c r="CK3" s="191">
        <v>30</v>
      </c>
      <c r="CL3" s="191">
        <v>31</v>
      </c>
      <c r="CM3" s="191">
        <v>30</v>
      </c>
      <c r="CN3" s="191">
        <v>31</v>
      </c>
      <c r="CO3" s="191">
        <v>30</v>
      </c>
      <c r="CP3" s="191">
        <v>30</v>
      </c>
      <c r="CQ3" s="191">
        <v>31</v>
      </c>
      <c r="CR3" s="191">
        <v>30</v>
      </c>
      <c r="CS3" s="191">
        <v>31</v>
      </c>
      <c r="CT3" s="195">
        <v>737</v>
      </c>
    </row>
    <row r="4" spans="1:98" x14ac:dyDescent="0.25">
      <c r="A4" s="155" t="s">
        <v>100</v>
      </c>
      <c r="B4" s="156">
        <v>10</v>
      </c>
      <c r="C4" s="156">
        <v>25</v>
      </c>
      <c r="D4" s="156">
        <v>25</v>
      </c>
      <c r="E4" s="156">
        <v>25</v>
      </c>
      <c r="F4" s="156">
        <v>25</v>
      </c>
      <c r="G4" s="156">
        <v>10</v>
      </c>
      <c r="H4" s="156">
        <v>10</v>
      </c>
      <c r="I4" s="156">
        <v>10</v>
      </c>
      <c r="J4" s="156">
        <v>0</v>
      </c>
      <c r="K4" s="156">
        <v>0</v>
      </c>
      <c r="L4" s="156">
        <v>0</v>
      </c>
      <c r="M4" s="156">
        <v>0</v>
      </c>
      <c r="N4" s="156">
        <v>0</v>
      </c>
      <c r="O4" s="156">
        <v>0</v>
      </c>
      <c r="P4" s="156">
        <v>0</v>
      </c>
      <c r="Q4" s="156">
        <v>0</v>
      </c>
      <c r="R4" s="165">
        <v>0</v>
      </c>
      <c r="S4" s="165">
        <v>0</v>
      </c>
      <c r="T4" s="165">
        <v>0</v>
      </c>
      <c r="U4" s="165">
        <v>0</v>
      </c>
      <c r="V4" s="165">
        <v>0</v>
      </c>
      <c r="W4" s="165">
        <v>0</v>
      </c>
      <c r="X4" s="165">
        <v>15</v>
      </c>
      <c r="Y4" s="165">
        <v>25</v>
      </c>
      <c r="Z4" s="165">
        <v>25</v>
      </c>
      <c r="AA4" s="165">
        <v>25</v>
      </c>
      <c r="AB4" s="165">
        <v>25</v>
      </c>
      <c r="AC4" s="165">
        <v>25</v>
      </c>
      <c r="AD4" s="165">
        <v>25</v>
      </c>
      <c r="AE4" s="166">
        <v>25</v>
      </c>
      <c r="AF4" s="165">
        <v>25</v>
      </c>
      <c r="AG4" s="165">
        <v>10</v>
      </c>
      <c r="AH4" s="165">
        <v>10</v>
      </c>
      <c r="AI4" s="171">
        <v>10</v>
      </c>
      <c r="AJ4" s="171">
        <v>10</v>
      </c>
      <c r="AK4" s="171">
        <v>10</v>
      </c>
      <c r="AL4" s="171">
        <v>10</v>
      </c>
      <c r="AM4" s="171">
        <v>10</v>
      </c>
      <c r="AN4" s="171">
        <v>10</v>
      </c>
      <c r="AO4" s="171">
        <v>10</v>
      </c>
      <c r="AP4" s="171">
        <v>10</v>
      </c>
      <c r="AQ4" s="172">
        <v>10</v>
      </c>
      <c r="AR4" s="171">
        <v>10</v>
      </c>
      <c r="AS4" s="171">
        <v>10</v>
      </c>
      <c r="AT4" s="171">
        <v>10</v>
      </c>
      <c r="AU4" s="171">
        <v>10</v>
      </c>
      <c r="AV4" s="172">
        <v>10</v>
      </c>
      <c r="AW4" s="171">
        <v>10</v>
      </c>
      <c r="AX4" s="171">
        <v>10</v>
      </c>
      <c r="AY4" s="178">
        <v>10</v>
      </c>
      <c r="AZ4" s="177">
        <v>10</v>
      </c>
      <c r="BA4" s="177">
        <v>10</v>
      </c>
      <c r="BB4" s="178">
        <v>10</v>
      </c>
      <c r="BC4" s="177">
        <v>0</v>
      </c>
      <c r="BD4" s="177">
        <v>0</v>
      </c>
      <c r="BE4" s="177">
        <v>0</v>
      </c>
      <c r="BF4" s="177">
        <v>0</v>
      </c>
      <c r="BG4" s="177">
        <v>0</v>
      </c>
      <c r="BH4" s="177">
        <v>0</v>
      </c>
      <c r="BI4" s="177">
        <v>0</v>
      </c>
      <c r="BJ4" s="177">
        <v>0</v>
      </c>
      <c r="BK4" s="177">
        <v>0</v>
      </c>
      <c r="BL4" s="177">
        <v>0</v>
      </c>
      <c r="BM4" s="177">
        <v>0</v>
      </c>
      <c r="BN4" s="177">
        <v>0</v>
      </c>
      <c r="BO4" s="177">
        <v>0</v>
      </c>
      <c r="BP4" s="184">
        <v>0</v>
      </c>
      <c r="BQ4" s="184">
        <v>0</v>
      </c>
      <c r="BR4" s="184">
        <v>0</v>
      </c>
      <c r="BS4" s="184">
        <v>0</v>
      </c>
      <c r="BT4" s="184">
        <v>0</v>
      </c>
      <c r="BU4" s="184">
        <v>0</v>
      </c>
      <c r="BV4" s="184">
        <v>0</v>
      </c>
      <c r="BW4" s="185">
        <v>40</v>
      </c>
      <c r="BX4" s="184">
        <v>40</v>
      </c>
      <c r="BY4" s="184">
        <v>40</v>
      </c>
      <c r="BZ4" s="184">
        <v>40</v>
      </c>
      <c r="CA4" s="184">
        <v>40</v>
      </c>
      <c r="CB4" s="184">
        <v>40</v>
      </c>
      <c r="CC4" s="184">
        <v>20</v>
      </c>
      <c r="CD4" s="184">
        <v>20</v>
      </c>
      <c r="CE4" s="184">
        <v>20</v>
      </c>
      <c r="CF4" s="184">
        <v>10</v>
      </c>
      <c r="CG4" s="191">
        <v>10</v>
      </c>
      <c r="CH4" s="191">
        <v>10</v>
      </c>
      <c r="CI4" s="191">
        <v>10</v>
      </c>
      <c r="CJ4" s="191">
        <v>10</v>
      </c>
      <c r="CK4" s="191">
        <v>10</v>
      </c>
      <c r="CL4" s="191">
        <v>10</v>
      </c>
      <c r="CM4" s="191">
        <v>10</v>
      </c>
      <c r="CN4" s="191">
        <v>10</v>
      </c>
      <c r="CO4" s="191">
        <v>10</v>
      </c>
      <c r="CP4" s="191">
        <v>20</v>
      </c>
      <c r="CQ4" s="191">
        <v>20</v>
      </c>
      <c r="CR4" s="191">
        <v>20</v>
      </c>
      <c r="CS4" s="191">
        <v>20</v>
      </c>
      <c r="CT4" s="195">
        <v>259</v>
      </c>
    </row>
    <row r="5" spans="1:98" x14ac:dyDescent="0.25">
      <c r="A5" s="155" t="s">
        <v>101</v>
      </c>
      <c r="B5" s="156">
        <v>50</v>
      </c>
      <c r="C5" s="156">
        <v>50</v>
      </c>
      <c r="D5" s="156">
        <v>50</v>
      </c>
      <c r="E5" s="156">
        <v>50</v>
      </c>
      <c r="F5" s="156">
        <v>50</v>
      </c>
      <c r="G5" s="156">
        <v>50</v>
      </c>
      <c r="H5" s="156">
        <v>50</v>
      </c>
      <c r="I5" s="156">
        <v>50</v>
      </c>
      <c r="J5" s="156">
        <v>50</v>
      </c>
      <c r="K5" s="156">
        <v>50</v>
      </c>
      <c r="L5" s="156">
        <v>50</v>
      </c>
      <c r="M5" s="156">
        <v>50</v>
      </c>
      <c r="N5" s="156">
        <v>50</v>
      </c>
      <c r="O5" s="156">
        <v>50</v>
      </c>
      <c r="P5" s="156">
        <v>48</v>
      </c>
      <c r="Q5" s="156">
        <v>39</v>
      </c>
      <c r="R5" s="165">
        <v>39</v>
      </c>
      <c r="S5" s="165">
        <v>39</v>
      </c>
      <c r="T5" s="165">
        <v>39</v>
      </c>
      <c r="U5" s="165">
        <v>39</v>
      </c>
      <c r="V5" s="165">
        <v>39</v>
      </c>
      <c r="W5" s="165">
        <v>39</v>
      </c>
      <c r="X5" s="165">
        <v>39</v>
      </c>
      <c r="Y5" s="165">
        <v>39</v>
      </c>
      <c r="Z5" s="165">
        <v>29</v>
      </c>
      <c r="AA5" s="165">
        <v>29</v>
      </c>
      <c r="AB5" s="165">
        <v>29</v>
      </c>
      <c r="AC5" s="165">
        <v>29</v>
      </c>
      <c r="AD5" s="165">
        <v>29</v>
      </c>
      <c r="AE5" s="166">
        <v>29</v>
      </c>
      <c r="AF5" s="165">
        <v>29</v>
      </c>
      <c r="AG5" s="165">
        <v>29</v>
      </c>
      <c r="AH5" s="165">
        <v>29</v>
      </c>
      <c r="AI5" s="171">
        <v>29</v>
      </c>
      <c r="AJ5" s="171">
        <v>29</v>
      </c>
      <c r="AK5" s="171">
        <v>29</v>
      </c>
      <c r="AL5" s="171">
        <v>29</v>
      </c>
      <c r="AM5" s="171">
        <v>29</v>
      </c>
      <c r="AN5" s="171">
        <v>29</v>
      </c>
      <c r="AO5" s="171">
        <v>29</v>
      </c>
      <c r="AP5" s="171">
        <v>29</v>
      </c>
      <c r="AQ5" s="172">
        <v>29</v>
      </c>
      <c r="AR5" s="171">
        <v>29</v>
      </c>
      <c r="AS5" s="171">
        <v>29</v>
      </c>
      <c r="AT5" s="171">
        <v>29</v>
      </c>
      <c r="AU5" s="171">
        <v>29</v>
      </c>
      <c r="AV5" s="172">
        <v>29</v>
      </c>
      <c r="AW5" s="171">
        <v>29</v>
      </c>
      <c r="AX5" s="171">
        <v>29</v>
      </c>
      <c r="AY5" s="178">
        <v>29</v>
      </c>
      <c r="AZ5" s="177">
        <v>29</v>
      </c>
      <c r="BA5" s="177">
        <v>29</v>
      </c>
      <c r="BB5" s="178">
        <v>29</v>
      </c>
      <c r="BC5" s="177">
        <v>29</v>
      </c>
      <c r="BD5" s="177">
        <v>29</v>
      </c>
      <c r="BE5" s="177">
        <v>29</v>
      </c>
      <c r="BF5" s="177">
        <v>29</v>
      </c>
      <c r="BG5" s="177">
        <v>29</v>
      </c>
      <c r="BH5" s="177">
        <v>29</v>
      </c>
      <c r="BI5" s="177">
        <v>29</v>
      </c>
      <c r="BJ5" s="177">
        <v>29</v>
      </c>
      <c r="BK5" s="177">
        <v>29</v>
      </c>
      <c r="BL5" s="177">
        <v>29</v>
      </c>
      <c r="BM5" s="177">
        <v>29</v>
      </c>
      <c r="BN5" s="177">
        <v>29</v>
      </c>
      <c r="BO5" s="177">
        <v>29</v>
      </c>
      <c r="BP5" s="184">
        <v>29</v>
      </c>
      <c r="BQ5" s="184">
        <v>29</v>
      </c>
      <c r="BR5" s="184">
        <v>29</v>
      </c>
      <c r="BS5" s="184">
        <v>29</v>
      </c>
      <c r="BT5" s="184">
        <v>29</v>
      </c>
      <c r="BU5" s="184">
        <v>29</v>
      </c>
      <c r="BV5" s="184">
        <v>29</v>
      </c>
      <c r="BW5" s="185">
        <v>29</v>
      </c>
      <c r="BX5" s="184">
        <v>29</v>
      </c>
      <c r="BY5" s="184">
        <v>29</v>
      </c>
      <c r="BZ5" s="184">
        <v>29</v>
      </c>
      <c r="CA5" s="184">
        <v>29</v>
      </c>
      <c r="CB5" s="184">
        <v>29</v>
      </c>
      <c r="CC5" s="184">
        <v>29</v>
      </c>
      <c r="CD5" s="184">
        <v>29</v>
      </c>
      <c r="CE5" s="184">
        <v>29</v>
      </c>
      <c r="CF5" s="184">
        <v>29</v>
      </c>
      <c r="CG5" s="191">
        <v>29</v>
      </c>
      <c r="CH5" s="191">
        <v>41</v>
      </c>
      <c r="CI5" s="191">
        <v>41</v>
      </c>
      <c r="CJ5" s="191">
        <v>41</v>
      </c>
      <c r="CK5" s="191">
        <v>41</v>
      </c>
      <c r="CL5" s="191">
        <v>41</v>
      </c>
      <c r="CM5" s="191">
        <v>41</v>
      </c>
      <c r="CN5" s="191">
        <v>41</v>
      </c>
      <c r="CO5" s="191">
        <v>41</v>
      </c>
      <c r="CP5" s="191">
        <v>41</v>
      </c>
      <c r="CQ5" s="191">
        <v>45</v>
      </c>
      <c r="CR5" s="191">
        <v>51</v>
      </c>
      <c r="CS5" s="191">
        <v>51</v>
      </c>
      <c r="CT5" s="195">
        <v>837</v>
      </c>
    </row>
    <row r="6" spans="1:98" x14ac:dyDescent="0.25">
      <c r="A6" s="155" t="s">
        <v>102</v>
      </c>
      <c r="B6" s="156">
        <v>105</v>
      </c>
      <c r="C6" s="156">
        <v>84</v>
      </c>
      <c r="D6" s="156">
        <v>88</v>
      </c>
      <c r="E6" s="157">
        <v>100</v>
      </c>
      <c r="F6" s="156">
        <v>97</v>
      </c>
      <c r="G6" s="156">
        <v>87</v>
      </c>
      <c r="H6" s="156">
        <v>87</v>
      </c>
      <c r="I6" s="156">
        <v>84</v>
      </c>
      <c r="J6" s="156">
        <v>71</v>
      </c>
      <c r="K6" s="156">
        <v>71</v>
      </c>
      <c r="L6" s="156">
        <v>71</v>
      </c>
      <c r="M6" s="156">
        <v>69</v>
      </c>
      <c r="N6" s="156">
        <v>68</v>
      </c>
      <c r="O6" s="156">
        <v>63</v>
      </c>
      <c r="P6" s="156">
        <v>36</v>
      </c>
      <c r="Q6" s="156">
        <v>40</v>
      </c>
      <c r="R6" s="165">
        <v>37</v>
      </c>
      <c r="S6" s="165">
        <v>38</v>
      </c>
      <c r="T6" s="165">
        <v>40</v>
      </c>
      <c r="U6" s="165">
        <v>57</v>
      </c>
      <c r="V6" s="165">
        <v>105</v>
      </c>
      <c r="W6" s="165">
        <v>105</v>
      </c>
      <c r="X6" s="165">
        <v>108</v>
      </c>
      <c r="Y6" s="165">
        <v>107</v>
      </c>
      <c r="Z6" s="165">
        <v>108</v>
      </c>
      <c r="AA6" s="165">
        <v>108</v>
      </c>
      <c r="AB6" s="165">
        <v>106</v>
      </c>
      <c r="AC6" s="165">
        <v>106</v>
      </c>
      <c r="AD6" s="166">
        <v>103</v>
      </c>
      <c r="AE6" s="166">
        <v>107</v>
      </c>
      <c r="AF6" s="165">
        <v>105</v>
      </c>
      <c r="AG6" s="166">
        <v>104</v>
      </c>
      <c r="AH6" s="166">
        <v>108</v>
      </c>
      <c r="AI6" s="171">
        <v>107</v>
      </c>
      <c r="AJ6" s="171">
        <v>101</v>
      </c>
      <c r="AK6" s="171">
        <v>106</v>
      </c>
      <c r="AL6" s="171">
        <v>107</v>
      </c>
      <c r="AM6" s="171">
        <v>108</v>
      </c>
      <c r="AN6" s="171">
        <v>105</v>
      </c>
      <c r="AO6" s="171">
        <v>107</v>
      </c>
      <c r="AP6" s="172">
        <v>108</v>
      </c>
      <c r="AQ6" s="172">
        <v>107</v>
      </c>
      <c r="AR6" s="171">
        <v>108</v>
      </c>
      <c r="AS6" s="171">
        <v>108</v>
      </c>
      <c r="AT6" s="172">
        <v>105</v>
      </c>
      <c r="AU6" s="171">
        <v>108</v>
      </c>
      <c r="AV6" s="172">
        <v>108</v>
      </c>
      <c r="AW6" s="171">
        <v>108</v>
      </c>
      <c r="AX6" s="172">
        <v>107</v>
      </c>
      <c r="AY6" s="178">
        <v>106</v>
      </c>
      <c r="AZ6" s="177">
        <v>106</v>
      </c>
      <c r="BA6" s="177">
        <v>104</v>
      </c>
      <c r="BB6" s="178">
        <v>102</v>
      </c>
      <c r="BC6" s="177">
        <v>107</v>
      </c>
      <c r="BD6" s="178">
        <v>106</v>
      </c>
      <c r="BE6" s="178">
        <v>103</v>
      </c>
      <c r="BF6" s="178">
        <v>106</v>
      </c>
      <c r="BG6" s="178">
        <v>106</v>
      </c>
      <c r="BH6" s="178">
        <v>107</v>
      </c>
      <c r="BI6" s="178">
        <v>106</v>
      </c>
      <c r="BJ6" s="178">
        <v>107</v>
      </c>
      <c r="BK6" s="178">
        <v>108</v>
      </c>
      <c r="BL6" s="178">
        <v>108</v>
      </c>
      <c r="BM6" s="178">
        <v>107</v>
      </c>
      <c r="BN6" s="178">
        <v>107</v>
      </c>
      <c r="BO6" s="178">
        <v>107</v>
      </c>
      <c r="BP6" s="184">
        <v>108</v>
      </c>
      <c r="BQ6" s="184">
        <v>108</v>
      </c>
      <c r="BR6" s="184">
        <v>108</v>
      </c>
      <c r="BS6" s="184">
        <v>107</v>
      </c>
      <c r="BT6" s="184">
        <v>108</v>
      </c>
      <c r="BU6" s="184">
        <v>108</v>
      </c>
      <c r="BV6" s="185">
        <v>108</v>
      </c>
      <c r="BW6" s="185">
        <v>106</v>
      </c>
      <c r="BX6" s="184">
        <v>108</v>
      </c>
      <c r="BY6" s="185">
        <v>108</v>
      </c>
      <c r="BZ6" s="185">
        <v>107</v>
      </c>
      <c r="CA6" s="185">
        <v>105</v>
      </c>
      <c r="CB6" s="185">
        <v>102</v>
      </c>
      <c r="CC6" s="185">
        <v>107</v>
      </c>
      <c r="CD6" s="185">
        <v>103</v>
      </c>
      <c r="CE6" s="185">
        <v>108</v>
      </c>
      <c r="CF6" s="185">
        <v>102</v>
      </c>
      <c r="CG6" s="191">
        <v>108</v>
      </c>
      <c r="CH6" s="191">
        <v>107</v>
      </c>
      <c r="CI6" s="191">
        <v>108</v>
      </c>
      <c r="CJ6" s="191">
        <v>107</v>
      </c>
      <c r="CK6" s="191">
        <v>104</v>
      </c>
      <c r="CL6" s="192">
        <v>108</v>
      </c>
      <c r="CM6" s="192">
        <v>108</v>
      </c>
      <c r="CN6" s="191">
        <v>106</v>
      </c>
      <c r="CO6" s="191">
        <v>107</v>
      </c>
      <c r="CP6" s="192">
        <v>106</v>
      </c>
      <c r="CQ6" s="191">
        <v>108</v>
      </c>
      <c r="CR6" s="192">
        <v>105</v>
      </c>
      <c r="CS6" s="191">
        <v>105</v>
      </c>
      <c r="CT6" s="195">
        <v>2367</v>
      </c>
    </row>
    <row r="7" spans="1:98" x14ac:dyDescent="0.25">
      <c r="A7" s="155" t="s">
        <v>103</v>
      </c>
      <c r="B7" s="156">
        <v>89</v>
      </c>
      <c r="C7" s="156">
        <v>89</v>
      </c>
      <c r="D7" s="156">
        <v>86</v>
      </c>
      <c r="E7" s="156">
        <v>74</v>
      </c>
      <c r="F7" s="156">
        <v>72</v>
      </c>
      <c r="G7" s="156">
        <v>62</v>
      </c>
      <c r="H7" s="156">
        <v>60</v>
      </c>
      <c r="I7" s="156">
        <v>59</v>
      </c>
      <c r="J7" s="156">
        <v>56</v>
      </c>
      <c r="K7" s="156">
        <v>58</v>
      </c>
      <c r="L7" s="156">
        <v>56</v>
      </c>
      <c r="M7" s="156">
        <v>51</v>
      </c>
      <c r="N7" s="156">
        <v>52</v>
      </c>
      <c r="O7" s="156">
        <v>66</v>
      </c>
      <c r="P7" s="156">
        <v>88</v>
      </c>
      <c r="Q7" s="156">
        <v>80</v>
      </c>
      <c r="R7" s="165">
        <v>77</v>
      </c>
      <c r="S7" s="165">
        <v>70</v>
      </c>
      <c r="T7" s="165">
        <v>69</v>
      </c>
      <c r="U7" s="165">
        <v>71</v>
      </c>
      <c r="V7" s="165">
        <v>59</v>
      </c>
      <c r="W7" s="165">
        <v>62</v>
      </c>
      <c r="X7" s="165">
        <v>62</v>
      </c>
      <c r="Y7" s="165">
        <v>62</v>
      </c>
      <c r="Z7" s="165">
        <v>62</v>
      </c>
      <c r="AA7" s="165">
        <v>81</v>
      </c>
      <c r="AB7" s="165">
        <v>77</v>
      </c>
      <c r="AC7" s="165">
        <v>77</v>
      </c>
      <c r="AD7" s="165">
        <v>73</v>
      </c>
      <c r="AE7" s="166">
        <v>79</v>
      </c>
      <c r="AF7" s="165">
        <v>75</v>
      </c>
      <c r="AG7" s="165">
        <v>76</v>
      </c>
      <c r="AH7" s="165">
        <v>81</v>
      </c>
      <c r="AI7" s="171">
        <v>79</v>
      </c>
      <c r="AJ7" s="171">
        <v>76</v>
      </c>
      <c r="AK7" s="171">
        <v>78</v>
      </c>
      <c r="AL7" s="171">
        <v>72</v>
      </c>
      <c r="AM7" s="171">
        <v>75</v>
      </c>
      <c r="AN7" s="171">
        <v>72</v>
      </c>
      <c r="AO7" s="171">
        <v>74</v>
      </c>
      <c r="AP7" s="171">
        <v>78</v>
      </c>
      <c r="AQ7" s="172">
        <v>73</v>
      </c>
      <c r="AR7" s="171">
        <v>73</v>
      </c>
      <c r="AS7" s="171">
        <v>80</v>
      </c>
      <c r="AT7" s="171">
        <v>71</v>
      </c>
      <c r="AU7" s="171">
        <v>75</v>
      </c>
      <c r="AV7" s="172">
        <v>75</v>
      </c>
      <c r="AW7" s="171">
        <v>75</v>
      </c>
      <c r="AX7" s="171">
        <v>77</v>
      </c>
      <c r="AY7" s="178">
        <v>74</v>
      </c>
      <c r="AZ7" s="177">
        <v>71</v>
      </c>
      <c r="BA7" s="177">
        <v>72</v>
      </c>
      <c r="BB7" s="178">
        <v>72</v>
      </c>
      <c r="BC7" s="177">
        <v>75</v>
      </c>
      <c r="BD7" s="177">
        <v>73</v>
      </c>
      <c r="BE7" s="177">
        <v>70</v>
      </c>
      <c r="BF7" s="177">
        <v>70</v>
      </c>
      <c r="BG7" s="177">
        <v>72</v>
      </c>
      <c r="BH7" s="177">
        <v>72</v>
      </c>
      <c r="BI7" s="177">
        <v>73</v>
      </c>
      <c r="BJ7" s="177">
        <v>76</v>
      </c>
      <c r="BK7" s="177">
        <v>75</v>
      </c>
      <c r="BL7" s="177">
        <v>77</v>
      </c>
      <c r="BM7" s="177">
        <v>75</v>
      </c>
      <c r="BN7" s="177">
        <v>76</v>
      </c>
      <c r="BO7" s="177">
        <v>74</v>
      </c>
      <c r="BP7" s="184">
        <v>77</v>
      </c>
      <c r="BQ7" s="184">
        <v>78</v>
      </c>
      <c r="BR7" s="184">
        <v>72</v>
      </c>
      <c r="BS7" s="184">
        <v>77</v>
      </c>
      <c r="BT7" s="184">
        <v>64</v>
      </c>
      <c r="BU7" s="184">
        <v>66</v>
      </c>
      <c r="BV7" s="184">
        <v>65</v>
      </c>
      <c r="BW7" s="185">
        <v>81</v>
      </c>
      <c r="BX7" s="184">
        <v>84</v>
      </c>
      <c r="BY7" s="184">
        <v>82</v>
      </c>
      <c r="BZ7" s="184">
        <v>82</v>
      </c>
      <c r="CA7" s="184">
        <v>80</v>
      </c>
      <c r="CB7" s="184">
        <v>77</v>
      </c>
      <c r="CC7" s="184">
        <v>80</v>
      </c>
      <c r="CD7" s="184">
        <v>79</v>
      </c>
      <c r="CE7" s="184">
        <v>82</v>
      </c>
      <c r="CF7" s="184">
        <v>78</v>
      </c>
      <c r="CG7" s="191">
        <v>80</v>
      </c>
      <c r="CH7" s="191">
        <v>83</v>
      </c>
      <c r="CI7" s="191">
        <v>81</v>
      </c>
      <c r="CJ7" s="191">
        <v>84</v>
      </c>
      <c r="CK7" s="191">
        <v>81</v>
      </c>
      <c r="CL7" s="191">
        <v>84</v>
      </c>
      <c r="CM7" s="191">
        <v>82</v>
      </c>
      <c r="CN7" s="191">
        <v>82</v>
      </c>
      <c r="CO7" s="191">
        <v>81</v>
      </c>
      <c r="CP7" s="191">
        <v>81</v>
      </c>
      <c r="CQ7" s="191">
        <v>84</v>
      </c>
      <c r="CR7" s="191">
        <v>80</v>
      </c>
      <c r="CS7" s="191">
        <v>79</v>
      </c>
      <c r="CT7" s="195">
        <v>1706</v>
      </c>
    </row>
    <row r="8" spans="1:98" ht="18" x14ac:dyDescent="0.25">
      <c r="A8" s="158" t="s">
        <v>104</v>
      </c>
      <c r="B8" s="156">
        <v>0</v>
      </c>
      <c r="C8" s="156">
        <v>0</v>
      </c>
      <c r="D8" s="156">
        <v>0</v>
      </c>
      <c r="E8" s="156">
        <v>0</v>
      </c>
      <c r="F8" s="156">
        <v>0</v>
      </c>
      <c r="G8" s="156">
        <v>0</v>
      </c>
      <c r="H8" s="156">
        <v>0</v>
      </c>
      <c r="I8" s="156">
        <v>0</v>
      </c>
      <c r="J8" s="156">
        <v>0</v>
      </c>
      <c r="K8" s="156">
        <v>0</v>
      </c>
      <c r="L8" s="156">
        <v>0</v>
      </c>
      <c r="M8" s="156">
        <v>0</v>
      </c>
      <c r="N8" s="156">
        <v>0</v>
      </c>
      <c r="O8" s="156">
        <v>0</v>
      </c>
      <c r="P8" s="156">
        <v>0</v>
      </c>
      <c r="Q8" s="156">
        <v>0</v>
      </c>
      <c r="R8" s="165">
        <v>0</v>
      </c>
      <c r="S8" s="165">
        <v>0</v>
      </c>
      <c r="T8" s="165">
        <v>0</v>
      </c>
      <c r="U8" s="165">
        <v>0</v>
      </c>
      <c r="V8" s="165">
        <v>0</v>
      </c>
      <c r="W8" s="165">
        <v>0</v>
      </c>
      <c r="X8" s="165">
        <v>0</v>
      </c>
      <c r="Y8" s="165">
        <v>50</v>
      </c>
      <c r="Z8" s="165">
        <v>75</v>
      </c>
      <c r="AA8" s="165">
        <v>75</v>
      </c>
      <c r="AB8" s="165">
        <v>75</v>
      </c>
      <c r="AC8" s="165">
        <v>45</v>
      </c>
      <c r="AD8" s="165">
        <v>45</v>
      </c>
      <c r="AE8" s="166">
        <v>45</v>
      </c>
      <c r="AF8" s="165">
        <v>45</v>
      </c>
      <c r="AG8" s="165">
        <v>45</v>
      </c>
      <c r="AH8" s="165">
        <v>0</v>
      </c>
      <c r="AI8" s="171">
        <v>0</v>
      </c>
      <c r="AJ8" s="171">
        <v>0</v>
      </c>
      <c r="AK8" s="171">
        <v>0</v>
      </c>
      <c r="AL8" s="171">
        <v>0</v>
      </c>
      <c r="AM8" s="171">
        <v>0</v>
      </c>
      <c r="AN8" s="171">
        <v>0</v>
      </c>
      <c r="AO8" s="171">
        <v>0</v>
      </c>
      <c r="AP8" s="171">
        <v>0</v>
      </c>
      <c r="AQ8" s="172">
        <v>0</v>
      </c>
      <c r="AR8" s="171">
        <v>0</v>
      </c>
      <c r="AS8" s="171">
        <v>0</v>
      </c>
      <c r="AT8" s="171">
        <v>0</v>
      </c>
      <c r="AU8" s="171">
        <v>0</v>
      </c>
      <c r="AV8" s="172">
        <v>0</v>
      </c>
      <c r="AW8" s="171">
        <v>0</v>
      </c>
      <c r="AX8" s="171">
        <v>0</v>
      </c>
      <c r="AY8" s="178">
        <v>0</v>
      </c>
      <c r="AZ8" s="177">
        <v>0</v>
      </c>
      <c r="BA8" s="177">
        <v>0</v>
      </c>
      <c r="BB8" s="178">
        <v>0</v>
      </c>
      <c r="BC8" s="177">
        <v>0</v>
      </c>
      <c r="BD8" s="177">
        <v>0</v>
      </c>
      <c r="BE8" s="177">
        <v>0</v>
      </c>
      <c r="BF8" s="177">
        <v>0</v>
      </c>
      <c r="BG8" s="177">
        <v>0</v>
      </c>
      <c r="BH8" s="177">
        <v>0</v>
      </c>
      <c r="BI8" s="177">
        <v>0</v>
      </c>
      <c r="BJ8" s="177">
        <v>0</v>
      </c>
      <c r="BK8" s="177">
        <v>0</v>
      </c>
      <c r="BL8" s="177">
        <v>0</v>
      </c>
      <c r="BM8" s="177">
        <v>0</v>
      </c>
      <c r="BN8" s="177">
        <v>0</v>
      </c>
      <c r="BO8" s="177">
        <v>40</v>
      </c>
      <c r="BP8" s="184">
        <v>40</v>
      </c>
      <c r="BQ8" s="184">
        <v>40</v>
      </c>
      <c r="BR8" s="184">
        <v>60</v>
      </c>
      <c r="BS8" s="184">
        <v>60</v>
      </c>
      <c r="BT8" s="184">
        <v>75</v>
      </c>
      <c r="BU8" s="184">
        <v>120</v>
      </c>
      <c r="BV8" s="185">
        <v>120</v>
      </c>
      <c r="BW8" s="185">
        <v>150</v>
      </c>
      <c r="BX8" s="184">
        <v>150</v>
      </c>
      <c r="BY8" s="185">
        <v>150</v>
      </c>
      <c r="BZ8" s="185">
        <v>150</v>
      </c>
      <c r="CA8" s="185">
        <v>150</v>
      </c>
      <c r="CB8" s="185">
        <v>150</v>
      </c>
      <c r="CC8" s="185">
        <v>140</v>
      </c>
      <c r="CD8" s="185">
        <v>140</v>
      </c>
      <c r="CE8" s="185">
        <v>150</v>
      </c>
      <c r="CF8" s="185">
        <v>151</v>
      </c>
      <c r="CG8" s="191">
        <v>150</v>
      </c>
      <c r="CH8" s="191">
        <v>150</v>
      </c>
      <c r="CI8" s="191">
        <v>150</v>
      </c>
      <c r="CJ8" s="191">
        <v>150</v>
      </c>
      <c r="CK8" s="191">
        <v>150</v>
      </c>
      <c r="CL8" s="191">
        <v>87</v>
      </c>
      <c r="CM8" s="191">
        <v>80</v>
      </c>
      <c r="CN8" s="191">
        <v>60</v>
      </c>
      <c r="CO8" s="191">
        <v>40</v>
      </c>
      <c r="CP8" s="191">
        <v>0</v>
      </c>
      <c r="CQ8" s="191">
        <v>0</v>
      </c>
      <c r="CR8" s="191">
        <v>0</v>
      </c>
      <c r="CS8" s="191">
        <v>0</v>
      </c>
      <c r="CT8" s="195">
        <v>879</v>
      </c>
    </row>
    <row r="9" spans="1:98" x14ac:dyDescent="0.25">
      <c r="A9" s="155" t="s">
        <v>105</v>
      </c>
      <c r="B9" s="156">
        <v>0</v>
      </c>
      <c r="C9" s="156">
        <v>0</v>
      </c>
      <c r="D9" s="156">
        <v>0</v>
      </c>
      <c r="E9" s="156">
        <v>0</v>
      </c>
      <c r="F9" s="156">
        <v>0</v>
      </c>
      <c r="G9" s="156">
        <v>0</v>
      </c>
      <c r="H9" s="156">
        <v>0</v>
      </c>
      <c r="I9" s="156">
        <v>0</v>
      </c>
      <c r="J9" s="156">
        <v>0</v>
      </c>
      <c r="K9" s="156">
        <v>0</v>
      </c>
      <c r="L9" s="156">
        <v>0</v>
      </c>
      <c r="M9" s="156">
        <v>0</v>
      </c>
      <c r="N9" s="156">
        <v>0</v>
      </c>
      <c r="O9" s="156">
        <v>0</v>
      </c>
      <c r="P9" s="156">
        <v>0</v>
      </c>
      <c r="Q9" s="156">
        <v>0</v>
      </c>
      <c r="R9" s="165">
        <v>29</v>
      </c>
      <c r="S9" s="165">
        <v>49</v>
      </c>
      <c r="T9" s="165">
        <v>68</v>
      </c>
      <c r="U9" s="165">
        <v>94</v>
      </c>
      <c r="V9" s="165">
        <v>112</v>
      </c>
      <c r="W9" s="165">
        <v>126</v>
      </c>
      <c r="X9" s="165">
        <v>131</v>
      </c>
      <c r="Y9" s="165">
        <v>130</v>
      </c>
      <c r="Z9" s="165">
        <v>132</v>
      </c>
      <c r="AA9" s="165">
        <v>135</v>
      </c>
      <c r="AB9" s="165">
        <v>129</v>
      </c>
      <c r="AC9" s="165">
        <v>128</v>
      </c>
      <c r="AD9" s="166">
        <v>124</v>
      </c>
      <c r="AE9" s="166">
        <v>40</v>
      </c>
      <c r="AF9" s="165">
        <v>38</v>
      </c>
      <c r="AG9" s="165">
        <v>37</v>
      </c>
      <c r="AH9" s="165">
        <v>41</v>
      </c>
      <c r="AI9" s="171">
        <v>39</v>
      </c>
      <c r="AJ9" s="171">
        <v>35</v>
      </c>
      <c r="AK9" s="171">
        <v>29</v>
      </c>
      <c r="AL9" s="171">
        <v>29</v>
      </c>
      <c r="AM9" s="171">
        <v>31</v>
      </c>
      <c r="AN9" s="171">
        <v>42</v>
      </c>
      <c r="AO9" s="171">
        <v>43</v>
      </c>
      <c r="AP9" s="171">
        <v>54</v>
      </c>
      <c r="AQ9" s="172">
        <v>64</v>
      </c>
      <c r="AR9" s="171">
        <v>66</v>
      </c>
      <c r="AS9" s="171">
        <v>56</v>
      </c>
      <c r="AT9" s="171">
        <v>50</v>
      </c>
      <c r="AU9" s="171">
        <v>52</v>
      </c>
      <c r="AV9" s="172">
        <v>51</v>
      </c>
      <c r="AW9" s="171">
        <v>52</v>
      </c>
      <c r="AX9" s="171">
        <v>51</v>
      </c>
      <c r="AY9" s="178">
        <v>29</v>
      </c>
      <c r="AZ9" s="177">
        <v>28</v>
      </c>
      <c r="BA9" s="177">
        <v>27</v>
      </c>
      <c r="BB9" s="178">
        <v>27</v>
      </c>
      <c r="BC9" s="177">
        <v>31</v>
      </c>
      <c r="BD9" s="177">
        <v>29</v>
      </c>
      <c r="BE9" s="177">
        <v>27</v>
      </c>
      <c r="BF9" s="177">
        <v>29</v>
      </c>
      <c r="BG9" s="177">
        <v>29</v>
      </c>
      <c r="BH9" s="177">
        <v>30</v>
      </c>
      <c r="BI9" s="177">
        <v>29</v>
      </c>
      <c r="BJ9" s="177">
        <v>31</v>
      </c>
      <c r="BK9" s="177">
        <v>33</v>
      </c>
      <c r="BL9" s="177">
        <v>32</v>
      </c>
      <c r="BM9" s="177">
        <v>29</v>
      </c>
      <c r="BN9" s="177">
        <v>30</v>
      </c>
      <c r="BO9" s="177">
        <v>30</v>
      </c>
      <c r="BP9" s="184">
        <v>33</v>
      </c>
      <c r="BQ9" s="184">
        <v>31</v>
      </c>
      <c r="BR9" s="184">
        <v>30</v>
      </c>
      <c r="BS9" s="184">
        <v>30</v>
      </c>
      <c r="BT9" s="184">
        <v>31</v>
      </c>
      <c r="BU9" s="184">
        <v>67</v>
      </c>
      <c r="BV9" s="185">
        <v>138</v>
      </c>
      <c r="BW9" s="185">
        <v>172</v>
      </c>
      <c r="BX9" s="184">
        <v>170</v>
      </c>
      <c r="BY9" s="185">
        <v>160</v>
      </c>
      <c r="BZ9" s="185">
        <v>159</v>
      </c>
      <c r="CA9" s="185">
        <v>148</v>
      </c>
      <c r="CB9" s="185">
        <v>107</v>
      </c>
      <c r="CC9" s="184">
        <v>89</v>
      </c>
      <c r="CD9" s="184">
        <v>87</v>
      </c>
      <c r="CE9" s="184">
        <v>80</v>
      </c>
      <c r="CF9" s="184">
        <v>67</v>
      </c>
      <c r="CG9" s="191">
        <v>39</v>
      </c>
      <c r="CH9" s="191">
        <v>0</v>
      </c>
      <c r="CI9" s="191">
        <v>0</v>
      </c>
      <c r="CJ9" s="191">
        <v>0</v>
      </c>
      <c r="CK9" s="191">
        <v>0</v>
      </c>
      <c r="CL9" s="191">
        <v>0</v>
      </c>
      <c r="CM9" s="191">
        <v>0</v>
      </c>
      <c r="CN9" s="191">
        <v>0</v>
      </c>
      <c r="CO9" s="191">
        <v>0</v>
      </c>
      <c r="CP9" s="191">
        <v>0</v>
      </c>
      <c r="CQ9" s="191">
        <v>0</v>
      </c>
      <c r="CR9" s="191">
        <v>0</v>
      </c>
      <c r="CS9" s="191">
        <v>0</v>
      </c>
      <c r="CT9" s="195">
        <v>1090</v>
      </c>
    </row>
    <row r="10" spans="1:98" x14ac:dyDescent="0.25">
      <c r="A10" s="155" t="s">
        <v>106</v>
      </c>
      <c r="B10" s="156">
        <v>73</v>
      </c>
      <c r="C10" s="156">
        <v>53</v>
      </c>
      <c r="D10" s="156">
        <v>44</v>
      </c>
      <c r="E10" s="156">
        <v>35</v>
      </c>
      <c r="F10" s="156">
        <v>28</v>
      </c>
      <c r="G10" s="156">
        <v>31</v>
      </c>
      <c r="H10" s="156">
        <v>31</v>
      </c>
      <c r="I10" s="156">
        <v>26</v>
      </c>
      <c r="J10" s="156">
        <v>43</v>
      </c>
      <c r="K10" s="156">
        <v>48</v>
      </c>
      <c r="L10" s="156">
        <v>41</v>
      </c>
      <c r="M10" s="156">
        <v>36</v>
      </c>
      <c r="N10" s="156">
        <v>35</v>
      </c>
      <c r="O10" s="156">
        <v>30</v>
      </c>
      <c r="P10" s="156">
        <v>34</v>
      </c>
      <c r="Q10" s="156">
        <v>43</v>
      </c>
      <c r="R10" s="165">
        <v>33</v>
      </c>
      <c r="S10" s="165">
        <v>35</v>
      </c>
      <c r="T10" s="165">
        <v>41</v>
      </c>
      <c r="U10" s="165">
        <v>37</v>
      </c>
      <c r="V10" s="165">
        <v>33</v>
      </c>
      <c r="W10" s="165">
        <v>57</v>
      </c>
      <c r="X10" s="165">
        <v>103</v>
      </c>
      <c r="Y10" s="165">
        <v>115</v>
      </c>
      <c r="Z10" s="165">
        <v>118</v>
      </c>
      <c r="AA10" s="165">
        <v>125</v>
      </c>
      <c r="AB10" s="165">
        <v>98</v>
      </c>
      <c r="AC10" s="165">
        <v>94</v>
      </c>
      <c r="AD10" s="165">
        <v>48</v>
      </c>
      <c r="AE10" s="166">
        <v>91</v>
      </c>
      <c r="AF10" s="165">
        <v>57</v>
      </c>
      <c r="AG10" s="165">
        <v>54</v>
      </c>
      <c r="AH10" s="165">
        <v>64</v>
      </c>
      <c r="AI10" s="171">
        <v>58</v>
      </c>
      <c r="AJ10" s="171">
        <v>44</v>
      </c>
      <c r="AK10" s="171">
        <v>34</v>
      </c>
      <c r="AL10" s="171">
        <v>40</v>
      </c>
      <c r="AM10" s="171">
        <v>44</v>
      </c>
      <c r="AN10" s="171">
        <v>35</v>
      </c>
      <c r="AO10" s="171">
        <v>42</v>
      </c>
      <c r="AP10" s="171">
        <v>58</v>
      </c>
      <c r="AQ10" s="172">
        <v>37</v>
      </c>
      <c r="AR10" s="171">
        <v>43</v>
      </c>
      <c r="AS10" s="171">
        <v>62</v>
      </c>
      <c r="AT10" s="171">
        <v>54</v>
      </c>
      <c r="AU10" s="171">
        <v>81</v>
      </c>
      <c r="AV10" s="172">
        <v>83</v>
      </c>
      <c r="AW10" s="171">
        <v>81</v>
      </c>
      <c r="AX10" s="171">
        <v>80</v>
      </c>
      <c r="AY10" s="178">
        <v>109</v>
      </c>
      <c r="AZ10" s="177">
        <v>99</v>
      </c>
      <c r="BA10" s="177">
        <v>69</v>
      </c>
      <c r="BB10" s="178">
        <v>51</v>
      </c>
      <c r="BC10" s="177">
        <v>64</v>
      </c>
      <c r="BD10" s="177">
        <v>62</v>
      </c>
      <c r="BE10" s="177">
        <v>51</v>
      </c>
      <c r="BF10" s="177">
        <v>53</v>
      </c>
      <c r="BG10" s="177">
        <v>58</v>
      </c>
      <c r="BH10" s="177">
        <v>60</v>
      </c>
      <c r="BI10" s="177">
        <v>58</v>
      </c>
      <c r="BJ10" s="177">
        <v>73</v>
      </c>
      <c r="BK10" s="177">
        <v>75</v>
      </c>
      <c r="BL10" s="177">
        <v>92</v>
      </c>
      <c r="BM10" s="178">
        <v>103</v>
      </c>
      <c r="BN10" s="178">
        <v>109</v>
      </c>
      <c r="BO10" s="177">
        <v>84</v>
      </c>
      <c r="BP10" s="184">
        <v>93</v>
      </c>
      <c r="BQ10" s="184">
        <v>106</v>
      </c>
      <c r="BR10" s="184">
        <v>82</v>
      </c>
      <c r="BS10" s="184">
        <v>89</v>
      </c>
      <c r="BT10" s="184">
        <v>127</v>
      </c>
      <c r="BU10" s="184">
        <v>150</v>
      </c>
      <c r="BV10" s="185">
        <v>223</v>
      </c>
      <c r="BW10" s="185">
        <v>231</v>
      </c>
      <c r="BX10" s="184">
        <v>230</v>
      </c>
      <c r="BY10" s="185">
        <v>230</v>
      </c>
      <c r="BZ10" s="185">
        <v>230</v>
      </c>
      <c r="CA10" s="185">
        <v>230</v>
      </c>
      <c r="CB10" s="185">
        <v>230</v>
      </c>
      <c r="CC10" s="185">
        <v>230</v>
      </c>
      <c r="CD10" s="185">
        <v>230</v>
      </c>
      <c r="CE10" s="185">
        <v>229</v>
      </c>
      <c r="CF10" s="185">
        <v>230</v>
      </c>
      <c r="CG10" s="191">
        <v>200</v>
      </c>
      <c r="CH10" s="191">
        <v>181</v>
      </c>
      <c r="CI10" s="191">
        <v>135</v>
      </c>
      <c r="CJ10" s="191">
        <v>149</v>
      </c>
      <c r="CK10" s="191">
        <v>136</v>
      </c>
      <c r="CL10" s="192">
        <v>138</v>
      </c>
      <c r="CM10" s="192">
        <v>115</v>
      </c>
      <c r="CN10" s="191">
        <v>113</v>
      </c>
      <c r="CO10" s="191">
        <v>92</v>
      </c>
      <c r="CP10" s="191">
        <v>91</v>
      </c>
      <c r="CQ10" s="191">
        <v>109</v>
      </c>
      <c r="CR10" s="191">
        <v>80</v>
      </c>
      <c r="CS10" s="191">
        <v>62</v>
      </c>
      <c r="CT10" s="195">
        <v>2208</v>
      </c>
    </row>
    <row r="11" spans="1:98" x14ac:dyDescent="0.25">
      <c r="A11" s="155" t="s">
        <v>107</v>
      </c>
      <c r="B11" s="156">
        <v>0</v>
      </c>
      <c r="C11" s="156">
        <v>0</v>
      </c>
      <c r="D11" s="156">
        <v>0</v>
      </c>
      <c r="E11" s="156">
        <v>0</v>
      </c>
      <c r="F11" s="156">
        <v>0</v>
      </c>
      <c r="G11" s="156">
        <v>0</v>
      </c>
      <c r="H11" s="156">
        <v>0</v>
      </c>
      <c r="I11" s="156">
        <v>0</v>
      </c>
      <c r="J11" s="156">
        <v>0</v>
      </c>
      <c r="K11" s="156">
        <v>0</v>
      </c>
      <c r="L11" s="156">
        <v>0</v>
      </c>
      <c r="M11" s="156">
        <v>0</v>
      </c>
      <c r="N11" s="156">
        <v>0</v>
      </c>
      <c r="O11" s="156">
        <v>0</v>
      </c>
      <c r="P11" s="156">
        <v>0</v>
      </c>
      <c r="Q11" s="156">
        <v>0</v>
      </c>
      <c r="R11" s="165">
        <v>0</v>
      </c>
      <c r="S11" s="165">
        <v>0</v>
      </c>
      <c r="T11" s="165">
        <v>0</v>
      </c>
      <c r="U11" s="165">
        <v>0</v>
      </c>
      <c r="V11" s="165">
        <v>0</v>
      </c>
      <c r="W11" s="165">
        <v>0</v>
      </c>
      <c r="X11" s="165">
        <v>0</v>
      </c>
      <c r="Y11" s="165">
        <v>0</v>
      </c>
      <c r="Z11" s="165">
        <v>0</v>
      </c>
      <c r="AA11" s="165">
        <v>0</v>
      </c>
      <c r="AB11" s="165">
        <v>0</v>
      </c>
      <c r="AC11" s="165">
        <v>0</v>
      </c>
      <c r="AD11" s="165">
        <v>0</v>
      </c>
      <c r="AE11" s="166">
        <v>0</v>
      </c>
      <c r="AF11" s="165">
        <v>0</v>
      </c>
      <c r="AG11" s="165">
        <v>0</v>
      </c>
      <c r="AH11" s="165">
        <v>0</v>
      </c>
      <c r="AI11" s="171">
        <v>0</v>
      </c>
      <c r="AJ11" s="171">
        <v>0</v>
      </c>
      <c r="AK11" s="171">
        <v>0</v>
      </c>
      <c r="AL11" s="171">
        <v>0</v>
      </c>
      <c r="AM11" s="171">
        <v>0</v>
      </c>
      <c r="AN11" s="171">
        <v>40</v>
      </c>
      <c r="AO11" s="171">
        <v>40</v>
      </c>
      <c r="AP11" s="171">
        <v>40</v>
      </c>
      <c r="AQ11" s="172">
        <v>40</v>
      </c>
      <c r="AR11" s="171">
        <v>40</v>
      </c>
      <c r="AS11" s="171">
        <v>40</v>
      </c>
      <c r="AT11" s="171">
        <v>40</v>
      </c>
      <c r="AU11" s="171">
        <v>40</v>
      </c>
      <c r="AV11" s="172">
        <v>40</v>
      </c>
      <c r="AW11" s="171">
        <v>52</v>
      </c>
      <c r="AX11" s="171">
        <v>52</v>
      </c>
      <c r="AY11" s="178">
        <v>52</v>
      </c>
      <c r="AZ11" s="177">
        <v>52</v>
      </c>
      <c r="BA11" s="177">
        <v>52</v>
      </c>
      <c r="BB11" s="178">
        <v>42</v>
      </c>
      <c r="BC11" s="177">
        <v>42</v>
      </c>
      <c r="BD11" s="177">
        <v>42</v>
      </c>
      <c r="BE11" s="177">
        <v>42</v>
      </c>
      <c r="BF11" s="177">
        <v>42</v>
      </c>
      <c r="BG11" s="177">
        <v>42</v>
      </c>
      <c r="BH11" s="177">
        <v>42</v>
      </c>
      <c r="BI11" s="177">
        <v>42</v>
      </c>
      <c r="BJ11" s="177">
        <v>42</v>
      </c>
      <c r="BK11" s="177">
        <v>42</v>
      </c>
      <c r="BL11" s="177">
        <v>42</v>
      </c>
      <c r="BM11" s="177">
        <v>42</v>
      </c>
      <c r="BN11" s="177">
        <v>44</v>
      </c>
      <c r="BO11" s="177">
        <v>42</v>
      </c>
      <c r="BP11" s="184">
        <v>42</v>
      </c>
      <c r="BQ11" s="184">
        <v>42</v>
      </c>
      <c r="BR11" s="184">
        <v>42</v>
      </c>
      <c r="BS11" s="184">
        <v>42</v>
      </c>
      <c r="BT11" s="184">
        <v>42</v>
      </c>
      <c r="BU11" s="184">
        <v>87</v>
      </c>
      <c r="BV11" s="185">
        <v>105</v>
      </c>
      <c r="BW11" s="185">
        <v>104</v>
      </c>
      <c r="BX11" s="184">
        <v>104</v>
      </c>
      <c r="BY11" s="185">
        <v>104</v>
      </c>
      <c r="BZ11" s="185">
        <v>104</v>
      </c>
      <c r="CA11" s="185">
        <v>104</v>
      </c>
      <c r="CB11" s="185">
        <v>104</v>
      </c>
      <c r="CC11" s="185">
        <v>104</v>
      </c>
      <c r="CD11" s="184">
        <v>82</v>
      </c>
      <c r="CE11" s="184">
        <v>43</v>
      </c>
      <c r="CF11" s="184">
        <v>43</v>
      </c>
      <c r="CG11" s="191">
        <v>43</v>
      </c>
      <c r="CH11" s="191">
        <v>41</v>
      </c>
      <c r="CI11" s="191">
        <v>43</v>
      </c>
      <c r="CJ11" s="191">
        <v>0</v>
      </c>
      <c r="CK11" s="191">
        <v>0</v>
      </c>
      <c r="CL11" s="191">
        <v>0</v>
      </c>
      <c r="CM11" s="191">
        <v>0</v>
      </c>
      <c r="CN11" s="191">
        <v>0</v>
      </c>
      <c r="CO11" s="191">
        <v>0</v>
      </c>
      <c r="CP11" s="191">
        <v>0</v>
      </c>
      <c r="CQ11" s="191">
        <v>0</v>
      </c>
      <c r="CR11" s="191">
        <v>0</v>
      </c>
      <c r="CS11" s="191">
        <v>0</v>
      </c>
      <c r="CT11" s="195">
        <v>663</v>
      </c>
    </row>
    <row r="12" spans="1:98" x14ac:dyDescent="0.25">
      <c r="A12" s="155" t="s">
        <v>108</v>
      </c>
      <c r="B12" s="156">
        <v>0</v>
      </c>
      <c r="C12" s="156">
        <v>0</v>
      </c>
      <c r="D12" s="156">
        <v>0</v>
      </c>
      <c r="E12" s="156">
        <v>0</v>
      </c>
      <c r="F12" s="156">
        <v>0</v>
      </c>
      <c r="G12" s="156">
        <v>0</v>
      </c>
      <c r="H12" s="156">
        <v>0</v>
      </c>
      <c r="I12" s="156">
        <v>0</v>
      </c>
      <c r="J12" s="156">
        <v>0</v>
      </c>
      <c r="K12" s="156">
        <v>0</v>
      </c>
      <c r="L12" s="156">
        <v>0</v>
      </c>
      <c r="M12" s="156">
        <v>0</v>
      </c>
      <c r="N12" s="156">
        <v>0</v>
      </c>
      <c r="O12" s="156">
        <v>0</v>
      </c>
      <c r="P12" s="156">
        <v>0</v>
      </c>
      <c r="Q12" s="156">
        <v>0</v>
      </c>
      <c r="R12" s="165">
        <v>0</v>
      </c>
      <c r="S12" s="165">
        <v>0</v>
      </c>
      <c r="T12" s="165">
        <v>0</v>
      </c>
      <c r="U12" s="165">
        <v>0</v>
      </c>
      <c r="V12" s="165">
        <v>0</v>
      </c>
      <c r="W12" s="165">
        <v>0</v>
      </c>
      <c r="X12" s="165">
        <v>0</v>
      </c>
      <c r="Y12" s="165">
        <v>0</v>
      </c>
      <c r="Z12" s="165">
        <v>0</v>
      </c>
      <c r="AA12" s="165">
        <v>0</v>
      </c>
      <c r="AB12" s="165">
        <v>0</v>
      </c>
      <c r="AC12" s="165">
        <v>0</v>
      </c>
      <c r="AD12" s="165">
        <v>0</v>
      </c>
      <c r="AE12" s="166">
        <v>0</v>
      </c>
      <c r="AF12" s="165">
        <v>0</v>
      </c>
      <c r="AG12" s="165">
        <v>0</v>
      </c>
      <c r="AH12" s="165">
        <v>15</v>
      </c>
      <c r="AI12" s="171">
        <v>15</v>
      </c>
      <c r="AJ12" s="171">
        <v>14</v>
      </c>
      <c r="AK12" s="171">
        <v>15</v>
      </c>
      <c r="AL12" s="171">
        <v>16</v>
      </c>
      <c r="AM12" s="171">
        <v>16</v>
      </c>
      <c r="AN12" s="171">
        <v>15</v>
      </c>
      <c r="AO12" s="171">
        <v>15</v>
      </c>
      <c r="AP12" s="171">
        <v>15</v>
      </c>
      <c r="AQ12" s="172">
        <v>15</v>
      </c>
      <c r="AR12" s="171">
        <v>15</v>
      </c>
      <c r="AS12" s="171">
        <v>16</v>
      </c>
      <c r="AT12" s="171">
        <v>15</v>
      </c>
      <c r="AU12" s="171">
        <v>15</v>
      </c>
      <c r="AV12" s="172">
        <v>16</v>
      </c>
      <c r="AW12" s="171">
        <v>15</v>
      </c>
      <c r="AX12" s="171">
        <v>15</v>
      </c>
      <c r="AY12" s="178">
        <v>15</v>
      </c>
      <c r="AZ12" s="177">
        <v>15</v>
      </c>
      <c r="BA12" s="177">
        <v>15</v>
      </c>
      <c r="BB12" s="178">
        <v>15</v>
      </c>
      <c r="BC12" s="177">
        <v>16</v>
      </c>
      <c r="BD12" s="177">
        <v>15</v>
      </c>
      <c r="BE12" s="177">
        <v>16</v>
      </c>
      <c r="BF12" s="177">
        <v>16</v>
      </c>
      <c r="BG12" s="177">
        <v>16</v>
      </c>
      <c r="BH12" s="177">
        <v>15</v>
      </c>
      <c r="BI12" s="177">
        <v>15</v>
      </c>
      <c r="BJ12" s="177">
        <v>15</v>
      </c>
      <c r="BK12" s="177">
        <v>16</v>
      </c>
      <c r="BL12" s="177">
        <v>15</v>
      </c>
      <c r="BM12" s="177">
        <v>16</v>
      </c>
      <c r="BN12" s="177">
        <v>15</v>
      </c>
      <c r="BO12" s="177">
        <v>16</v>
      </c>
      <c r="BP12" s="184">
        <v>15</v>
      </c>
      <c r="BQ12" s="184">
        <v>15</v>
      </c>
      <c r="BR12" s="184">
        <v>16</v>
      </c>
      <c r="BS12" s="184">
        <v>16</v>
      </c>
      <c r="BT12" s="184">
        <v>16</v>
      </c>
      <c r="BU12" s="184">
        <v>15</v>
      </c>
      <c r="BV12" s="184">
        <v>38</v>
      </c>
      <c r="BW12" s="185">
        <v>39</v>
      </c>
      <c r="BX12" s="184">
        <v>39</v>
      </c>
      <c r="BY12" s="184">
        <v>39</v>
      </c>
      <c r="BZ12" s="184">
        <v>39</v>
      </c>
      <c r="CA12" s="184">
        <v>38</v>
      </c>
      <c r="CB12" s="184">
        <v>38</v>
      </c>
      <c r="CC12" s="184">
        <v>39</v>
      </c>
      <c r="CD12" s="184">
        <v>15</v>
      </c>
      <c r="CE12" s="184">
        <v>16</v>
      </c>
      <c r="CF12" s="184">
        <v>16</v>
      </c>
      <c r="CG12" s="191">
        <v>16</v>
      </c>
      <c r="CH12" s="191">
        <v>15</v>
      </c>
      <c r="CI12" s="191">
        <v>16</v>
      </c>
      <c r="CJ12" s="191">
        <v>15</v>
      </c>
      <c r="CK12" s="191">
        <v>15</v>
      </c>
      <c r="CL12" s="191">
        <v>0</v>
      </c>
      <c r="CM12" s="191">
        <v>0</v>
      </c>
      <c r="CN12" s="191">
        <v>0</v>
      </c>
      <c r="CO12" s="191">
        <v>0</v>
      </c>
      <c r="CP12" s="191">
        <v>0</v>
      </c>
      <c r="CQ12" s="191">
        <v>0</v>
      </c>
      <c r="CR12" s="191">
        <v>0</v>
      </c>
      <c r="CS12" s="191">
        <v>0</v>
      </c>
      <c r="CT12" s="195">
        <v>261</v>
      </c>
    </row>
    <row r="13" spans="1:98" x14ac:dyDescent="0.25">
      <c r="A13" s="155" t="s">
        <v>109</v>
      </c>
      <c r="B13" s="156">
        <v>19</v>
      </c>
      <c r="C13" s="156">
        <v>19</v>
      </c>
      <c r="D13" s="156">
        <v>21</v>
      </c>
      <c r="E13" s="156">
        <v>20</v>
      </c>
      <c r="F13" s="156">
        <v>20</v>
      </c>
      <c r="G13" s="156">
        <v>36</v>
      </c>
      <c r="H13" s="156">
        <v>36</v>
      </c>
      <c r="I13" s="156">
        <v>36</v>
      </c>
      <c r="J13" s="156">
        <v>36</v>
      </c>
      <c r="K13" s="156">
        <v>36</v>
      </c>
      <c r="L13" s="156">
        <v>36</v>
      </c>
      <c r="M13" s="156">
        <v>36</v>
      </c>
      <c r="N13" s="156">
        <v>36</v>
      </c>
      <c r="O13" s="156">
        <v>36</v>
      </c>
      <c r="P13" s="156">
        <v>36</v>
      </c>
      <c r="Q13" s="156">
        <v>36</v>
      </c>
      <c r="R13" s="165">
        <v>36</v>
      </c>
      <c r="S13" s="165">
        <v>36</v>
      </c>
      <c r="T13" s="165">
        <v>36</v>
      </c>
      <c r="U13" s="165">
        <v>36</v>
      </c>
      <c r="V13" s="165">
        <v>36</v>
      </c>
      <c r="W13" s="165">
        <v>36</v>
      </c>
      <c r="X13" s="165">
        <v>36</v>
      </c>
      <c r="Y13" s="165">
        <v>36</v>
      </c>
      <c r="Z13" s="165">
        <v>36</v>
      </c>
      <c r="AA13" s="165">
        <v>36</v>
      </c>
      <c r="AB13" s="165">
        <v>36</v>
      </c>
      <c r="AC13" s="165">
        <v>36</v>
      </c>
      <c r="AD13" s="165">
        <v>36</v>
      </c>
      <c r="AE13" s="166">
        <v>36</v>
      </c>
      <c r="AF13" s="165">
        <v>36</v>
      </c>
      <c r="AG13" s="165">
        <v>36</v>
      </c>
      <c r="AH13" s="165">
        <v>36</v>
      </c>
      <c r="AI13" s="171">
        <v>36</v>
      </c>
      <c r="AJ13" s="171">
        <v>36</v>
      </c>
      <c r="AK13" s="171">
        <v>36</v>
      </c>
      <c r="AL13" s="171">
        <v>36</v>
      </c>
      <c r="AM13" s="171">
        <v>36</v>
      </c>
      <c r="AN13" s="171">
        <v>36</v>
      </c>
      <c r="AO13" s="171">
        <v>36</v>
      </c>
      <c r="AP13" s="171">
        <v>36</v>
      </c>
      <c r="AQ13" s="172">
        <v>36</v>
      </c>
      <c r="AR13" s="171">
        <v>36</v>
      </c>
      <c r="AS13" s="171">
        <v>36</v>
      </c>
      <c r="AT13" s="171">
        <v>36</v>
      </c>
      <c r="AU13" s="171">
        <v>36</v>
      </c>
      <c r="AV13" s="172">
        <v>36</v>
      </c>
      <c r="AW13" s="171">
        <v>36</v>
      </c>
      <c r="AX13" s="171">
        <v>36</v>
      </c>
      <c r="AY13" s="178">
        <v>36</v>
      </c>
      <c r="AZ13" s="177">
        <v>36</v>
      </c>
      <c r="BA13" s="177">
        <v>36</v>
      </c>
      <c r="BB13" s="178">
        <v>36</v>
      </c>
      <c r="BC13" s="177">
        <v>36</v>
      </c>
      <c r="BD13" s="177">
        <v>36</v>
      </c>
      <c r="BE13" s="177">
        <v>36</v>
      </c>
      <c r="BF13" s="177">
        <v>36</v>
      </c>
      <c r="BG13" s="177">
        <v>36</v>
      </c>
      <c r="BH13" s="177">
        <v>36</v>
      </c>
      <c r="BI13" s="177">
        <v>36</v>
      </c>
      <c r="BJ13" s="177">
        <v>36</v>
      </c>
      <c r="BK13" s="177">
        <v>36</v>
      </c>
      <c r="BL13" s="177">
        <v>36</v>
      </c>
      <c r="BM13" s="177">
        <v>36</v>
      </c>
      <c r="BN13" s="177">
        <v>36</v>
      </c>
      <c r="BO13" s="177">
        <v>36</v>
      </c>
      <c r="BP13" s="184">
        <v>36</v>
      </c>
      <c r="BQ13" s="184">
        <v>36</v>
      </c>
      <c r="BR13" s="184">
        <v>36</v>
      </c>
      <c r="BS13" s="184">
        <v>36</v>
      </c>
      <c r="BT13" s="184">
        <v>36</v>
      </c>
      <c r="BU13" s="184">
        <v>36</v>
      </c>
      <c r="BV13" s="184">
        <v>36</v>
      </c>
      <c r="BW13" s="185">
        <v>36</v>
      </c>
      <c r="BX13" s="184">
        <v>36</v>
      </c>
      <c r="BY13" s="184">
        <v>36</v>
      </c>
      <c r="BZ13" s="184">
        <v>36</v>
      </c>
      <c r="CA13" s="184">
        <v>36</v>
      </c>
      <c r="CB13" s="184">
        <v>36</v>
      </c>
      <c r="CC13" s="184">
        <v>36</v>
      </c>
      <c r="CD13" s="184">
        <v>36</v>
      </c>
      <c r="CE13" s="184">
        <v>36</v>
      </c>
      <c r="CF13" s="184">
        <v>36</v>
      </c>
      <c r="CG13" s="191">
        <v>36</v>
      </c>
      <c r="CH13" s="191">
        <v>36</v>
      </c>
      <c r="CI13" s="191">
        <v>36</v>
      </c>
      <c r="CJ13" s="191">
        <v>36</v>
      </c>
      <c r="CK13" s="191">
        <v>36</v>
      </c>
      <c r="CL13" s="191">
        <v>36</v>
      </c>
      <c r="CM13" s="191">
        <v>36</v>
      </c>
      <c r="CN13" s="191">
        <v>36</v>
      </c>
      <c r="CO13" s="191">
        <v>36</v>
      </c>
      <c r="CP13" s="191">
        <v>36</v>
      </c>
      <c r="CQ13" s="191">
        <v>36</v>
      </c>
      <c r="CR13" s="191">
        <v>36</v>
      </c>
      <c r="CS13" s="191">
        <v>36</v>
      </c>
      <c r="CT13" s="195">
        <v>831</v>
      </c>
    </row>
    <row r="14" spans="1:98" x14ac:dyDescent="0.25">
      <c r="A14" s="155" t="s">
        <v>110</v>
      </c>
      <c r="B14" s="156">
        <v>0</v>
      </c>
      <c r="C14" s="156">
        <v>0</v>
      </c>
      <c r="D14" s="156">
        <v>0</v>
      </c>
      <c r="E14" s="156">
        <v>0</v>
      </c>
      <c r="F14" s="156">
        <v>0</v>
      </c>
      <c r="G14" s="156">
        <v>0</v>
      </c>
      <c r="H14" s="156">
        <v>0</v>
      </c>
      <c r="I14" s="156">
        <v>0</v>
      </c>
      <c r="J14" s="156">
        <v>0</v>
      </c>
      <c r="K14" s="156">
        <v>0</v>
      </c>
      <c r="L14" s="156">
        <v>0</v>
      </c>
      <c r="M14" s="156">
        <v>0</v>
      </c>
      <c r="N14" s="156">
        <v>0</v>
      </c>
      <c r="O14" s="156">
        <v>0</v>
      </c>
      <c r="P14" s="156">
        <v>0</v>
      </c>
      <c r="Q14" s="156">
        <v>0</v>
      </c>
      <c r="R14" s="165">
        <v>0</v>
      </c>
      <c r="S14" s="165">
        <v>0</v>
      </c>
      <c r="T14" s="165">
        <v>0</v>
      </c>
      <c r="U14" s="165">
        <v>0</v>
      </c>
      <c r="V14" s="165">
        <v>0</v>
      </c>
      <c r="W14" s="165">
        <v>0</v>
      </c>
      <c r="X14" s="165">
        <v>0</v>
      </c>
      <c r="Y14" s="165">
        <v>0</v>
      </c>
      <c r="Z14" s="165">
        <v>0</v>
      </c>
      <c r="AA14" s="165">
        <v>0</v>
      </c>
      <c r="AB14" s="165">
        <v>0</v>
      </c>
      <c r="AC14" s="165">
        <v>0</v>
      </c>
      <c r="AD14" s="165">
        <v>0</v>
      </c>
      <c r="AE14" s="166">
        <v>0</v>
      </c>
      <c r="AF14" s="165">
        <v>0</v>
      </c>
      <c r="AG14" s="165">
        <v>0</v>
      </c>
      <c r="AH14" s="165">
        <v>0</v>
      </c>
      <c r="AI14" s="171">
        <v>0</v>
      </c>
      <c r="AJ14" s="171">
        <v>0</v>
      </c>
      <c r="AK14" s="171">
        <v>0</v>
      </c>
      <c r="AL14" s="171">
        <v>0</v>
      </c>
      <c r="AM14" s="171">
        <v>0</v>
      </c>
      <c r="AN14" s="171">
        <v>0</v>
      </c>
      <c r="AO14" s="171">
        <v>0</v>
      </c>
      <c r="AP14" s="171">
        <v>0</v>
      </c>
      <c r="AQ14" s="172">
        <v>0</v>
      </c>
      <c r="AR14" s="171">
        <v>0</v>
      </c>
      <c r="AS14" s="171">
        <v>0</v>
      </c>
      <c r="AT14" s="171">
        <v>0</v>
      </c>
      <c r="AU14" s="171">
        <v>0</v>
      </c>
      <c r="AV14" s="172">
        <v>0</v>
      </c>
      <c r="AW14" s="171">
        <v>0</v>
      </c>
      <c r="AX14" s="171">
        <v>0</v>
      </c>
      <c r="AY14" s="178">
        <v>0</v>
      </c>
      <c r="AZ14" s="177">
        <v>0</v>
      </c>
      <c r="BA14" s="177">
        <v>0</v>
      </c>
      <c r="BB14" s="178">
        <v>0</v>
      </c>
      <c r="BC14" s="177">
        <v>0</v>
      </c>
      <c r="BD14" s="177">
        <v>0</v>
      </c>
      <c r="BE14" s="177">
        <v>0</v>
      </c>
      <c r="BF14" s="177">
        <v>0</v>
      </c>
      <c r="BG14" s="177">
        <v>0</v>
      </c>
      <c r="BH14" s="177">
        <v>0</v>
      </c>
      <c r="BI14" s="177">
        <v>0</v>
      </c>
      <c r="BJ14" s="177">
        <v>0</v>
      </c>
      <c r="BK14" s="177">
        <v>0</v>
      </c>
      <c r="BL14" s="177">
        <v>0</v>
      </c>
      <c r="BM14" s="177">
        <v>0</v>
      </c>
      <c r="BN14" s="177">
        <v>0</v>
      </c>
      <c r="BO14" s="177">
        <v>0</v>
      </c>
      <c r="BP14" s="184">
        <v>0</v>
      </c>
      <c r="BQ14" s="184">
        <v>0</v>
      </c>
      <c r="BR14" s="184">
        <v>0</v>
      </c>
      <c r="BS14" s="184">
        <v>0</v>
      </c>
      <c r="BT14" s="184">
        <v>0</v>
      </c>
      <c r="BU14" s="184">
        <v>0</v>
      </c>
      <c r="BV14" s="184">
        <v>36</v>
      </c>
      <c r="BW14" s="185">
        <v>36</v>
      </c>
      <c r="BX14" s="184">
        <v>36</v>
      </c>
      <c r="BY14" s="184">
        <v>36</v>
      </c>
      <c r="BZ14" s="184">
        <v>36</v>
      </c>
      <c r="CA14" s="184">
        <v>36</v>
      </c>
      <c r="CB14" s="184">
        <v>36</v>
      </c>
      <c r="CC14" s="184">
        <v>36</v>
      </c>
      <c r="CD14" s="184">
        <v>36</v>
      </c>
      <c r="CE14" s="184">
        <v>36</v>
      </c>
      <c r="CF14" s="184">
        <v>36</v>
      </c>
      <c r="CG14" s="191">
        <v>36</v>
      </c>
      <c r="CH14" s="191">
        <v>36</v>
      </c>
      <c r="CI14" s="191">
        <v>36</v>
      </c>
      <c r="CJ14" s="191">
        <v>36</v>
      </c>
      <c r="CK14" s="191">
        <v>36</v>
      </c>
      <c r="CL14" s="191">
        <v>0</v>
      </c>
      <c r="CM14" s="191">
        <v>0</v>
      </c>
      <c r="CN14" s="191">
        <v>0</v>
      </c>
      <c r="CO14" s="191">
        <v>0</v>
      </c>
      <c r="CP14" s="191">
        <v>0</v>
      </c>
      <c r="CQ14" s="191">
        <v>0</v>
      </c>
      <c r="CR14" s="191">
        <v>0</v>
      </c>
      <c r="CS14" s="191">
        <v>0</v>
      </c>
      <c r="CT14" s="195">
        <v>146</v>
      </c>
    </row>
    <row r="15" spans="1:98" x14ac:dyDescent="0.25">
      <c r="A15" s="155" t="s">
        <v>111</v>
      </c>
      <c r="B15" s="156">
        <v>0</v>
      </c>
      <c r="C15" s="156">
        <v>0</v>
      </c>
      <c r="D15" s="156">
        <v>0</v>
      </c>
      <c r="E15" s="156">
        <v>0</v>
      </c>
      <c r="F15" s="156">
        <v>0</v>
      </c>
      <c r="G15" s="156">
        <v>0</v>
      </c>
      <c r="H15" s="156">
        <v>0</v>
      </c>
      <c r="I15" s="156">
        <v>0</v>
      </c>
      <c r="J15" s="156">
        <v>0</v>
      </c>
      <c r="K15" s="156">
        <v>0</v>
      </c>
      <c r="L15" s="156">
        <v>0</v>
      </c>
      <c r="M15" s="156">
        <v>0</v>
      </c>
      <c r="N15" s="156">
        <v>0</v>
      </c>
      <c r="O15" s="156">
        <v>0</v>
      </c>
      <c r="P15" s="156">
        <v>0</v>
      </c>
      <c r="Q15" s="156">
        <v>0</v>
      </c>
      <c r="R15" s="165">
        <v>0</v>
      </c>
      <c r="S15" s="165">
        <v>0</v>
      </c>
      <c r="T15" s="165">
        <v>0</v>
      </c>
      <c r="U15" s="165">
        <v>0</v>
      </c>
      <c r="V15" s="165">
        <v>0</v>
      </c>
      <c r="W15" s="165">
        <v>0</v>
      </c>
      <c r="X15" s="165">
        <v>0</v>
      </c>
      <c r="Y15" s="165">
        <v>6</v>
      </c>
      <c r="Z15" s="165">
        <v>31</v>
      </c>
      <c r="AA15" s="165">
        <v>30</v>
      </c>
      <c r="AB15" s="165">
        <v>29</v>
      </c>
      <c r="AC15" s="165">
        <v>29</v>
      </c>
      <c r="AD15" s="165">
        <v>30</v>
      </c>
      <c r="AE15" s="166">
        <v>9</v>
      </c>
      <c r="AF15" s="165">
        <v>9</v>
      </c>
      <c r="AG15" s="165">
        <v>0</v>
      </c>
      <c r="AH15" s="165">
        <v>0</v>
      </c>
      <c r="AI15" s="171">
        <v>0</v>
      </c>
      <c r="AJ15" s="171">
        <v>0</v>
      </c>
      <c r="AK15" s="171">
        <v>0</v>
      </c>
      <c r="AL15" s="171">
        <v>0</v>
      </c>
      <c r="AM15" s="171">
        <v>0</v>
      </c>
      <c r="AN15" s="171">
        <v>0</v>
      </c>
      <c r="AO15" s="171">
        <v>0</v>
      </c>
      <c r="AP15" s="171">
        <v>0</v>
      </c>
      <c r="AQ15" s="172">
        <v>0</v>
      </c>
      <c r="AR15" s="171">
        <v>0</v>
      </c>
      <c r="AS15" s="171">
        <v>0</v>
      </c>
      <c r="AT15" s="171">
        <v>0</v>
      </c>
      <c r="AU15" s="171">
        <v>0</v>
      </c>
      <c r="AV15" s="172">
        <v>0</v>
      </c>
      <c r="AW15" s="171">
        <v>0</v>
      </c>
      <c r="AX15" s="171">
        <v>0</v>
      </c>
      <c r="AY15" s="178">
        <v>0</v>
      </c>
      <c r="AZ15" s="177">
        <v>0</v>
      </c>
      <c r="BA15" s="177">
        <v>0</v>
      </c>
      <c r="BB15" s="178">
        <v>0</v>
      </c>
      <c r="BC15" s="177">
        <v>0</v>
      </c>
      <c r="BD15" s="177">
        <v>0</v>
      </c>
      <c r="BE15" s="177">
        <v>0</v>
      </c>
      <c r="BF15" s="177">
        <v>0</v>
      </c>
      <c r="BG15" s="177">
        <v>0</v>
      </c>
      <c r="BH15" s="177">
        <v>0</v>
      </c>
      <c r="BI15" s="177">
        <v>0</v>
      </c>
      <c r="BJ15" s="177">
        <v>0</v>
      </c>
      <c r="BK15" s="177">
        <v>0</v>
      </c>
      <c r="BL15" s="177">
        <v>0</v>
      </c>
      <c r="BM15" s="177">
        <v>0</v>
      </c>
      <c r="BN15" s="177">
        <v>0</v>
      </c>
      <c r="BO15" s="177">
        <v>0</v>
      </c>
      <c r="BP15" s="184">
        <v>0</v>
      </c>
      <c r="BQ15" s="184">
        <v>0</v>
      </c>
      <c r="BR15" s="184">
        <v>29</v>
      </c>
      <c r="BS15" s="184">
        <v>30</v>
      </c>
      <c r="BT15" s="184">
        <v>60</v>
      </c>
      <c r="BU15" s="184">
        <v>60</v>
      </c>
      <c r="BV15" s="184">
        <v>57</v>
      </c>
      <c r="BW15" s="185">
        <v>60</v>
      </c>
      <c r="BX15" s="184">
        <v>60</v>
      </c>
      <c r="BY15" s="184">
        <v>60</v>
      </c>
      <c r="BZ15" s="184">
        <v>59</v>
      </c>
      <c r="CA15" s="184">
        <v>60</v>
      </c>
      <c r="CB15" s="184">
        <v>60</v>
      </c>
      <c r="CC15" s="184">
        <v>59</v>
      </c>
      <c r="CD15" s="184">
        <v>59</v>
      </c>
      <c r="CE15" s="184">
        <v>60</v>
      </c>
      <c r="CF15" s="184">
        <v>60</v>
      </c>
      <c r="CG15" s="191">
        <v>59</v>
      </c>
      <c r="CH15" s="191">
        <v>60</v>
      </c>
      <c r="CI15" s="191">
        <v>60</v>
      </c>
      <c r="CJ15" s="191">
        <v>39</v>
      </c>
      <c r="CK15" s="191">
        <v>40</v>
      </c>
      <c r="CL15" s="191">
        <v>39</v>
      </c>
      <c r="CM15" s="191">
        <v>27</v>
      </c>
      <c r="CN15" s="191">
        <v>30</v>
      </c>
      <c r="CO15" s="191">
        <v>28</v>
      </c>
      <c r="CP15" s="191">
        <v>28</v>
      </c>
      <c r="CQ15" s="191">
        <v>0</v>
      </c>
      <c r="CR15" s="191">
        <v>0</v>
      </c>
      <c r="CS15" s="191">
        <v>0</v>
      </c>
      <c r="CT15" s="195">
        <v>354</v>
      </c>
    </row>
    <row r="16" spans="1:98" x14ac:dyDescent="0.25">
      <c r="A16" s="155" t="s">
        <v>112</v>
      </c>
      <c r="B16" s="156">
        <v>0</v>
      </c>
      <c r="C16" s="156">
        <v>0</v>
      </c>
      <c r="D16" s="156">
        <v>0</v>
      </c>
      <c r="E16" s="156">
        <v>0</v>
      </c>
      <c r="F16" s="156">
        <v>0</v>
      </c>
      <c r="G16" s="156">
        <v>0</v>
      </c>
      <c r="H16" s="156">
        <v>0</v>
      </c>
      <c r="I16" s="156">
        <v>0</v>
      </c>
      <c r="J16" s="156">
        <v>0</v>
      </c>
      <c r="K16" s="156">
        <v>0</v>
      </c>
      <c r="L16" s="156">
        <v>0</v>
      </c>
      <c r="M16" s="156">
        <v>0</v>
      </c>
      <c r="N16" s="156">
        <v>0</v>
      </c>
      <c r="O16" s="156">
        <v>0</v>
      </c>
      <c r="P16" s="156">
        <v>0</v>
      </c>
      <c r="Q16" s="156">
        <v>0</v>
      </c>
      <c r="R16" s="165">
        <v>0</v>
      </c>
      <c r="S16" s="165">
        <v>0</v>
      </c>
      <c r="T16" s="165">
        <v>0</v>
      </c>
      <c r="U16" s="165">
        <v>0</v>
      </c>
      <c r="V16" s="165">
        <v>0</v>
      </c>
      <c r="W16" s="165">
        <v>0</v>
      </c>
      <c r="X16" s="165">
        <v>0</v>
      </c>
      <c r="Y16" s="165">
        <v>0</v>
      </c>
      <c r="Z16" s="165">
        <v>0</v>
      </c>
      <c r="AA16" s="165">
        <v>0</v>
      </c>
      <c r="AB16" s="165">
        <v>0</v>
      </c>
      <c r="AC16" s="165">
        <v>0</v>
      </c>
      <c r="AD16" s="165">
        <v>0</v>
      </c>
      <c r="AE16" s="166">
        <v>0</v>
      </c>
      <c r="AF16" s="165">
        <v>0</v>
      </c>
      <c r="AG16" s="165">
        <v>0</v>
      </c>
      <c r="AH16" s="165">
        <v>0</v>
      </c>
      <c r="AI16" s="171">
        <v>0</v>
      </c>
      <c r="AJ16" s="171">
        <v>0</v>
      </c>
      <c r="AK16" s="171">
        <v>0</v>
      </c>
      <c r="AL16" s="171">
        <v>0</v>
      </c>
      <c r="AM16" s="171">
        <v>0</v>
      </c>
      <c r="AN16" s="171">
        <v>0</v>
      </c>
      <c r="AO16" s="171">
        <v>0</v>
      </c>
      <c r="AP16" s="171">
        <v>0</v>
      </c>
      <c r="AQ16" s="172">
        <v>38</v>
      </c>
      <c r="AR16" s="171">
        <v>40</v>
      </c>
      <c r="AS16" s="171">
        <v>54</v>
      </c>
      <c r="AT16" s="171">
        <v>78</v>
      </c>
      <c r="AU16" s="171">
        <v>78</v>
      </c>
      <c r="AV16" s="172">
        <v>78</v>
      </c>
      <c r="AW16" s="171">
        <v>78</v>
      </c>
      <c r="AX16" s="171">
        <v>78</v>
      </c>
      <c r="AY16" s="178">
        <v>78</v>
      </c>
      <c r="AZ16" s="177">
        <v>78</v>
      </c>
      <c r="BA16" s="177">
        <v>78</v>
      </c>
      <c r="BB16" s="178">
        <v>78</v>
      </c>
      <c r="BC16" s="177">
        <v>61</v>
      </c>
      <c r="BD16" s="177">
        <v>60</v>
      </c>
      <c r="BE16" s="177">
        <v>60</v>
      </c>
      <c r="BF16" s="177">
        <v>52</v>
      </c>
      <c r="BG16" s="177">
        <v>52</v>
      </c>
      <c r="BH16" s="177">
        <v>52</v>
      </c>
      <c r="BI16" s="177">
        <v>52</v>
      </c>
      <c r="BJ16" s="177">
        <v>52</v>
      </c>
      <c r="BK16" s="177">
        <v>52</v>
      </c>
      <c r="BL16" s="177">
        <v>52</v>
      </c>
      <c r="BM16" s="177">
        <v>52</v>
      </c>
      <c r="BN16" s="177">
        <v>52</v>
      </c>
      <c r="BO16" s="177">
        <v>52</v>
      </c>
      <c r="BP16" s="184">
        <v>52</v>
      </c>
      <c r="BQ16" s="184">
        <v>52</v>
      </c>
      <c r="BR16" s="184">
        <v>52</v>
      </c>
      <c r="BS16" s="184">
        <v>78</v>
      </c>
      <c r="BT16" s="184">
        <v>78</v>
      </c>
      <c r="BU16" s="184">
        <v>78</v>
      </c>
      <c r="BV16" s="184">
        <v>78</v>
      </c>
      <c r="BW16" s="185">
        <v>78</v>
      </c>
      <c r="BX16" s="184">
        <v>78</v>
      </c>
      <c r="BY16" s="184">
        <v>78</v>
      </c>
      <c r="BZ16" s="184">
        <v>78</v>
      </c>
      <c r="CA16" s="184">
        <v>78</v>
      </c>
      <c r="CB16" s="184">
        <v>78</v>
      </c>
      <c r="CC16" s="184">
        <v>78</v>
      </c>
      <c r="CD16" s="184">
        <v>78</v>
      </c>
      <c r="CE16" s="184">
        <v>78</v>
      </c>
      <c r="CF16" s="184">
        <v>78</v>
      </c>
      <c r="CG16" s="191">
        <v>78</v>
      </c>
      <c r="CH16" s="191">
        <v>77</v>
      </c>
      <c r="CI16" s="191">
        <v>78</v>
      </c>
      <c r="CJ16" s="191">
        <v>78</v>
      </c>
      <c r="CK16" s="191">
        <v>78</v>
      </c>
      <c r="CL16" s="191">
        <v>78</v>
      </c>
      <c r="CM16" s="191">
        <v>77</v>
      </c>
      <c r="CN16" s="191">
        <v>77</v>
      </c>
      <c r="CO16" s="191">
        <v>69</v>
      </c>
      <c r="CP16" s="191">
        <v>60</v>
      </c>
      <c r="CQ16" s="191">
        <v>31</v>
      </c>
      <c r="CR16" s="191">
        <v>31</v>
      </c>
      <c r="CS16" s="191">
        <v>30</v>
      </c>
      <c r="CT16" s="195">
        <v>909.2</v>
      </c>
    </row>
    <row r="17" spans="1:98" x14ac:dyDescent="0.25">
      <c r="A17" s="158" t="s">
        <v>113</v>
      </c>
      <c r="B17" s="156">
        <v>271</v>
      </c>
      <c r="C17" s="157">
        <v>271</v>
      </c>
      <c r="D17" s="157">
        <v>273</v>
      </c>
      <c r="E17" s="157">
        <v>271</v>
      </c>
      <c r="F17" s="156">
        <v>271</v>
      </c>
      <c r="G17" s="157">
        <v>272</v>
      </c>
      <c r="H17" s="156">
        <v>272</v>
      </c>
      <c r="I17" s="156">
        <v>271</v>
      </c>
      <c r="J17" s="156">
        <v>271</v>
      </c>
      <c r="K17" s="156">
        <v>268</v>
      </c>
      <c r="L17" s="156">
        <v>273</v>
      </c>
      <c r="M17" s="156">
        <v>270</v>
      </c>
      <c r="N17" s="156">
        <v>271</v>
      </c>
      <c r="O17" s="156">
        <v>272</v>
      </c>
      <c r="P17" s="156">
        <v>272</v>
      </c>
      <c r="Q17" s="156">
        <v>272</v>
      </c>
      <c r="R17" s="165">
        <v>273</v>
      </c>
      <c r="S17" s="165">
        <v>272</v>
      </c>
      <c r="T17" s="165">
        <v>273</v>
      </c>
      <c r="U17" s="165">
        <v>272</v>
      </c>
      <c r="V17" s="165">
        <v>271</v>
      </c>
      <c r="W17" s="165">
        <v>273</v>
      </c>
      <c r="X17" s="165">
        <v>276</v>
      </c>
      <c r="Y17" s="165">
        <v>272</v>
      </c>
      <c r="Z17" s="165">
        <v>272</v>
      </c>
      <c r="AA17" s="165">
        <v>271</v>
      </c>
      <c r="AB17" s="165">
        <v>272</v>
      </c>
      <c r="AC17" s="165">
        <v>270</v>
      </c>
      <c r="AD17" s="166">
        <v>273</v>
      </c>
      <c r="AE17" s="166">
        <v>269</v>
      </c>
      <c r="AF17" s="165">
        <v>271</v>
      </c>
      <c r="AG17" s="166">
        <v>271</v>
      </c>
      <c r="AH17" s="166">
        <v>272</v>
      </c>
      <c r="AI17" s="171">
        <v>272</v>
      </c>
      <c r="AJ17" s="171">
        <v>273</v>
      </c>
      <c r="AK17" s="171">
        <v>271</v>
      </c>
      <c r="AL17" s="171">
        <v>270</v>
      </c>
      <c r="AM17" s="171">
        <v>271</v>
      </c>
      <c r="AN17" s="171">
        <v>270</v>
      </c>
      <c r="AO17" s="171">
        <v>269</v>
      </c>
      <c r="AP17" s="172">
        <v>264</v>
      </c>
      <c r="AQ17" s="172">
        <v>254</v>
      </c>
      <c r="AR17" s="171">
        <v>252</v>
      </c>
      <c r="AS17" s="171">
        <v>254</v>
      </c>
      <c r="AT17" s="172">
        <v>254</v>
      </c>
      <c r="AU17" s="171">
        <v>251</v>
      </c>
      <c r="AV17" s="172">
        <v>250</v>
      </c>
      <c r="AW17" s="171">
        <v>251</v>
      </c>
      <c r="AX17" s="172">
        <v>251</v>
      </c>
      <c r="AY17" s="178">
        <v>251</v>
      </c>
      <c r="AZ17" s="177">
        <v>251</v>
      </c>
      <c r="BA17" s="177">
        <v>251</v>
      </c>
      <c r="BB17" s="178">
        <v>251</v>
      </c>
      <c r="BC17" s="177">
        <v>249</v>
      </c>
      <c r="BD17" s="178">
        <v>250</v>
      </c>
      <c r="BE17" s="178">
        <v>250</v>
      </c>
      <c r="BF17" s="178">
        <v>250</v>
      </c>
      <c r="BG17" s="178">
        <v>250</v>
      </c>
      <c r="BH17" s="178">
        <v>251</v>
      </c>
      <c r="BI17" s="178">
        <v>251</v>
      </c>
      <c r="BJ17" s="178">
        <v>250</v>
      </c>
      <c r="BK17" s="178">
        <v>251</v>
      </c>
      <c r="BL17" s="178">
        <v>251</v>
      </c>
      <c r="BM17" s="178">
        <v>254</v>
      </c>
      <c r="BN17" s="178">
        <v>264</v>
      </c>
      <c r="BO17" s="178">
        <v>271</v>
      </c>
      <c r="BP17" s="184">
        <v>270</v>
      </c>
      <c r="BQ17" s="184">
        <v>270</v>
      </c>
      <c r="BR17" s="184">
        <v>271</v>
      </c>
      <c r="BS17" s="184">
        <v>269</v>
      </c>
      <c r="BT17" s="184">
        <v>270</v>
      </c>
      <c r="BU17" s="184">
        <v>272</v>
      </c>
      <c r="BV17" s="185">
        <v>270</v>
      </c>
      <c r="BW17" s="185">
        <v>270</v>
      </c>
      <c r="BX17" s="184">
        <v>270</v>
      </c>
      <c r="BY17" s="185">
        <v>272</v>
      </c>
      <c r="BZ17" s="185">
        <v>268</v>
      </c>
      <c r="CA17" s="185">
        <v>271</v>
      </c>
      <c r="CB17" s="185">
        <v>271</v>
      </c>
      <c r="CC17" s="185">
        <v>269</v>
      </c>
      <c r="CD17" s="185">
        <v>271</v>
      </c>
      <c r="CE17" s="185">
        <v>270</v>
      </c>
      <c r="CF17" s="185">
        <v>272</v>
      </c>
      <c r="CG17" s="191">
        <v>272</v>
      </c>
      <c r="CH17" s="191">
        <v>272</v>
      </c>
      <c r="CI17" s="191">
        <v>268</v>
      </c>
      <c r="CJ17" s="191">
        <v>269</v>
      </c>
      <c r="CK17" s="191">
        <v>270</v>
      </c>
      <c r="CL17" s="192">
        <v>269</v>
      </c>
      <c r="CM17" s="192">
        <v>270</v>
      </c>
      <c r="CN17" s="191">
        <v>269</v>
      </c>
      <c r="CO17" s="191">
        <v>271</v>
      </c>
      <c r="CP17" s="192">
        <v>270</v>
      </c>
      <c r="CQ17" s="191">
        <v>272</v>
      </c>
      <c r="CR17" s="192">
        <v>271</v>
      </c>
      <c r="CS17" s="191">
        <v>272</v>
      </c>
      <c r="CT17" s="195">
        <v>6389</v>
      </c>
    </row>
    <row r="18" spans="1:98" x14ac:dyDescent="0.25">
      <c r="A18" s="158" t="s">
        <v>114</v>
      </c>
      <c r="B18" s="156">
        <v>269</v>
      </c>
      <c r="C18" s="157">
        <v>269</v>
      </c>
      <c r="D18" s="157">
        <v>269</v>
      </c>
      <c r="E18" s="157">
        <v>269</v>
      </c>
      <c r="F18" s="156">
        <v>269</v>
      </c>
      <c r="G18" s="157">
        <v>269</v>
      </c>
      <c r="H18" s="156">
        <v>270</v>
      </c>
      <c r="I18" s="156">
        <v>270</v>
      </c>
      <c r="J18" s="156">
        <v>269</v>
      </c>
      <c r="K18" s="156">
        <v>270</v>
      </c>
      <c r="L18" s="156">
        <v>270</v>
      </c>
      <c r="M18" s="156">
        <v>270</v>
      </c>
      <c r="N18" s="156">
        <v>270</v>
      </c>
      <c r="O18" s="156">
        <v>270</v>
      </c>
      <c r="P18" s="156">
        <v>270</v>
      </c>
      <c r="Q18" s="156">
        <v>271</v>
      </c>
      <c r="R18" s="165">
        <v>270</v>
      </c>
      <c r="S18" s="165">
        <v>269</v>
      </c>
      <c r="T18" s="165">
        <v>269</v>
      </c>
      <c r="U18" s="165">
        <v>269</v>
      </c>
      <c r="V18" s="165">
        <v>270</v>
      </c>
      <c r="W18" s="165">
        <v>271</v>
      </c>
      <c r="X18" s="165">
        <v>269</v>
      </c>
      <c r="Y18" s="165">
        <v>269</v>
      </c>
      <c r="Z18" s="165">
        <v>269</v>
      </c>
      <c r="AA18" s="165">
        <v>271</v>
      </c>
      <c r="AB18" s="165">
        <v>269</v>
      </c>
      <c r="AC18" s="165">
        <v>269</v>
      </c>
      <c r="AD18" s="166">
        <v>269</v>
      </c>
      <c r="AE18" s="166">
        <v>269</v>
      </c>
      <c r="AF18" s="165">
        <v>270</v>
      </c>
      <c r="AG18" s="166">
        <v>269</v>
      </c>
      <c r="AH18" s="166">
        <v>268</v>
      </c>
      <c r="AI18" s="171">
        <v>269</v>
      </c>
      <c r="AJ18" s="171">
        <v>270</v>
      </c>
      <c r="AK18" s="171">
        <v>268</v>
      </c>
      <c r="AL18" s="171">
        <v>270</v>
      </c>
      <c r="AM18" s="171">
        <v>269</v>
      </c>
      <c r="AN18" s="171">
        <v>271</v>
      </c>
      <c r="AO18" s="171">
        <v>265</v>
      </c>
      <c r="AP18" s="172">
        <v>252</v>
      </c>
      <c r="AQ18" s="172">
        <v>252</v>
      </c>
      <c r="AR18" s="171">
        <v>251</v>
      </c>
      <c r="AS18" s="171">
        <v>249</v>
      </c>
      <c r="AT18" s="172">
        <v>250</v>
      </c>
      <c r="AU18" s="171">
        <v>250</v>
      </c>
      <c r="AV18" s="172">
        <v>250</v>
      </c>
      <c r="AW18" s="171">
        <v>249</v>
      </c>
      <c r="AX18" s="172">
        <v>251</v>
      </c>
      <c r="AY18" s="178">
        <v>250</v>
      </c>
      <c r="AZ18" s="177">
        <v>250</v>
      </c>
      <c r="BA18" s="177">
        <v>249</v>
      </c>
      <c r="BB18" s="178">
        <v>250</v>
      </c>
      <c r="BC18" s="177">
        <v>250</v>
      </c>
      <c r="BD18" s="178">
        <v>250</v>
      </c>
      <c r="BE18" s="178">
        <v>249</v>
      </c>
      <c r="BF18" s="178">
        <v>250</v>
      </c>
      <c r="BG18" s="178">
        <v>251</v>
      </c>
      <c r="BH18" s="178">
        <v>250</v>
      </c>
      <c r="BI18" s="178">
        <v>250</v>
      </c>
      <c r="BJ18" s="178">
        <v>251</v>
      </c>
      <c r="BK18" s="178">
        <v>250</v>
      </c>
      <c r="BL18" s="178">
        <v>249</v>
      </c>
      <c r="BM18" s="178">
        <v>258</v>
      </c>
      <c r="BN18" s="178">
        <v>268</v>
      </c>
      <c r="BO18" s="178">
        <v>268</v>
      </c>
      <c r="BP18" s="184">
        <v>269</v>
      </c>
      <c r="BQ18" s="184">
        <v>270</v>
      </c>
      <c r="BR18" s="184">
        <v>269</v>
      </c>
      <c r="BS18" s="184">
        <v>268</v>
      </c>
      <c r="BT18" s="184">
        <v>268</v>
      </c>
      <c r="BU18" s="184">
        <v>268</v>
      </c>
      <c r="BV18" s="185">
        <v>269</v>
      </c>
      <c r="BW18" s="185">
        <v>270</v>
      </c>
      <c r="BX18" s="184">
        <v>269</v>
      </c>
      <c r="BY18" s="185">
        <v>269</v>
      </c>
      <c r="BZ18" s="185">
        <v>269</v>
      </c>
      <c r="CA18" s="185">
        <v>268</v>
      </c>
      <c r="CB18" s="185">
        <v>269</v>
      </c>
      <c r="CC18" s="185">
        <v>269</v>
      </c>
      <c r="CD18" s="185">
        <v>269</v>
      </c>
      <c r="CE18" s="185">
        <v>270</v>
      </c>
      <c r="CF18" s="185">
        <v>269</v>
      </c>
      <c r="CG18" s="191">
        <v>269</v>
      </c>
      <c r="CH18" s="191">
        <v>269</v>
      </c>
      <c r="CI18" s="191">
        <v>270</v>
      </c>
      <c r="CJ18" s="191">
        <v>268</v>
      </c>
      <c r="CK18" s="191">
        <v>270</v>
      </c>
      <c r="CL18" s="192">
        <v>269</v>
      </c>
      <c r="CM18" s="192">
        <v>269</v>
      </c>
      <c r="CN18" s="191">
        <v>269</v>
      </c>
      <c r="CO18" s="191">
        <v>270</v>
      </c>
      <c r="CP18" s="192">
        <v>269</v>
      </c>
      <c r="CQ18" s="191">
        <v>268</v>
      </c>
      <c r="CR18" s="192">
        <v>269</v>
      </c>
      <c r="CS18" s="191">
        <v>269</v>
      </c>
      <c r="CT18" s="195">
        <v>6371</v>
      </c>
    </row>
    <row r="19" spans="1:98" x14ac:dyDescent="0.25">
      <c r="A19" s="158" t="s">
        <v>115</v>
      </c>
      <c r="B19" s="156">
        <v>270</v>
      </c>
      <c r="C19" s="157">
        <v>271</v>
      </c>
      <c r="D19" s="157">
        <v>271</v>
      </c>
      <c r="E19" s="157">
        <v>270</v>
      </c>
      <c r="F19" s="156">
        <v>270</v>
      </c>
      <c r="G19" s="157">
        <v>271</v>
      </c>
      <c r="H19" s="156">
        <v>272</v>
      </c>
      <c r="I19" s="156">
        <v>270</v>
      </c>
      <c r="J19" s="156">
        <v>270</v>
      </c>
      <c r="K19" s="156">
        <v>271</v>
      </c>
      <c r="L19" s="156">
        <v>271</v>
      </c>
      <c r="M19" s="156">
        <v>272</v>
      </c>
      <c r="N19" s="156">
        <v>272</v>
      </c>
      <c r="O19" s="156">
        <v>271</v>
      </c>
      <c r="P19" s="156">
        <v>271</v>
      </c>
      <c r="Q19" s="156">
        <v>271</v>
      </c>
      <c r="R19" s="165">
        <v>270</v>
      </c>
      <c r="S19" s="165">
        <v>271</v>
      </c>
      <c r="T19" s="165">
        <v>271</v>
      </c>
      <c r="U19" s="165">
        <v>271</v>
      </c>
      <c r="V19" s="165">
        <v>270</v>
      </c>
      <c r="W19" s="165">
        <v>270</v>
      </c>
      <c r="X19" s="165">
        <v>272</v>
      </c>
      <c r="Y19" s="165">
        <v>272</v>
      </c>
      <c r="Z19" s="165">
        <v>270</v>
      </c>
      <c r="AA19" s="165">
        <v>271</v>
      </c>
      <c r="AB19" s="165">
        <v>269</v>
      </c>
      <c r="AC19" s="165">
        <v>270</v>
      </c>
      <c r="AD19" s="166">
        <v>271</v>
      </c>
      <c r="AE19" s="166">
        <v>270</v>
      </c>
      <c r="AF19" s="165">
        <v>271</v>
      </c>
      <c r="AG19" s="166">
        <v>272</v>
      </c>
      <c r="AH19" s="166">
        <v>271</v>
      </c>
      <c r="AI19" s="171">
        <v>270</v>
      </c>
      <c r="AJ19" s="171">
        <v>271</v>
      </c>
      <c r="AK19" s="171">
        <v>267</v>
      </c>
      <c r="AL19" s="171">
        <v>269</v>
      </c>
      <c r="AM19" s="171">
        <v>269</v>
      </c>
      <c r="AN19" s="171">
        <v>271</v>
      </c>
      <c r="AO19" s="171">
        <v>268</v>
      </c>
      <c r="AP19" s="172">
        <v>268</v>
      </c>
      <c r="AQ19" s="172">
        <v>270</v>
      </c>
      <c r="AR19" s="171">
        <v>270</v>
      </c>
      <c r="AS19" s="171">
        <v>269</v>
      </c>
      <c r="AT19" s="172">
        <v>270</v>
      </c>
      <c r="AU19" s="171">
        <v>269</v>
      </c>
      <c r="AV19" s="172">
        <v>270</v>
      </c>
      <c r="AW19" s="171">
        <v>270</v>
      </c>
      <c r="AX19" s="172">
        <v>270</v>
      </c>
      <c r="AY19" s="178">
        <v>270</v>
      </c>
      <c r="AZ19" s="177">
        <v>270</v>
      </c>
      <c r="BA19" s="177">
        <v>269</v>
      </c>
      <c r="BB19" s="178">
        <v>269</v>
      </c>
      <c r="BC19" s="177">
        <v>269</v>
      </c>
      <c r="BD19" s="178">
        <v>270</v>
      </c>
      <c r="BE19" s="178">
        <v>269</v>
      </c>
      <c r="BF19" s="178">
        <v>270</v>
      </c>
      <c r="BG19" s="178">
        <v>270</v>
      </c>
      <c r="BH19" s="178">
        <v>270</v>
      </c>
      <c r="BI19" s="178">
        <v>271</v>
      </c>
      <c r="BJ19" s="178">
        <v>269</v>
      </c>
      <c r="BK19" s="178">
        <v>268</v>
      </c>
      <c r="BL19" s="178">
        <v>269</v>
      </c>
      <c r="BM19" s="178">
        <v>270</v>
      </c>
      <c r="BN19" s="178">
        <v>270</v>
      </c>
      <c r="BO19" s="178">
        <v>269</v>
      </c>
      <c r="BP19" s="184">
        <v>269</v>
      </c>
      <c r="BQ19" s="184">
        <v>271</v>
      </c>
      <c r="BR19" s="184">
        <v>271</v>
      </c>
      <c r="BS19" s="184">
        <v>269</v>
      </c>
      <c r="BT19" s="184">
        <v>270</v>
      </c>
      <c r="BU19" s="184">
        <v>270</v>
      </c>
      <c r="BV19" s="185">
        <v>269</v>
      </c>
      <c r="BW19" s="185">
        <v>269</v>
      </c>
      <c r="BX19" s="184">
        <v>269</v>
      </c>
      <c r="BY19" s="185">
        <v>269</v>
      </c>
      <c r="BZ19" s="185">
        <v>269</v>
      </c>
      <c r="CA19" s="185">
        <v>270</v>
      </c>
      <c r="CB19" s="185">
        <v>269</v>
      </c>
      <c r="CC19" s="185">
        <v>269</v>
      </c>
      <c r="CD19" s="185">
        <v>270</v>
      </c>
      <c r="CE19" s="185">
        <v>268</v>
      </c>
      <c r="CF19" s="185">
        <v>268</v>
      </c>
      <c r="CG19" s="191">
        <v>268</v>
      </c>
      <c r="CH19" s="191">
        <v>270</v>
      </c>
      <c r="CI19" s="191">
        <v>270</v>
      </c>
      <c r="CJ19" s="191">
        <v>269</v>
      </c>
      <c r="CK19" s="191">
        <v>270</v>
      </c>
      <c r="CL19" s="192">
        <v>270</v>
      </c>
      <c r="CM19" s="192">
        <v>271</v>
      </c>
      <c r="CN19" s="191">
        <v>270</v>
      </c>
      <c r="CO19" s="191">
        <v>270</v>
      </c>
      <c r="CP19" s="192">
        <v>270</v>
      </c>
      <c r="CQ19" s="191">
        <v>270</v>
      </c>
      <c r="CR19" s="192">
        <v>271</v>
      </c>
      <c r="CS19" s="191">
        <v>270</v>
      </c>
      <c r="CT19" s="195">
        <v>6494</v>
      </c>
    </row>
    <row r="20" spans="1:98" x14ac:dyDescent="0.25">
      <c r="A20" s="158" t="s">
        <v>116</v>
      </c>
      <c r="B20" s="156">
        <v>0</v>
      </c>
      <c r="C20" s="156">
        <v>0</v>
      </c>
      <c r="D20" s="156">
        <v>0</v>
      </c>
      <c r="E20" s="156">
        <v>0</v>
      </c>
      <c r="F20" s="156">
        <v>0</v>
      </c>
      <c r="G20" s="156">
        <v>0</v>
      </c>
      <c r="H20" s="156">
        <v>0</v>
      </c>
      <c r="I20" s="156">
        <v>0</v>
      </c>
      <c r="J20" s="156">
        <v>0</v>
      </c>
      <c r="K20" s="156">
        <v>0</v>
      </c>
      <c r="L20" s="156">
        <v>0</v>
      </c>
      <c r="M20" s="156">
        <v>0</v>
      </c>
      <c r="N20" s="156">
        <v>0</v>
      </c>
      <c r="O20" s="156">
        <v>0</v>
      </c>
      <c r="P20" s="156">
        <v>0</v>
      </c>
      <c r="Q20" s="156">
        <v>0</v>
      </c>
      <c r="R20" s="165">
        <v>0</v>
      </c>
      <c r="S20" s="165">
        <v>0</v>
      </c>
      <c r="T20" s="165">
        <v>0</v>
      </c>
      <c r="U20" s="165">
        <v>0</v>
      </c>
      <c r="V20" s="165">
        <v>0</v>
      </c>
      <c r="W20" s="165">
        <v>0</v>
      </c>
      <c r="X20" s="165">
        <v>0</v>
      </c>
      <c r="Y20" s="165">
        <v>0</v>
      </c>
      <c r="Z20" s="165">
        <v>0</v>
      </c>
      <c r="AA20" s="165">
        <v>0</v>
      </c>
      <c r="AB20" s="165">
        <v>0</v>
      </c>
      <c r="AC20" s="165">
        <v>0</v>
      </c>
      <c r="AD20" s="165">
        <v>0</v>
      </c>
      <c r="AE20" s="166">
        <v>0</v>
      </c>
      <c r="AF20" s="165">
        <v>0</v>
      </c>
      <c r="AG20" s="165">
        <v>0</v>
      </c>
      <c r="AH20" s="165">
        <v>0</v>
      </c>
      <c r="AI20" s="171">
        <v>0</v>
      </c>
      <c r="AJ20" s="171">
        <v>0</v>
      </c>
      <c r="AK20" s="171">
        <v>0</v>
      </c>
      <c r="AL20" s="171">
        <v>0</v>
      </c>
      <c r="AM20" s="171">
        <v>0</v>
      </c>
      <c r="AN20" s="171">
        <v>0</v>
      </c>
      <c r="AO20" s="171">
        <v>0</v>
      </c>
      <c r="AP20" s="171">
        <v>0</v>
      </c>
      <c r="AQ20" s="172">
        <v>0</v>
      </c>
      <c r="AR20" s="171">
        <v>0</v>
      </c>
      <c r="AS20" s="171">
        <v>0</v>
      </c>
      <c r="AT20" s="171">
        <v>0</v>
      </c>
      <c r="AU20" s="171">
        <v>0</v>
      </c>
      <c r="AV20" s="172">
        <v>0</v>
      </c>
      <c r="AW20" s="171">
        <v>0</v>
      </c>
      <c r="AX20" s="171">
        <v>0</v>
      </c>
      <c r="AY20" s="178">
        <v>0</v>
      </c>
      <c r="AZ20" s="177">
        <v>0</v>
      </c>
      <c r="BA20" s="177">
        <v>0</v>
      </c>
      <c r="BB20" s="178">
        <v>0</v>
      </c>
      <c r="BC20" s="177">
        <v>0</v>
      </c>
      <c r="BD20" s="177">
        <v>0</v>
      </c>
      <c r="BE20" s="177">
        <v>0</v>
      </c>
      <c r="BF20" s="177">
        <v>0</v>
      </c>
      <c r="BG20" s="177">
        <v>0</v>
      </c>
      <c r="BH20" s="177">
        <v>0</v>
      </c>
      <c r="BI20" s="177">
        <v>0</v>
      </c>
      <c r="BJ20" s="177">
        <v>0</v>
      </c>
      <c r="BK20" s="177">
        <v>0</v>
      </c>
      <c r="BL20" s="177">
        <v>0</v>
      </c>
      <c r="BM20" s="177">
        <v>0</v>
      </c>
      <c r="BN20" s="177">
        <v>0</v>
      </c>
      <c r="BO20" s="177">
        <v>0</v>
      </c>
      <c r="BP20" s="184">
        <v>0</v>
      </c>
      <c r="BQ20" s="184">
        <v>0</v>
      </c>
      <c r="BR20" s="184">
        <v>0</v>
      </c>
      <c r="BS20" s="184">
        <v>0</v>
      </c>
      <c r="BT20" s="184">
        <v>0</v>
      </c>
      <c r="BU20" s="184">
        <v>0</v>
      </c>
      <c r="BV20" s="184">
        <v>0</v>
      </c>
      <c r="BW20" s="185">
        <v>0</v>
      </c>
      <c r="BX20" s="184">
        <v>0</v>
      </c>
      <c r="BY20" s="184">
        <v>0</v>
      </c>
      <c r="BZ20" s="184">
        <v>0</v>
      </c>
      <c r="CA20" s="184">
        <v>0</v>
      </c>
      <c r="CB20" s="184">
        <v>0</v>
      </c>
      <c r="CC20" s="184">
        <v>0</v>
      </c>
      <c r="CD20" s="184">
        <v>0</v>
      </c>
      <c r="CE20" s="184">
        <v>0</v>
      </c>
      <c r="CF20" s="184">
        <v>0</v>
      </c>
      <c r="CG20" s="191">
        <v>0</v>
      </c>
      <c r="CH20" s="191">
        <v>0</v>
      </c>
      <c r="CI20" s="191">
        <v>0</v>
      </c>
      <c r="CJ20" s="191">
        <v>0</v>
      </c>
      <c r="CK20" s="191">
        <v>0</v>
      </c>
      <c r="CL20" s="191">
        <v>0</v>
      </c>
      <c r="CM20" s="191">
        <v>0</v>
      </c>
      <c r="CN20" s="191">
        <v>0</v>
      </c>
      <c r="CO20" s="191">
        <v>0</v>
      </c>
      <c r="CP20" s="191">
        <v>0</v>
      </c>
      <c r="CQ20" s="191">
        <v>0</v>
      </c>
      <c r="CR20" s="191">
        <v>0</v>
      </c>
      <c r="CS20" s="191">
        <v>0</v>
      </c>
      <c r="CT20" s="195">
        <v>0</v>
      </c>
    </row>
    <row r="21" spans="1:98" x14ac:dyDescent="0.25">
      <c r="A21" s="158" t="s">
        <v>117</v>
      </c>
      <c r="B21" s="156">
        <v>0</v>
      </c>
      <c r="C21" s="156">
        <v>0</v>
      </c>
      <c r="D21" s="156">
        <v>0</v>
      </c>
      <c r="E21" s="156">
        <v>0</v>
      </c>
      <c r="F21" s="156">
        <v>0</v>
      </c>
      <c r="G21" s="156">
        <v>0</v>
      </c>
      <c r="H21" s="156">
        <v>0</v>
      </c>
      <c r="I21" s="156">
        <v>0</v>
      </c>
      <c r="J21" s="156">
        <v>0</v>
      </c>
      <c r="K21" s="156">
        <v>0</v>
      </c>
      <c r="L21" s="156">
        <v>0</v>
      </c>
      <c r="M21" s="156">
        <v>0</v>
      </c>
      <c r="N21" s="156">
        <v>0</v>
      </c>
      <c r="O21" s="156">
        <v>0</v>
      </c>
      <c r="P21" s="156">
        <v>0</v>
      </c>
      <c r="Q21" s="156">
        <v>0</v>
      </c>
      <c r="R21" s="165">
        <v>0</v>
      </c>
      <c r="S21" s="165">
        <v>0</v>
      </c>
      <c r="T21" s="165">
        <v>0</v>
      </c>
      <c r="U21" s="165">
        <v>0</v>
      </c>
      <c r="V21" s="165">
        <v>0</v>
      </c>
      <c r="W21" s="165">
        <v>0</v>
      </c>
      <c r="X21" s="165">
        <v>0</v>
      </c>
      <c r="Y21" s="165">
        <v>0</v>
      </c>
      <c r="Z21" s="165">
        <v>0</v>
      </c>
      <c r="AA21" s="165">
        <v>0</v>
      </c>
      <c r="AB21" s="165">
        <v>0</v>
      </c>
      <c r="AC21" s="165">
        <v>0</v>
      </c>
      <c r="AD21" s="165">
        <v>0</v>
      </c>
      <c r="AE21" s="166">
        <v>0</v>
      </c>
      <c r="AF21" s="165">
        <v>0</v>
      </c>
      <c r="AG21" s="165">
        <v>0</v>
      </c>
      <c r="AH21" s="165">
        <v>0</v>
      </c>
      <c r="AI21" s="171">
        <v>0</v>
      </c>
      <c r="AJ21" s="171">
        <v>0</v>
      </c>
      <c r="AK21" s="171">
        <v>0</v>
      </c>
      <c r="AL21" s="171">
        <v>0</v>
      </c>
      <c r="AM21" s="171">
        <v>0</v>
      </c>
      <c r="AN21" s="171">
        <v>0</v>
      </c>
      <c r="AO21" s="171">
        <v>0</v>
      </c>
      <c r="AP21" s="171">
        <v>0</v>
      </c>
      <c r="AQ21" s="172">
        <v>0</v>
      </c>
      <c r="AR21" s="171">
        <v>0</v>
      </c>
      <c r="AS21" s="171">
        <v>0</v>
      </c>
      <c r="AT21" s="171">
        <v>0</v>
      </c>
      <c r="AU21" s="171">
        <v>0</v>
      </c>
      <c r="AV21" s="172">
        <v>0</v>
      </c>
      <c r="AW21" s="171">
        <v>0</v>
      </c>
      <c r="AX21" s="171">
        <v>0</v>
      </c>
      <c r="AY21" s="178">
        <v>0</v>
      </c>
      <c r="AZ21" s="177">
        <v>0</v>
      </c>
      <c r="BA21" s="177">
        <v>0</v>
      </c>
      <c r="BB21" s="178">
        <v>0</v>
      </c>
      <c r="BC21" s="177">
        <v>0</v>
      </c>
      <c r="BD21" s="177">
        <v>0</v>
      </c>
      <c r="BE21" s="177">
        <v>0</v>
      </c>
      <c r="BF21" s="177">
        <v>0</v>
      </c>
      <c r="BG21" s="177">
        <v>0</v>
      </c>
      <c r="BH21" s="177">
        <v>0</v>
      </c>
      <c r="BI21" s="177">
        <v>0</v>
      </c>
      <c r="BJ21" s="177">
        <v>0</v>
      </c>
      <c r="BK21" s="177">
        <v>0</v>
      </c>
      <c r="BL21" s="177">
        <v>0</v>
      </c>
      <c r="BM21" s="177">
        <v>0</v>
      </c>
      <c r="BN21" s="177">
        <v>0</v>
      </c>
      <c r="BO21" s="177">
        <v>0</v>
      </c>
      <c r="BP21" s="184">
        <v>0</v>
      </c>
      <c r="BQ21" s="184">
        <v>0</v>
      </c>
      <c r="BR21" s="184">
        <v>0</v>
      </c>
      <c r="BS21" s="184">
        <v>0</v>
      </c>
      <c r="BT21" s="184">
        <v>0</v>
      </c>
      <c r="BU21" s="184">
        <v>0</v>
      </c>
      <c r="BV21" s="184">
        <v>0</v>
      </c>
      <c r="BW21" s="185">
        <v>0</v>
      </c>
      <c r="BX21" s="184">
        <v>0</v>
      </c>
      <c r="BY21" s="184">
        <v>0</v>
      </c>
      <c r="BZ21" s="184">
        <v>0</v>
      </c>
      <c r="CA21" s="184">
        <v>0</v>
      </c>
      <c r="CB21" s="184">
        <v>0</v>
      </c>
      <c r="CC21" s="184">
        <v>0</v>
      </c>
      <c r="CD21" s="184">
        <v>0</v>
      </c>
      <c r="CE21" s="184">
        <v>0</v>
      </c>
      <c r="CF21" s="184">
        <v>0</v>
      </c>
      <c r="CG21" s="191">
        <v>0</v>
      </c>
      <c r="CH21" s="191">
        <v>0</v>
      </c>
      <c r="CI21" s="191">
        <v>0</v>
      </c>
      <c r="CJ21" s="191">
        <v>0</v>
      </c>
      <c r="CK21" s="191">
        <v>0</v>
      </c>
      <c r="CL21" s="191">
        <v>0</v>
      </c>
      <c r="CM21" s="191">
        <v>0</v>
      </c>
      <c r="CN21" s="191">
        <v>0</v>
      </c>
      <c r="CO21" s="191">
        <v>0</v>
      </c>
      <c r="CP21" s="191">
        <v>0</v>
      </c>
      <c r="CQ21" s="191">
        <v>0</v>
      </c>
      <c r="CR21" s="191">
        <v>0</v>
      </c>
      <c r="CS21" s="191">
        <v>0</v>
      </c>
      <c r="CT21" s="195">
        <v>0</v>
      </c>
    </row>
    <row r="22" spans="1:98" ht="18" x14ac:dyDescent="0.25">
      <c r="A22" s="158" t="s">
        <v>118</v>
      </c>
      <c r="B22" s="156">
        <v>0</v>
      </c>
      <c r="C22" s="156">
        <v>0</v>
      </c>
      <c r="D22" s="156">
        <v>0</v>
      </c>
      <c r="E22" s="156">
        <v>0</v>
      </c>
      <c r="F22" s="156">
        <v>0</v>
      </c>
      <c r="G22" s="156">
        <v>0</v>
      </c>
      <c r="H22" s="156">
        <v>0</v>
      </c>
      <c r="I22" s="156">
        <v>0</v>
      </c>
      <c r="J22" s="156">
        <v>0</v>
      </c>
      <c r="K22" s="156">
        <v>0</v>
      </c>
      <c r="L22" s="156">
        <v>0</v>
      </c>
      <c r="M22" s="156">
        <v>0</v>
      </c>
      <c r="N22" s="156">
        <v>0</v>
      </c>
      <c r="O22" s="156">
        <v>0</v>
      </c>
      <c r="P22" s="156">
        <v>0</v>
      </c>
      <c r="Q22" s="156">
        <v>0</v>
      </c>
      <c r="R22" s="165">
        <v>0</v>
      </c>
      <c r="S22" s="165">
        <v>0</v>
      </c>
      <c r="T22" s="165">
        <v>0</v>
      </c>
      <c r="U22" s="165">
        <v>0</v>
      </c>
      <c r="V22" s="165">
        <v>0</v>
      </c>
      <c r="W22" s="165">
        <v>0</v>
      </c>
      <c r="X22" s="165">
        <v>0</v>
      </c>
      <c r="Y22" s="165">
        <v>0</v>
      </c>
      <c r="Z22" s="165">
        <v>0</v>
      </c>
      <c r="AA22" s="165">
        <v>0</v>
      </c>
      <c r="AB22" s="165">
        <v>0</v>
      </c>
      <c r="AC22" s="165">
        <v>0</v>
      </c>
      <c r="AD22" s="165">
        <v>0</v>
      </c>
      <c r="AE22" s="166">
        <v>0</v>
      </c>
      <c r="AF22" s="165">
        <v>0</v>
      </c>
      <c r="AG22" s="165">
        <v>0</v>
      </c>
      <c r="AH22" s="165">
        <v>0</v>
      </c>
      <c r="AI22" s="171">
        <v>0</v>
      </c>
      <c r="AJ22" s="171">
        <v>0</v>
      </c>
      <c r="AK22" s="171">
        <v>0</v>
      </c>
      <c r="AL22" s="171">
        <v>0</v>
      </c>
      <c r="AM22" s="171">
        <v>0</v>
      </c>
      <c r="AN22" s="171">
        <v>0</v>
      </c>
      <c r="AO22" s="171">
        <v>0</v>
      </c>
      <c r="AP22" s="171">
        <v>0</v>
      </c>
      <c r="AQ22" s="172">
        <v>0</v>
      </c>
      <c r="AR22" s="171">
        <v>0</v>
      </c>
      <c r="AS22" s="171">
        <v>0</v>
      </c>
      <c r="AT22" s="171">
        <v>0</v>
      </c>
      <c r="AU22" s="171">
        <v>0</v>
      </c>
      <c r="AV22" s="172">
        <v>0</v>
      </c>
      <c r="AW22" s="171">
        <v>0</v>
      </c>
      <c r="AX22" s="171">
        <v>0</v>
      </c>
      <c r="AY22" s="178">
        <v>0</v>
      </c>
      <c r="AZ22" s="177">
        <v>0</v>
      </c>
      <c r="BA22" s="177">
        <v>0</v>
      </c>
      <c r="BB22" s="178">
        <v>0</v>
      </c>
      <c r="BC22" s="177">
        <v>0</v>
      </c>
      <c r="BD22" s="177">
        <v>0</v>
      </c>
      <c r="BE22" s="177">
        <v>0</v>
      </c>
      <c r="BF22" s="177">
        <v>0</v>
      </c>
      <c r="BG22" s="177">
        <v>0</v>
      </c>
      <c r="BH22" s="177">
        <v>0</v>
      </c>
      <c r="BI22" s="177">
        <v>0</v>
      </c>
      <c r="BJ22" s="177">
        <v>0</v>
      </c>
      <c r="BK22" s="177">
        <v>0</v>
      </c>
      <c r="BL22" s="177">
        <v>0</v>
      </c>
      <c r="BM22" s="177">
        <v>0</v>
      </c>
      <c r="BN22" s="177">
        <v>0</v>
      </c>
      <c r="BO22" s="177">
        <v>0</v>
      </c>
      <c r="BP22" s="184">
        <v>0</v>
      </c>
      <c r="BQ22" s="184">
        <v>0</v>
      </c>
      <c r="BR22" s="184">
        <v>0</v>
      </c>
      <c r="BS22" s="184">
        <v>0</v>
      </c>
      <c r="BT22" s="184">
        <v>0</v>
      </c>
      <c r="BU22" s="184">
        <v>0</v>
      </c>
      <c r="BV22" s="184">
        <v>2</v>
      </c>
      <c r="BW22" s="185">
        <v>8</v>
      </c>
      <c r="BX22" s="184">
        <v>8</v>
      </c>
      <c r="BY22" s="184">
        <v>8</v>
      </c>
      <c r="BZ22" s="184">
        <v>8</v>
      </c>
      <c r="CA22" s="184">
        <v>8</v>
      </c>
      <c r="CB22" s="184">
        <v>8</v>
      </c>
      <c r="CC22" s="184">
        <v>8</v>
      </c>
      <c r="CD22" s="184">
        <v>8</v>
      </c>
      <c r="CE22" s="184">
        <v>8</v>
      </c>
      <c r="CF22" s="184">
        <v>8</v>
      </c>
      <c r="CG22" s="191">
        <v>8</v>
      </c>
      <c r="CH22" s="191">
        <v>0</v>
      </c>
      <c r="CI22" s="191">
        <v>0</v>
      </c>
      <c r="CJ22" s="191">
        <v>0</v>
      </c>
      <c r="CK22" s="191">
        <v>0</v>
      </c>
      <c r="CL22" s="191">
        <v>0</v>
      </c>
      <c r="CM22" s="191">
        <v>0</v>
      </c>
      <c r="CN22" s="191">
        <v>0</v>
      </c>
      <c r="CO22" s="191">
        <v>0</v>
      </c>
      <c r="CP22" s="191">
        <v>0</v>
      </c>
      <c r="CQ22" s="191">
        <v>0</v>
      </c>
      <c r="CR22" s="191">
        <v>0</v>
      </c>
      <c r="CS22" s="191">
        <v>0</v>
      </c>
      <c r="CT22" s="195">
        <v>21.5</v>
      </c>
    </row>
    <row r="23" spans="1:98" x14ac:dyDescent="0.25">
      <c r="A23" s="155" t="s">
        <v>119</v>
      </c>
      <c r="B23" s="156">
        <v>15</v>
      </c>
      <c r="C23" s="156">
        <v>15</v>
      </c>
      <c r="D23" s="156">
        <v>15</v>
      </c>
      <c r="E23" s="156">
        <v>15</v>
      </c>
      <c r="F23" s="156">
        <v>15</v>
      </c>
      <c r="G23" s="156">
        <v>15</v>
      </c>
      <c r="H23" s="156">
        <v>15</v>
      </c>
      <c r="I23" s="156">
        <v>15</v>
      </c>
      <c r="J23" s="156">
        <v>15</v>
      </c>
      <c r="K23" s="156">
        <v>15</v>
      </c>
      <c r="L23" s="156">
        <v>15</v>
      </c>
      <c r="M23" s="156">
        <v>15</v>
      </c>
      <c r="N23" s="156">
        <v>15</v>
      </c>
      <c r="O23" s="156">
        <v>15</v>
      </c>
      <c r="P23" s="156">
        <v>15</v>
      </c>
      <c r="Q23" s="156">
        <v>15</v>
      </c>
      <c r="R23" s="165">
        <v>15</v>
      </c>
      <c r="S23" s="165">
        <v>15</v>
      </c>
      <c r="T23" s="165">
        <v>7</v>
      </c>
      <c r="U23" s="165">
        <v>-1</v>
      </c>
      <c r="V23" s="165">
        <v>0</v>
      </c>
      <c r="W23" s="165">
        <v>0</v>
      </c>
      <c r="X23" s="165">
        <v>0</v>
      </c>
      <c r="Y23" s="165">
        <v>0</v>
      </c>
      <c r="Z23" s="165">
        <v>0</v>
      </c>
      <c r="AA23" s="165">
        <v>0</v>
      </c>
      <c r="AB23" s="165">
        <v>0</v>
      </c>
      <c r="AC23" s="165">
        <v>0</v>
      </c>
      <c r="AD23" s="165">
        <v>0</v>
      </c>
      <c r="AE23" s="166">
        <v>0</v>
      </c>
      <c r="AF23" s="165">
        <v>0</v>
      </c>
      <c r="AG23" s="165">
        <v>0</v>
      </c>
      <c r="AH23" s="165">
        <v>0</v>
      </c>
      <c r="AI23" s="171">
        <v>0</v>
      </c>
      <c r="AJ23" s="171">
        <v>0</v>
      </c>
      <c r="AK23" s="171">
        <v>0</v>
      </c>
      <c r="AL23" s="171">
        <v>0</v>
      </c>
      <c r="AM23" s="171">
        <v>0</v>
      </c>
      <c r="AN23" s="171">
        <v>0</v>
      </c>
      <c r="AO23" s="171">
        <v>0</v>
      </c>
      <c r="AP23" s="171">
        <v>0</v>
      </c>
      <c r="AQ23" s="172">
        <v>0</v>
      </c>
      <c r="AR23" s="171">
        <v>0</v>
      </c>
      <c r="AS23" s="171">
        <v>0</v>
      </c>
      <c r="AT23" s="171">
        <v>0</v>
      </c>
      <c r="AU23" s="171">
        <v>0</v>
      </c>
      <c r="AV23" s="172">
        <v>0</v>
      </c>
      <c r="AW23" s="171">
        <v>0</v>
      </c>
      <c r="AX23" s="171">
        <v>0</v>
      </c>
      <c r="AY23" s="178">
        <v>0</v>
      </c>
      <c r="AZ23" s="177">
        <v>0</v>
      </c>
      <c r="BA23" s="177">
        <v>0</v>
      </c>
      <c r="BB23" s="178">
        <v>0</v>
      </c>
      <c r="BC23" s="177">
        <v>0</v>
      </c>
      <c r="BD23" s="177">
        <v>0</v>
      </c>
      <c r="BE23" s="177">
        <v>0</v>
      </c>
      <c r="BF23" s="177">
        <v>0</v>
      </c>
      <c r="BG23" s="177">
        <v>0</v>
      </c>
      <c r="BH23" s="177">
        <v>0</v>
      </c>
      <c r="BI23" s="177">
        <v>0</v>
      </c>
      <c r="BJ23" s="177">
        <v>0</v>
      </c>
      <c r="BK23" s="177">
        <v>0</v>
      </c>
      <c r="BL23" s="177">
        <v>0</v>
      </c>
      <c r="BM23" s="177">
        <v>0</v>
      </c>
      <c r="BN23" s="177">
        <v>0</v>
      </c>
      <c r="BO23" s="177">
        <v>0</v>
      </c>
      <c r="BP23" s="184">
        <v>0</v>
      </c>
      <c r="BQ23" s="184">
        <v>0</v>
      </c>
      <c r="BR23" s="184">
        <v>0</v>
      </c>
      <c r="BS23" s="184">
        <v>0</v>
      </c>
      <c r="BT23" s="184">
        <v>0</v>
      </c>
      <c r="BU23" s="184">
        <v>0</v>
      </c>
      <c r="BV23" s="184">
        <v>0</v>
      </c>
      <c r="BW23" s="185">
        <v>0</v>
      </c>
      <c r="BX23" s="184">
        <v>0</v>
      </c>
      <c r="BY23" s="184">
        <v>0</v>
      </c>
      <c r="BZ23" s="184">
        <v>0</v>
      </c>
      <c r="CA23" s="184">
        <v>0</v>
      </c>
      <c r="CB23" s="184">
        <v>0</v>
      </c>
      <c r="CC23" s="184">
        <v>0</v>
      </c>
      <c r="CD23" s="184">
        <v>0</v>
      </c>
      <c r="CE23" s="184">
        <v>0</v>
      </c>
      <c r="CF23" s="184">
        <v>0</v>
      </c>
      <c r="CG23" s="191">
        <v>0</v>
      </c>
      <c r="CH23" s="191">
        <v>0</v>
      </c>
      <c r="CI23" s="191">
        <v>0</v>
      </c>
      <c r="CJ23" s="191">
        <v>0</v>
      </c>
      <c r="CK23" s="191">
        <v>0</v>
      </c>
      <c r="CL23" s="191">
        <v>0</v>
      </c>
      <c r="CM23" s="191">
        <v>0</v>
      </c>
      <c r="CN23" s="191">
        <v>0</v>
      </c>
      <c r="CO23" s="191">
        <v>0</v>
      </c>
      <c r="CP23" s="191">
        <v>0</v>
      </c>
      <c r="CQ23" s="191">
        <v>0</v>
      </c>
      <c r="CR23" s="191">
        <v>0</v>
      </c>
      <c r="CS23" s="191">
        <v>0</v>
      </c>
      <c r="CT23" s="195">
        <v>68.3</v>
      </c>
    </row>
    <row r="24" spans="1:98" x14ac:dyDescent="0.25">
      <c r="A24" s="155" t="s">
        <v>120</v>
      </c>
      <c r="B24" s="156">
        <v>0</v>
      </c>
      <c r="C24" s="156">
        <v>0</v>
      </c>
      <c r="D24" s="156">
        <v>0</v>
      </c>
      <c r="E24" s="156">
        <v>0</v>
      </c>
      <c r="F24" s="156">
        <v>0</v>
      </c>
      <c r="G24" s="156">
        <v>0</v>
      </c>
      <c r="H24" s="156">
        <v>0</v>
      </c>
      <c r="I24" s="156">
        <v>0</v>
      </c>
      <c r="J24" s="156">
        <v>0</v>
      </c>
      <c r="K24" s="156">
        <v>0</v>
      </c>
      <c r="L24" s="156">
        <v>0</v>
      </c>
      <c r="M24" s="156">
        <v>0</v>
      </c>
      <c r="N24" s="156">
        <v>0</v>
      </c>
      <c r="O24" s="156">
        <v>0</v>
      </c>
      <c r="P24" s="156">
        <v>0</v>
      </c>
      <c r="Q24" s="156">
        <v>0</v>
      </c>
      <c r="R24" s="165">
        <v>0</v>
      </c>
      <c r="S24" s="165">
        <v>0</v>
      </c>
      <c r="T24" s="165">
        <v>0</v>
      </c>
      <c r="U24" s="165">
        <v>0</v>
      </c>
      <c r="V24" s="165">
        <v>0</v>
      </c>
      <c r="W24" s="165">
        <v>0</v>
      </c>
      <c r="X24" s="165">
        <v>0</v>
      </c>
      <c r="Y24" s="165">
        <v>0</v>
      </c>
      <c r="Z24" s="165">
        <v>0</v>
      </c>
      <c r="AA24" s="165">
        <v>0</v>
      </c>
      <c r="AB24" s="165">
        <v>0</v>
      </c>
      <c r="AC24" s="165">
        <v>0</v>
      </c>
      <c r="AD24" s="165">
        <v>0</v>
      </c>
      <c r="AE24" s="166">
        <v>0</v>
      </c>
      <c r="AF24" s="165">
        <v>0</v>
      </c>
      <c r="AG24" s="165">
        <v>0</v>
      </c>
      <c r="AH24" s="165">
        <v>0</v>
      </c>
      <c r="AI24" s="171">
        <v>0</v>
      </c>
      <c r="AJ24" s="171">
        <v>0</v>
      </c>
      <c r="AK24" s="171">
        <v>0</v>
      </c>
      <c r="AL24" s="171">
        <v>0</v>
      </c>
      <c r="AM24" s="171">
        <v>0</v>
      </c>
      <c r="AN24" s="171">
        <v>0</v>
      </c>
      <c r="AO24" s="171">
        <v>0</v>
      </c>
      <c r="AP24" s="171">
        <v>0</v>
      </c>
      <c r="AQ24" s="172">
        <v>0</v>
      </c>
      <c r="AR24" s="171">
        <v>0</v>
      </c>
      <c r="AS24" s="171">
        <v>0</v>
      </c>
      <c r="AT24" s="171">
        <v>0</v>
      </c>
      <c r="AU24" s="171">
        <v>0</v>
      </c>
      <c r="AV24" s="172">
        <v>0</v>
      </c>
      <c r="AW24" s="171">
        <v>0</v>
      </c>
      <c r="AX24" s="171">
        <v>0</v>
      </c>
      <c r="AY24" s="178">
        <v>0</v>
      </c>
      <c r="AZ24" s="177">
        <v>0</v>
      </c>
      <c r="BA24" s="177">
        <v>0</v>
      </c>
      <c r="BB24" s="178">
        <v>0</v>
      </c>
      <c r="BC24" s="177">
        <v>0</v>
      </c>
      <c r="BD24" s="177">
        <v>0</v>
      </c>
      <c r="BE24" s="177">
        <v>0</v>
      </c>
      <c r="BF24" s="177">
        <v>0</v>
      </c>
      <c r="BG24" s="177">
        <v>0</v>
      </c>
      <c r="BH24" s="177">
        <v>0</v>
      </c>
      <c r="BI24" s="177">
        <v>0</v>
      </c>
      <c r="BJ24" s="177">
        <v>0</v>
      </c>
      <c r="BK24" s="177">
        <v>0</v>
      </c>
      <c r="BL24" s="177">
        <v>0</v>
      </c>
      <c r="BM24" s="177">
        <v>0</v>
      </c>
      <c r="BN24" s="177">
        <v>0</v>
      </c>
      <c r="BO24" s="177">
        <v>0</v>
      </c>
      <c r="BP24" s="184">
        <v>0</v>
      </c>
      <c r="BQ24" s="184">
        <v>0</v>
      </c>
      <c r="BR24" s="184">
        <v>0</v>
      </c>
      <c r="BS24" s="184">
        <v>0</v>
      </c>
      <c r="BT24" s="184">
        <v>0</v>
      </c>
      <c r="BU24" s="184">
        <v>0</v>
      </c>
      <c r="BV24" s="184">
        <v>0</v>
      </c>
      <c r="BW24" s="185">
        <v>0</v>
      </c>
      <c r="BX24" s="184">
        <v>0</v>
      </c>
      <c r="BY24" s="184">
        <v>0</v>
      </c>
      <c r="BZ24" s="184">
        <v>0</v>
      </c>
      <c r="CA24" s="184">
        <v>0</v>
      </c>
      <c r="CB24" s="184">
        <v>0</v>
      </c>
      <c r="CC24" s="184">
        <v>0</v>
      </c>
      <c r="CD24" s="184">
        <v>0</v>
      </c>
      <c r="CE24" s="184">
        <v>0</v>
      </c>
      <c r="CF24" s="184">
        <v>0</v>
      </c>
      <c r="CG24" s="191">
        <v>0</v>
      </c>
      <c r="CH24" s="191">
        <v>0</v>
      </c>
      <c r="CI24" s="191">
        <v>0</v>
      </c>
      <c r="CJ24" s="191">
        <v>0</v>
      </c>
      <c r="CK24" s="191">
        <v>0</v>
      </c>
      <c r="CL24" s="191">
        <v>0</v>
      </c>
      <c r="CM24" s="191">
        <v>0</v>
      </c>
      <c r="CN24" s="191">
        <v>0</v>
      </c>
      <c r="CO24" s="191">
        <v>0</v>
      </c>
      <c r="CP24" s="191">
        <v>0</v>
      </c>
      <c r="CQ24" s="191">
        <v>0</v>
      </c>
      <c r="CR24" s="191">
        <v>0</v>
      </c>
      <c r="CS24" s="191">
        <v>0</v>
      </c>
      <c r="CT24" s="195">
        <v>0</v>
      </c>
    </row>
    <row r="25" spans="1:98" x14ac:dyDescent="0.25">
      <c r="A25" s="158" t="s">
        <v>121</v>
      </c>
      <c r="B25" s="156">
        <v>0</v>
      </c>
      <c r="C25" s="156">
        <v>0</v>
      </c>
      <c r="D25" s="156">
        <v>0</v>
      </c>
      <c r="E25" s="156">
        <v>0</v>
      </c>
      <c r="F25" s="156">
        <v>0</v>
      </c>
      <c r="G25" s="156">
        <v>0</v>
      </c>
      <c r="H25" s="156">
        <v>0</v>
      </c>
      <c r="I25" s="156">
        <v>0</v>
      </c>
      <c r="J25" s="156">
        <v>0</v>
      </c>
      <c r="K25" s="156">
        <v>0</v>
      </c>
      <c r="L25" s="156">
        <v>0</v>
      </c>
      <c r="M25" s="156">
        <v>0</v>
      </c>
      <c r="N25" s="156">
        <v>0</v>
      </c>
      <c r="O25" s="156">
        <v>0</v>
      </c>
      <c r="P25" s="156">
        <v>0</v>
      </c>
      <c r="Q25" s="156">
        <v>0</v>
      </c>
      <c r="R25" s="165">
        <v>0</v>
      </c>
      <c r="S25" s="165">
        <v>0</v>
      </c>
      <c r="T25" s="165">
        <v>0</v>
      </c>
      <c r="U25" s="165">
        <v>0</v>
      </c>
      <c r="V25" s="165">
        <v>0</v>
      </c>
      <c r="W25" s="165">
        <v>0</v>
      </c>
      <c r="X25" s="165">
        <v>0</v>
      </c>
      <c r="Y25" s="165">
        <v>0</v>
      </c>
      <c r="Z25" s="165">
        <v>0</v>
      </c>
      <c r="AA25" s="165">
        <v>0</v>
      </c>
      <c r="AB25" s="165">
        <v>0</v>
      </c>
      <c r="AC25" s="165">
        <v>0</v>
      </c>
      <c r="AD25" s="165">
        <v>0</v>
      </c>
      <c r="AE25" s="166">
        <v>0</v>
      </c>
      <c r="AF25" s="165">
        <v>0</v>
      </c>
      <c r="AG25" s="165">
        <v>0</v>
      </c>
      <c r="AH25" s="165">
        <v>0</v>
      </c>
      <c r="AI25" s="171">
        <v>0</v>
      </c>
      <c r="AJ25" s="171">
        <v>0</v>
      </c>
      <c r="AK25" s="171">
        <v>0</v>
      </c>
      <c r="AL25" s="171">
        <v>0</v>
      </c>
      <c r="AM25" s="171">
        <v>0</v>
      </c>
      <c r="AN25" s="171">
        <v>0</v>
      </c>
      <c r="AO25" s="171">
        <v>0</v>
      </c>
      <c r="AP25" s="171">
        <v>0</v>
      </c>
      <c r="AQ25" s="172">
        <v>0</v>
      </c>
      <c r="AR25" s="171">
        <v>0</v>
      </c>
      <c r="AS25" s="171">
        <v>0</v>
      </c>
      <c r="AT25" s="171">
        <v>0</v>
      </c>
      <c r="AU25" s="171">
        <v>0</v>
      </c>
      <c r="AV25" s="172">
        <v>0</v>
      </c>
      <c r="AW25" s="171">
        <v>0</v>
      </c>
      <c r="AX25" s="171">
        <v>0</v>
      </c>
      <c r="AY25" s="178">
        <v>0</v>
      </c>
      <c r="AZ25" s="177">
        <v>0</v>
      </c>
      <c r="BA25" s="177">
        <v>0</v>
      </c>
      <c r="BB25" s="178">
        <v>0</v>
      </c>
      <c r="BC25" s="177">
        <v>0</v>
      </c>
      <c r="BD25" s="177">
        <v>0</v>
      </c>
      <c r="BE25" s="177">
        <v>0</v>
      </c>
      <c r="BF25" s="177">
        <v>0</v>
      </c>
      <c r="BG25" s="177">
        <v>0</v>
      </c>
      <c r="BH25" s="177">
        <v>0</v>
      </c>
      <c r="BI25" s="177">
        <v>0</v>
      </c>
      <c r="BJ25" s="177">
        <v>0</v>
      </c>
      <c r="BK25" s="177">
        <v>0</v>
      </c>
      <c r="BL25" s="177">
        <v>0</v>
      </c>
      <c r="BM25" s="177">
        <v>0</v>
      </c>
      <c r="BN25" s="177">
        <v>0</v>
      </c>
      <c r="BO25" s="177">
        <v>0</v>
      </c>
      <c r="BP25" s="184">
        <v>0</v>
      </c>
      <c r="BQ25" s="184">
        <v>0</v>
      </c>
      <c r="BR25" s="184">
        <v>0</v>
      </c>
      <c r="BS25" s="184">
        <v>0</v>
      </c>
      <c r="BT25" s="184">
        <v>0</v>
      </c>
      <c r="BU25" s="184">
        <v>0</v>
      </c>
      <c r="BV25" s="184">
        <v>0</v>
      </c>
      <c r="BW25" s="185">
        <v>0</v>
      </c>
      <c r="BX25" s="184">
        <v>0</v>
      </c>
      <c r="BY25" s="184">
        <v>0</v>
      </c>
      <c r="BZ25" s="184">
        <v>0</v>
      </c>
      <c r="CA25" s="184">
        <v>0</v>
      </c>
      <c r="CB25" s="184">
        <v>0</v>
      </c>
      <c r="CC25" s="184">
        <v>0</v>
      </c>
      <c r="CD25" s="184">
        <v>0</v>
      </c>
      <c r="CE25" s="184">
        <v>0</v>
      </c>
      <c r="CF25" s="184">
        <v>0</v>
      </c>
      <c r="CG25" s="191">
        <v>0</v>
      </c>
      <c r="CH25" s="191">
        <v>0</v>
      </c>
      <c r="CI25" s="191">
        <v>0</v>
      </c>
      <c r="CJ25" s="191">
        <v>0</v>
      </c>
      <c r="CK25" s="191">
        <v>0</v>
      </c>
      <c r="CL25" s="191">
        <v>0</v>
      </c>
      <c r="CM25" s="191">
        <v>0</v>
      </c>
      <c r="CN25" s="191">
        <v>0</v>
      </c>
      <c r="CO25" s="191">
        <v>0</v>
      </c>
      <c r="CP25" s="191">
        <v>0</v>
      </c>
      <c r="CQ25" s="191">
        <v>0</v>
      </c>
      <c r="CR25" s="191">
        <v>0</v>
      </c>
      <c r="CS25" s="191">
        <v>0</v>
      </c>
      <c r="CT25" s="195">
        <v>0</v>
      </c>
    </row>
    <row r="26" spans="1:98" x14ac:dyDescent="0.25">
      <c r="A26" s="158" t="s">
        <v>122</v>
      </c>
      <c r="B26" s="156">
        <v>0</v>
      </c>
      <c r="C26" s="156">
        <v>0</v>
      </c>
      <c r="D26" s="156">
        <v>0</v>
      </c>
      <c r="E26" s="156">
        <v>0</v>
      </c>
      <c r="F26" s="156">
        <v>0</v>
      </c>
      <c r="G26" s="156">
        <v>0</v>
      </c>
      <c r="H26" s="156">
        <v>0</v>
      </c>
      <c r="I26" s="156">
        <v>0</v>
      </c>
      <c r="J26" s="156">
        <v>0</v>
      </c>
      <c r="K26" s="156">
        <v>0</v>
      </c>
      <c r="L26" s="156">
        <v>0</v>
      </c>
      <c r="M26" s="156">
        <v>0</v>
      </c>
      <c r="N26" s="156">
        <v>0</v>
      </c>
      <c r="O26" s="156">
        <v>0</v>
      </c>
      <c r="P26" s="156">
        <v>0</v>
      </c>
      <c r="Q26" s="156">
        <v>0</v>
      </c>
      <c r="R26" s="165">
        <v>0</v>
      </c>
      <c r="S26" s="165">
        <v>0</v>
      </c>
      <c r="T26" s="165">
        <v>0</v>
      </c>
      <c r="U26" s="165">
        <v>0</v>
      </c>
      <c r="V26" s="165">
        <v>0</v>
      </c>
      <c r="W26" s="165">
        <v>0</v>
      </c>
      <c r="X26" s="165">
        <v>0</v>
      </c>
      <c r="Y26" s="165">
        <v>0</v>
      </c>
      <c r="Z26" s="165">
        <v>0</v>
      </c>
      <c r="AA26" s="165">
        <v>0</v>
      </c>
      <c r="AB26" s="165">
        <v>0</v>
      </c>
      <c r="AC26" s="165">
        <v>0</v>
      </c>
      <c r="AD26" s="165">
        <v>0</v>
      </c>
      <c r="AE26" s="166">
        <v>0</v>
      </c>
      <c r="AF26" s="165">
        <v>0</v>
      </c>
      <c r="AG26" s="165">
        <v>0</v>
      </c>
      <c r="AH26" s="165">
        <v>0</v>
      </c>
      <c r="AI26" s="171">
        <v>0</v>
      </c>
      <c r="AJ26" s="171">
        <v>0</v>
      </c>
      <c r="AK26" s="171">
        <v>0</v>
      </c>
      <c r="AL26" s="171">
        <v>0</v>
      </c>
      <c r="AM26" s="171">
        <v>0</v>
      </c>
      <c r="AN26" s="171">
        <v>0</v>
      </c>
      <c r="AO26" s="171">
        <v>0</v>
      </c>
      <c r="AP26" s="171">
        <v>0</v>
      </c>
      <c r="AQ26" s="172">
        <v>0</v>
      </c>
      <c r="AR26" s="171">
        <v>0</v>
      </c>
      <c r="AS26" s="171">
        <v>0</v>
      </c>
      <c r="AT26" s="171">
        <v>0</v>
      </c>
      <c r="AU26" s="171">
        <v>0</v>
      </c>
      <c r="AV26" s="172">
        <v>0</v>
      </c>
      <c r="AW26" s="171">
        <v>0</v>
      </c>
      <c r="AX26" s="171">
        <v>0</v>
      </c>
      <c r="AY26" s="178">
        <v>0</v>
      </c>
      <c r="AZ26" s="177">
        <v>0</v>
      </c>
      <c r="BA26" s="177">
        <v>0</v>
      </c>
      <c r="BB26" s="178">
        <v>0</v>
      </c>
      <c r="BC26" s="177">
        <v>0</v>
      </c>
      <c r="BD26" s="177">
        <v>0</v>
      </c>
      <c r="BE26" s="177">
        <v>0</v>
      </c>
      <c r="BF26" s="177">
        <v>0</v>
      </c>
      <c r="BG26" s="177">
        <v>0</v>
      </c>
      <c r="BH26" s="177">
        <v>0</v>
      </c>
      <c r="BI26" s="177">
        <v>0</v>
      </c>
      <c r="BJ26" s="177">
        <v>0</v>
      </c>
      <c r="BK26" s="177">
        <v>0</v>
      </c>
      <c r="BL26" s="177">
        <v>0</v>
      </c>
      <c r="BM26" s="177">
        <v>0</v>
      </c>
      <c r="BN26" s="177">
        <v>0</v>
      </c>
      <c r="BO26" s="177">
        <v>0</v>
      </c>
      <c r="BP26" s="184">
        <v>0</v>
      </c>
      <c r="BQ26" s="184">
        <v>0</v>
      </c>
      <c r="BR26" s="184">
        <v>0</v>
      </c>
      <c r="BS26" s="184">
        <v>0</v>
      </c>
      <c r="BT26" s="184">
        <v>0</v>
      </c>
      <c r="BU26" s="184">
        <v>0</v>
      </c>
      <c r="BV26" s="184">
        <v>0</v>
      </c>
      <c r="BW26" s="185">
        <v>0</v>
      </c>
      <c r="BX26" s="184">
        <v>0</v>
      </c>
      <c r="BY26" s="184">
        <v>0</v>
      </c>
      <c r="BZ26" s="184">
        <v>0</v>
      </c>
      <c r="CA26" s="184">
        <v>0</v>
      </c>
      <c r="CB26" s="184">
        <v>0</v>
      </c>
      <c r="CC26" s="184">
        <v>0</v>
      </c>
      <c r="CD26" s="184">
        <v>0</v>
      </c>
      <c r="CE26" s="184">
        <v>0</v>
      </c>
      <c r="CF26" s="184">
        <v>0</v>
      </c>
      <c r="CG26" s="191">
        <v>0</v>
      </c>
      <c r="CH26" s="191">
        <v>0</v>
      </c>
      <c r="CI26" s="191">
        <v>0</v>
      </c>
      <c r="CJ26" s="191">
        <v>0</v>
      </c>
      <c r="CK26" s="191">
        <v>0</v>
      </c>
      <c r="CL26" s="191">
        <v>0</v>
      </c>
      <c r="CM26" s="191">
        <v>0</v>
      </c>
      <c r="CN26" s="191">
        <v>0</v>
      </c>
      <c r="CO26" s="191">
        <v>0</v>
      </c>
      <c r="CP26" s="191">
        <v>0</v>
      </c>
      <c r="CQ26" s="191">
        <v>0</v>
      </c>
      <c r="CR26" s="191">
        <v>0</v>
      </c>
      <c r="CS26" s="191">
        <v>0</v>
      </c>
      <c r="CT26" s="195">
        <v>0</v>
      </c>
    </row>
    <row r="27" spans="1:98" x14ac:dyDescent="0.25">
      <c r="A27" s="158" t="s">
        <v>123</v>
      </c>
      <c r="B27" s="156">
        <v>0</v>
      </c>
      <c r="C27" s="156">
        <v>0</v>
      </c>
      <c r="D27" s="156">
        <v>0</v>
      </c>
      <c r="E27" s="156">
        <v>0</v>
      </c>
      <c r="F27" s="156">
        <v>0</v>
      </c>
      <c r="G27" s="156">
        <v>0</v>
      </c>
      <c r="H27" s="156">
        <v>0</v>
      </c>
      <c r="I27" s="156">
        <v>0</v>
      </c>
      <c r="J27" s="156">
        <v>0</v>
      </c>
      <c r="K27" s="156">
        <v>0</v>
      </c>
      <c r="L27" s="156">
        <v>0</v>
      </c>
      <c r="M27" s="156">
        <v>0</v>
      </c>
      <c r="N27" s="156">
        <v>0</v>
      </c>
      <c r="O27" s="156">
        <v>0</v>
      </c>
      <c r="P27" s="156">
        <v>0</v>
      </c>
      <c r="Q27" s="156">
        <v>0</v>
      </c>
      <c r="R27" s="165">
        <v>0</v>
      </c>
      <c r="S27" s="165">
        <v>0</v>
      </c>
      <c r="T27" s="165">
        <v>0</v>
      </c>
      <c r="U27" s="165">
        <v>0</v>
      </c>
      <c r="V27" s="165">
        <v>0</v>
      </c>
      <c r="W27" s="165">
        <v>0</v>
      </c>
      <c r="X27" s="165">
        <v>0</v>
      </c>
      <c r="Y27" s="165">
        <v>0</v>
      </c>
      <c r="Z27" s="165">
        <v>0</v>
      </c>
      <c r="AA27" s="165">
        <v>0</v>
      </c>
      <c r="AB27" s="165">
        <v>0</v>
      </c>
      <c r="AC27" s="165">
        <v>0</v>
      </c>
      <c r="AD27" s="165">
        <v>0</v>
      </c>
      <c r="AE27" s="166">
        <v>0</v>
      </c>
      <c r="AF27" s="165">
        <v>0</v>
      </c>
      <c r="AG27" s="165">
        <v>0</v>
      </c>
      <c r="AH27" s="165">
        <v>0</v>
      </c>
      <c r="AI27" s="171">
        <v>0</v>
      </c>
      <c r="AJ27" s="171">
        <v>0</v>
      </c>
      <c r="AK27" s="171">
        <v>0</v>
      </c>
      <c r="AL27" s="171">
        <v>0</v>
      </c>
      <c r="AM27" s="171">
        <v>0</v>
      </c>
      <c r="AN27" s="171">
        <v>0</v>
      </c>
      <c r="AO27" s="171">
        <v>0</v>
      </c>
      <c r="AP27" s="171">
        <v>0</v>
      </c>
      <c r="AQ27" s="172">
        <v>0</v>
      </c>
      <c r="AR27" s="171">
        <v>0</v>
      </c>
      <c r="AS27" s="171">
        <v>0</v>
      </c>
      <c r="AT27" s="171">
        <v>0</v>
      </c>
      <c r="AU27" s="171">
        <v>0</v>
      </c>
      <c r="AV27" s="172">
        <v>0</v>
      </c>
      <c r="AW27" s="171">
        <v>0</v>
      </c>
      <c r="AX27" s="171">
        <v>0</v>
      </c>
      <c r="AY27" s="178">
        <v>0</v>
      </c>
      <c r="AZ27" s="177">
        <v>0</v>
      </c>
      <c r="BA27" s="177">
        <v>0</v>
      </c>
      <c r="BB27" s="178">
        <v>0</v>
      </c>
      <c r="BC27" s="177">
        <v>0</v>
      </c>
      <c r="BD27" s="177">
        <v>0</v>
      </c>
      <c r="BE27" s="177">
        <v>0</v>
      </c>
      <c r="BF27" s="177">
        <v>0</v>
      </c>
      <c r="BG27" s="177">
        <v>0</v>
      </c>
      <c r="BH27" s="177">
        <v>0</v>
      </c>
      <c r="BI27" s="177">
        <v>0</v>
      </c>
      <c r="BJ27" s="177">
        <v>0</v>
      </c>
      <c r="BK27" s="177">
        <v>0</v>
      </c>
      <c r="BL27" s="177">
        <v>0</v>
      </c>
      <c r="BM27" s="177">
        <v>0</v>
      </c>
      <c r="BN27" s="177">
        <v>0</v>
      </c>
      <c r="BO27" s="177">
        <v>0</v>
      </c>
      <c r="BP27" s="184">
        <v>0</v>
      </c>
      <c r="BQ27" s="184">
        <v>0</v>
      </c>
      <c r="BR27" s="184">
        <v>0</v>
      </c>
      <c r="BS27" s="184">
        <v>0</v>
      </c>
      <c r="BT27" s="184">
        <v>0</v>
      </c>
      <c r="BU27" s="184">
        <v>0</v>
      </c>
      <c r="BV27" s="184">
        <v>0</v>
      </c>
      <c r="BW27" s="185">
        <v>0</v>
      </c>
      <c r="BX27" s="184">
        <v>0</v>
      </c>
      <c r="BY27" s="184">
        <v>0</v>
      </c>
      <c r="BZ27" s="184">
        <v>0</v>
      </c>
      <c r="CA27" s="184">
        <v>0</v>
      </c>
      <c r="CB27" s="184">
        <v>0</v>
      </c>
      <c r="CC27" s="184">
        <v>0</v>
      </c>
      <c r="CD27" s="184">
        <v>0</v>
      </c>
      <c r="CE27" s="184">
        <v>0</v>
      </c>
      <c r="CF27" s="184">
        <v>0</v>
      </c>
      <c r="CG27" s="191">
        <v>0</v>
      </c>
      <c r="CH27" s="191">
        <v>0</v>
      </c>
      <c r="CI27" s="191">
        <v>0</v>
      </c>
      <c r="CJ27" s="191">
        <v>0</v>
      </c>
      <c r="CK27" s="191">
        <v>0</v>
      </c>
      <c r="CL27" s="191">
        <v>0</v>
      </c>
      <c r="CM27" s="191">
        <v>0</v>
      </c>
      <c r="CN27" s="191">
        <v>0</v>
      </c>
      <c r="CO27" s="191">
        <v>0</v>
      </c>
      <c r="CP27" s="191">
        <v>0</v>
      </c>
      <c r="CQ27" s="191">
        <v>0</v>
      </c>
      <c r="CR27" s="191">
        <v>0</v>
      </c>
      <c r="CS27" s="191">
        <v>0</v>
      </c>
      <c r="CT27" s="195">
        <v>0</v>
      </c>
    </row>
    <row r="28" spans="1:98" x14ac:dyDescent="0.25">
      <c r="A28" s="155" t="s">
        <v>124</v>
      </c>
      <c r="B28" s="156">
        <v>0</v>
      </c>
      <c r="C28" s="156">
        <v>0</v>
      </c>
      <c r="D28" s="156">
        <v>0</v>
      </c>
      <c r="E28" s="156">
        <v>0</v>
      </c>
      <c r="F28" s="156">
        <v>0</v>
      </c>
      <c r="G28" s="156">
        <v>0</v>
      </c>
      <c r="H28" s="156">
        <v>0</v>
      </c>
      <c r="I28" s="156">
        <v>0</v>
      </c>
      <c r="J28" s="156">
        <v>0</v>
      </c>
      <c r="K28" s="156">
        <v>0</v>
      </c>
      <c r="L28" s="156">
        <v>0</v>
      </c>
      <c r="M28" s="156">
        <v>0</v>
      </c>
      <c r="N28" s="156">
        <v>0</v>
      </c>
      <c r="O28" s="156">
        <v>0</v>
      </c>
      <c r="P28" s="156">
        <v>0</v>
      </c>
      <c r="Q28" s="156">
        <v>0</v>
      </c>
      <c r="R28" s="165">
        <v>0</v>
      </c>
      <c r="S28" s="165">
        <v>0</v>
      </c>
      <c r="T28" s="165">
        <v>0</v>
      </c>
      <c r="U28" s="165">
        <v>0</v>
      </c>
      <c r="V28" s="165">
        <v>0</v>
      </c>
      <c r="W28" s="165">
        <v>0</v>
      </c>
      <c r="X28" s="165">
        <v>0</v>
      </c>
      <c r="Y28" s="165">
        <v>0</v>
      </c>
      <c r="Z28" s="165">
        <v>0</v>
      </c>
      <c r="AA28" s="165">
        <v>0</v>
      </c>
      <c r="AB28" s="165">
        <v>0</v>
      </c>
      <c r="AC28" s="165">
        <v>0</v>
      </c>
      <c r="AD28" s="165">
        <v>0</v>
      </c>
      <c r="AE28" s="166">
        <v>0</v>
      </c>
      <c r="AF28" s="165">
        <v>0</v>
      </c>
      <c r="AG28" s="165">
        <v>0</v>
      </c>
      <c r="AH28" s="165">
        <v>0</v>
      </c>
      <c r="AI28" s="171">
        <v>0</v>
      </c>
      <c r="AJ28" s="171">
        <v>0</v>
      </c>
      <c r="AK28" s="171">
        <v>0</v>
      </c>
      <c r="AL28" s="171">
        <v>0</v>
      </c>
      <c r="AM28" s="171">
        <v>0</v>
      </c>
      <c r="AN28" s="171">
        <v>0</v>
      </c>
      <c r="AO28" s="171">
        <v>0</v>
      </c>
      <c r="AP28" s="171">
        <v>0</v>
      </c>
      <c r="AQ28" s="172">
        <v>0</v>
      </c>
      <c r="AR28" s="171">
        <v>0</v>
      </c>
      <c r="AS28" s="171">
        <v>0</v>
      </c>
      <c r="AT28" s="171">
        <v>0</v>
      </c>
      <c r="AU28" s="171">
        <v>0</v>
      </c>
      <c r="AV28" s="172">
        <v>0</v>
      </c>
      <c r="AW28" s="171">
        <v>0</v>
      </c>
      <c r="AX28" s="171">
        <v>0</v>
      </c>
      <c r="AY28" s="178">
        <v>0</v>
      </c>
      <c r="AZ28" s="177">
        <v>0</v>
      </c>
      <c r="BA28" s="177">
        <v>0</v>
      </c>
      <c r="BB28" s="178">
        <v>0</v>
      </c>
      <c r="BC28" s="177">
        <v>0</v>
      </c>
      <c r="BD28" s="177">
        <v>0</v>
      </c>
      <c r="BE28" s="177">
        <v>0</v>
      </c>
      <c r="BF28" s="177">
        <v>0</v>
      </c>
      <c r="BG28" s="177">
        <v>0</v>
      </c>
      <c r="BH28" s="177">
        <v>0</v>
      </c>
      <c r="BI28" s="177">
        <v>0</v>
      </c>
      <c r="BJ28" s="177">
        <v>0</v>
      </c>
      <c r="BK28" s="177">
        <v>0</v>
      </c>
      <c r="BL28" s="177">
        <v>0</v>
      </c>
      <c r="BM28" s="177">
        <v>0</v>
      </c>
      <c r="BN28" s="177">
        <v>0</v>
      </c>
      <c r="BO28" s="177">
        <v>0</v>
      </c>
      <c r="BP28" s="184">
        <v>0</v>
      </c>
      <c r="BQ28" s="184">
        <v>0</v>
      </c>
      <c r="BR28" s="184">
        <v>0</v>
      </c>
      <c r="BS28" s="184">
        <v>0</v>
      </c>
      <c r="BT28" s="184">
        <v>0</v>
      </c>
      <c r="BU28" s="184">
        <v>0</v>
      </c>
      <c r="BV28" s="184">
        <v>0</v>
      </c>
      <c r="BW28" s="185">
        <v>0</v>
      </c>
      <c r="BX28" s="184">
        <v>0</v>
      </c>
      <c r="BY28" s="184">
        <v>0</v>
      </c>
      <c r="BZ28" s="184">
        <v>0</v>
      </c>
      <c r="CA28" s="184">
        <v>0</v>
      </c>
      <c r="CB28" s="184">
        <v>0</v>
      </c>
      <c r="CC28" s="184">
        <v>0</v>
      </c>
      <c r="CD28" s="184">
        <v>0</v>
      </c>
      <c r="CE28" s="184">
        <v>0</v>
      </c>
      <c r="CF28" s="184">
        <v>0</v>
      </c>
      <c r="CG28" s="191">
        <v>0</v>
      </c>
      <c r="CH28" s="191">
        <v>0</v>
      </c>
      <c r="CI28" s="191">
        <v>0</v>
      </c>
      <c r="CJ28" s="191">
        <v>0</v>
      </c>
      <c r="CK28" s="191">
        <v>0</v>
      </c>
      <c r="CL28" s="191">
        <v>0</v>
      </c>
      <c r="CM28" s="191">
        <v>0</v>
      </c>
      <c r="CN28" s="191">
        <v>0</v>
      </c>
      <c r="CO28" s="191">
        <v>0</v>
      </c>
      <c r="CP28" s="191">
        <v>0</v>
      </c>
      <c r="CQ28" s="191">
        <v>0</v>
      </c>
      <c r="CR28" s="191">
        <v>0</v>
      </c>
      <c r="CS28" s="191">
        <v>0</v>
      </c>
      <c r="CT28" s="195">
        <v>0</v>
      </c>
    </row>
    <row r="29" spans="1:98" x14ac:dyDescent="0.25">
      <c r="A29" s="158" t="s">
        <v>125</v>
      </c>
      <c r="B29" s="156">
        <v>0</v>
      </c>
      <c r="C29" s="156">
        <v>0</v>
      </c>
      <c r="D29" s="156">
        <v>0</v>
      </c>
      <c r="E29" s="156">
        <v>0</v>
      </c>
      <c r="F29" s="156">
        <v>0</v>
      </c>
      <c r="G29" s="156">
        <v>0</v>
      </c>
      <c r="H29" s="156">
        <v>0</v>
      </c>
      <c r="I29" s="156">
        <v>0</v>
      </c>
      <c r="J29" s="156">
        <v>0</v>
      </c>
      <c r="K29" s="156">
        <v>0</v>
      </c>
      <c r="L29" s="156">
        <v>0</v>
      </c>
      <c r="M29" s="156">
        <v>0</v>
      </c>
      <c r="N29" s="156">
        <v>0</v>
      </c>
      <c r="O29" s="156">
        <v>0</v>
      </c>
      <c r="P29" s="156">
        <v>0</v>
      </c>
      <c r="Q29" s="156">
        <v>0</v>
      </c>
      <c r="R29" s="165">
        <v>0</v>
      </c>
      <c r="S29" s="165">
        <v>0</v>
      </c>
      <c r="T29" s="165">
        <v>0</v>
      </c>
      <c r="U29" s="165">
        <v>0</v>
      </c>
      <c r="V29" s="165">
        <v>0</v>
      </c>
      <c r="W29" s="165">
        <v>0</v>
      </c>
      <c r="X29" s="165">
        <v>0</v>
      </c>
      <c r="Y29" s="165">
        <v>0</v>
      </c>
      <c r="Z29" s="165">
        <v>0</v>
      </c>
      <c r="AA29" s="165">
        <v>0</v>
      </c>
      <c r="AB29" s="165">
        <v>0</v>
      </c>
      <c r="AC29" s="165">
        <v>0</v>
      </c>
      <c r="AD29" s="165">
        <v>0</v>
      </c>
      <c r="AE29" s="166">
        <v>0</v>
      </c>
      <c r="AF29" s="165">
        <v>0</v>
      </c>
      <c r="AG29" s="165">
        <v>0</v>
      </c>
      <c r="AH29" s="165">
        <v>0</v>
      </c>
      <c r="AI29" s="171">
        <v>0</v>
      </c>
      <c r="AJ29" s="171">
        <v>0</v>
      </c>
      <c r="AK29" s="171">
        <v>0</v>
      </c>
      <c r="AL29" s="171">
        <v>0</v>
      </c>
      <c r="AM29" s="171">
        <v>0</v>
      </c>
      <c r="AN29" s="171">
        <v>0</v>
      </c>
      <c r="AO29" s="171">
        <v>0</v>
      </c>
      <c r="AP29" s="171">
        <v>0</v>
      </c>
      <c r="AQ29" s="172">
        <v>0</v>
      </c>
      <c r="AR29" s="171">
        <v>0</v>
      </c>
      <c r="AS29" s="171">
        <v>0</v>
      </c>
      <c r="AT29" s="171">
        <v>0</v>
      </c>
      <c r="AU29" s="171">
        <v>0</v>
      </c>
      <c r="AV29" s="172">
        <v>0</v>
      </c>
      <c r="AW29" s="171">
        <v>0</v>
      </c>
      <c r="AX29" s="171">
        <v>0</v>
      </c>
      <c r="AY29" s="178">
        <v>0</v>
      </c>
      <c r="AZ29" s="177">
        <v>0</v>
      </c>
      <c r="BA29" s="177">
        <v>0</v>
      </c>
      <c r="BB29" s="178">
        <v>0</v>
      </c>
      <c r="BC29" s="177">
        <v>0</v>
      </c>
      <c r="BD29" s="177">
        <v>0</v>
      </c>
      <c r="BE29" s="177">
        <v>0</v>
      </c>
      <c r="BF29" s="177">
        <v>0</v>
      </c>
      <c r="BG29" s="177">
        <v>0</v>
      </c>
      <c r="BH29" s="177">
        <v>0</v>
      </c>
      <c r="BI29" s="177">
        <v>0</v>
      </c>
      <c r="BJ29" s="177">
        <v>0</v>
      </c>
      <c r="BK29" s="177">
        <v>0</v>
      </c>
      <c r="BL29" s="177">
        <v>0</v>
      </c>
      <c r="BM29" s="177">
        <v>0</v>
      </c>
      <c r="BN29" s="177">
        <v>0</v>
      </c>
      <c r="BO29" s="177">
        <v>0</v>
      </c>
      <c r="BP29" s="184">
        <v>0</v>
      </c>
      <c r="BQ29" s="184">
        <v>0</v>
      </c>
      <c r="BR29" s="184">
        <v>0</v>
      </c>
      <c r="BS29" s="184">
        <v>0</v>
      </c>
      <c r="BT29" s="184">
        <v>0</v>
      </c>
      <c r="BU29" s="184">
        <v>0</v>
      </c>
      <c r="BV29" s="184">
        <v>0</v>
      </c>
      <c r="BW29" s="185">
        <v>0</v>
      </c>
      <c r="BX29" s="184">
        <v>0</v>
      </c>
      <c r="BY29" s="184">
        <v>0</v>
      </c>
      <c r="BZ29" s="184">
        <v>0</v>
      </c>
      <c r="CA29" s="184">
        <v>0</v>
      </c>
      <c r="CB29" s="184">
        <v>0</v>
      </c>
      <c r="CC29" s="184">
        <v>0</v>
      </c>
      <c r="CD29" s="184">
        <v>0</v>
      </c>
      <c r="CE29" s="184">
        <v>0</v>
      </c>
      <c r="CF29" s="184">
        <v>0</v>
      </c>
      <c r="CG29" s="191">
        <v>0</v>
      </c>
      <c r="CH29" s="191">
        <v>0</v>
      </c>
      <c r="CI29" s="191">
        <v>0</v>
      </c>
      <c r="CJ29" s="191">
        <v>0</v>
      </c>
      <c r="CK29" s="191">
        <v>0</v>
      </c>
      <c r="CL29" s="191">
        <v>0</v>
      </c>
      <c r="CM29" s="191">
        <v>0</v>
      </c>
      <c r="CN29" s="191">
        <v>0</v>
      </c>
      <c r="CO29" s="191">
        <v>0</v>
      </c>
      <c r="CP29" s="191">
        <v>0</v>
      </c>
      <c r="CQ29" s="191">
        <v>0</v>
      </c>
      <c r="CR29" s="191">
        <v>0</v>
      </c>
      <c r="CS29" s="191">
        <v>0</v>
      </c>
      <c r="CT29" s="195">
        <v>0</v>
      </c>
    </row>
    <row r="30" spans="1:98" x14ac:dyDescent="0.25">
      <c r="A30" s="155" t="s">
        <v>126</v>
      </c>
      <c r="B30" s="156">
        <v>0</v>
      </c>
      <c r="C30" s="156">
        <v>0</v>
      </c>
      <c r="D30" s="156">
        <v>0</v>
      </c>
      <c r="E30" s="156">
        <v>0</v>
      </c>
      <c r="F30" s="156">
        <v>0</v>
      </c>
      <c r="G30" s="156">
        <v>0</v>
      </c>
      <c r="H30" s="156">
        <v>0</v>
      </c>
      <c r="I30" s="156">
        <v>0</v>
      </c>
      <c r="J30" s="156">
        <v>0</v>
      </c>
      <c r="K30" s="156">
        <v>0</v>
      </c>
      <c r="L30" s="156">
        <v>0</v>
      </c>
      <c r="M30" s="156">
        <v>0</v>
      </c>
      <c r="N30" s="156">
        <v>0</v>
      </c>
      <c r="O30" s="156">
        <v>0</v>
      </c>
      <c r="P30" s="156">
        <v>0</v>
      </c>
      <c r="Q30" s="156">
        <v>0</v>
      </c>
      <c r="R30" s="165">
        <v>0</v>
      </c>
      <c r="S30" s="165">
        <v>0</v>
      </c>
      <c r="T30" s="165">
        <v>0</v>
      </c>
      <c r="U30" s="165">
        <v>0</v>
      </c>
      <c r="V30" s="165">
        <v>0</v>
      </c>
      <c r="W30" s="165">
        <v>0</v>
      </c>
      <c r="X30" s="165">
        <v>0</v>
      </c>
      <c r="Y30" s="165">
        <v>0</v>
      </c>
      <c r="Z30" s="165">
        <v>0</v>
      </c>
      <c r="AA30" s="165">
        <v>0</v>
      </c>
      <c r="AB30" s="165">
        <v>0</v>
      </c>
      <c r="AC30" s="165">
        <v>0</v>
      </c>
      <c r="AD30" s="165">
        <v>0</v>
      </c>
      <c r="AE30" s="166">
        <v>0</v>
      </c>
      <c r="AF30" s="165">
        <v>0</v>
      </c>
      <c r="AG30" s="165">
        <v>0</v>
      </c>
      <c r="AH30" s="165">
        <v>0</v>
      </c>
      <c r="AI30" s="171">
        <v>0</v>
      </c>
      <c r="AJ30" s="171">
        <v>0</v>
      </c>
      <c r="AK30" s="171">
        <v>0</v>
      </c>
      <c r="AL30" s="171">
        <v>0</v>
      </c>
      <c r="AM30" s="171">
        <v>0</v>
      </c>
      <c r="AN30" s="171">
        <v>0</v>
      </c>
      <c r="AO30" s="171">
        <v>0</v>
      </c>
      <c r="AP30" s="171">
        <v>0</v>
      </c>
      <c r="AQ30" s="172">
        <v>0</v>
      </c>
      <c r="AR30" s="171">
        <v>0</v>
      </c>
      <c r="AS30" s="171">
        <v>0</v>
      </c>
      <c r="AT30" s="171">
        <v>0</v>
      </c>
      <c r="AU30" s="171">
        <v>0</v>
      </c>
      <c r="AV30" s="172">
        <v>0</v>
      </c>
      <c r="AW30" s="171">
        <v>0</v>
      </c>
      <c r="AX30" s="171">
        <v>0</v>
      </c>
      <c r="AY30" s="178">
        <v>0</v>
      </c>
      <c r="AZ30" s="177">
        <v>0</v>
      </c>
      <c r="BA30" s="177">
        <v>0</v>
      </c>
      <c r="BB30" s="178">
        <v>0</v>
      </c>
      <c r="BC30" s="177">
        <v>0</v>
      </c>
      <c r="BD30" s="177">
        <v>0</v>
      </c>
      <c r="BE30" s="177">
        <v>0</v>
      </c>
      <c r="BF30" s="177">
        <v>0</v>
      </c>
      <c r="BG30" s="177">
        <v>0</v>
      </c>
      <c r="BH30" s="177">
        <v>0</v>
      </c>
      <c r="BI30" s="177">
        <v>0</v>
      </c>
      <c r="BJ30" s="177">
        <v>0</v>
      </c>
      <c r="BK30" s="177">
        <v>0</v>
      </c>
      <c r="BL30" s="177">
        <v>0</v>
      </c>
      <c r="BM30" s="177">
        <v>0</v>
      </c>
      <c r="BN30" s="177">
        <v>0</v>
      </c>
      <c r="BO30" s="177">
        <v>0</v>
      </c>
      <c r="BP30" s="184">
        <v>0</v>
      </c>
      <c r="BQ30" s="184">
        <v>0</v>
      </c>
      <c r="BR30" s="184">
        <v>0</v>
      </c>
      <c r="BS30" s="184">
        <v>0</v>
      </c>
      <c r="BT30" s="184">
        <v>0</v>
      </c>
      <c r="BU30" s="184">
        <v>0</v>
      </c>
      <c r="BV30" s="184">
        <v>0</v>
      </c>
      <c r="BW30" s="185">
        <v>0</v>
      </c>
      <c r="BX30" s="184">
        <v>0</v>
      </c>
      <c r="BY30" s="184">
        <v>0</v>
      </c>
      <c r="BZ30" s="184">
        <v>0</v>
      </c>
      <c r="CA30" s="184">
        <v>0</v>
      </c>
      <c r="CB30" s="184">
        <v>0</v>
      </c>
      <c r="CC30" s="184">
        <v>0</v>
      </c>
      <c r="CD30" s="184">
        <v>0</v>
      </c>
      <c r="CE30" s="184">
        <v>0</v>
      </c>
      <c r="CF30" s="184">
        <v>0</v>
      </c>
      <c r="CG30" s="191">
        <v>0</v>
      </c>
      <c r="CH30" s="191">
        <v>0</v>
      </c>
      <c r="CI30" s="191">
        <v>0</v>
      </c>
      <c r="CJ30" s="191">
        <v>0</v>
      </c>
      <c r="CK30" s="191">
        <v>0</v>
      </c>
      <c r="CL30" s="191">
        <v>0</v>
      </c>
      <c r="CM30" s="191">
        <v>0</v>
      </c>
      <c r="CN30" s="191">
        <v>0</v>
      </c>
      <c r="CO30" s="191">
        <v>0</v>
      </c>
      <c r="CP30" s="191">
        <v>0</v>
      </c>
      <c r="CQ30" s="191">
        <v>0</v>
      </c>
      <c r="CR30" s="191">
        <v>0</v>
      </c>
      <c r="CS30" s="191">
        <v>0</v>
      </c>
      <c r="CT30" s="195">
        <v>0</v>
      </c>
    </row>
    <row r="31" spans="1:98" x14ac:dyDescent="0.25">
      <c r="A31" s="155" t="s">
        <v>127</v>
      </c>
      <c r="B31" s="156">
        <v>0</v>
      </c>
      <c r="C31" s="156">
        <v>0</v>
      </c>
      <c r="D31" s="156">
        <v>0</v>
      </c>
      <c r="E31" s="156">
        <v>0</v>
      </c>
      <c r="F31" s="156">
        <v>0</v>
      </c>
      <c r="G31" s="156">
        <v>0</v>
      </c>
      <c r="H31" s="156">
        <v>0</v>
      </c>
      <c r="I31" s="156">
        <v>0</v>
      </c>
      <c r="J31" s="156">
        <v>0</v>
      </c>
      <c r="K31" s="156">
        <v>0</v>
      </c>
      <c r="L31" s="156">
        <v>0</v>
      </c>
      <c r="M31" s="156">
        <v>0</v>
      </c>
      <c r="N31" s="156">
        <v>0</v>
      </c>
      <c r="O31" s="156">
        <v>0</v>
      </c>
      <c r="P31" s="156">
        <v>0</v>
      </c>
      <c r="Q31" s="156">
        <v>0</v>
      </c>
      <c r="R31" s="165">
        <v>0</v>
      </c>
      <c r="S31" s="165">
        <v>0</v>
      </c>
      <c r="T31" s="165">
        <v>0</v>
      </c>
      <c r="U31" s="165">
        <v>0</v>
      </c>
      <c r="V31" s="165">
        <v>0</v>
      </c>
      <c r="W31" s="165">
        <v>0</v>
      </c>
      <c r="X31" s="165">
        <v>0</v>
      </c>
      <c r="Y31" s="165">
        <v>0</v>
      </c>
      <c r="Z31" s="165">
        <v>0</v>
      </c>
      <c r="AA31" s="165">
        <v>0</v>
      </c>
      <c r="AB31" s="165">
        <v>0</v>
      </c>
      <c r="AC31" s="165">
        <v>0</v>
      </c>
      <c r="AD31" s="165">
        <v>0</v>
      </c>
      <c r="AE31" s="166">
        <v>0</v>
      </c>
      <c r="AF31" s="165">
        <v>0</v>
      </c>
      <c r="AG31" s="165">
        <v>0</v>
      </c>
      <c r="AH31" s="165">
        <v>0</v>
      </c>
      <c r="AI31" s="171">
        <v>0</v>
      </c>
      <c r="AJ31" s="171">
        <v>0</v>
      </c>
      <c r="AK31" s="171">
        <v>0</v>
      </c>
      <c r="AL31" s="171">
        <v>0</v>
      </c>
      <c r="AM31" s="171">
        <v>0</v>
      </c>
      <c r="AN31" s="171">
        <v>0</v>
      </c>
      <c r="AO31" s="171">
        <v>0</v>
      </c>
      <c r="AP31" s="171">
        <v>0</v>
      </c>
      <c r="AQ31" s="172">
        <v>0</v>
      </c>
      <c r="AR31" s="171">
        <v>0</v>
      </c>
      <c r="AS31" s="171">
        <v>0</v>
      </c>
      <c r="AT31" s="171">
        <v>0</v>
      </c>
      <c r="AU31" s="171">
        <v>0</v>
      </c>
      <c r="AV31" s="172">
        <v>0</v>
      </c>
      <c r="AW31" s="171">
        <v>0</v>
      </c>
      <c r="AX31" s="171">
        <v>0</v>
      </c>
      <c r="AY31" s="178">
        <v>0</v>
      </c>
      <c r="AZ31" s="177">
        <v>0</v>
      </c>
      <c r="BA31" s="177">
        <v>0</v>
      </c>
      <c r="BB31" s="178">
        <v>0</v>
      </c>
      <c r="BC31" s="177">
        <v>0</v>
      </c>
      <c r="BD31" s="177">
        <v>0</v>
      </c>
      <c r="BE31" s="177">
        <v>0</v>
      </c>
      <c r="BF31" s="177">
        <v>0</v>
      </c>
      <c r="BG31" s="177">
        <v>0</v>
      </c>
      <c r="BH31" s="177">
        <v>0</v>
      </c>
      <c r="BI31" s="177">
        <v>0</v>
      </c>
      <c r="BJ31" s="177">
        <v>0</v>
      </c>
      <c r="BK31" s="177">
        <v>0</v>
      </c>
      <c r="BL31" s="177">
        <v>0</v>
      </c>
      <c r="BM31" s="177">
        <v>0</v>
      </c>
      <c r="BN31" s="177">
        <v>0</v>
      </c>
      <c r="BO31" s="177">
        <v>0</v>
      </c>
      <c r="BP31" s="184">
        <v>0</v>
      </c>
      <c r="BQ31" s="184">
        <v>0</v>
      </c>
      <c r="BR31" s="184">
        <v>0</v>
      </c>
      <c r="BS31" s="184">
        <v>0</v>
      </c>
      <c r="BT31" s="184">
        <v>0</v>
      </c>
      <c r="BU31" s="184">
        <v>0</v>
      </c>
      <c r="BV31" s="184">
        <v>0</v>
      </c>
      <c r="BW31" s="185">
        <v>0</v>
      </c>
      <c r="BX31" s="184">
        <v>0</v>
      </c>
      <c r="BY31" s="184">
        <v>0</v>
      </c>
      <c r="BZ31" s="184">
        <v>0</v>
      </c>
      <c r="CA31" s="184">
        <v>0</v>
      </c>
      <c r="CB31" s="184">
        <v>0</v>
      </c>
      <c r="CC31" s="184">
        <v>0</v>
      </c>
      <c r="CD31" s="184">
        <v>0</v>
      </c>
      <c r="CE31" s="184">
        <v>0</v>
      </c>
      <c r="CF31" s="184">
        <v>0</v>
      </c>
      <c r="CG31" s="191">
        <v>0</v>
      </c>
      <c r="CH31" s="191">
        <v>0</v>
      </c>
      <c r="CI31" s="191">
        <v>0</v>
      </c>
      <c r="CJ31" s="191">
        <v>0</v>
      </c>
      <c r="CK31" s="191">
        <v>0</v>
      </c>
      <c r="CL31" s="191">
        <v>0</v>
      </c>
      <c r="CM31" s="191">
        <v>0</v>
      </c>
      <c r="CN31" s="191">
        <v>0</v>
      </c>
      <c r="CO31" s="191">
        <v>0</v>
      </c>
      <c r="CP31" s="191">
        <v>0</v>
      </c>
      <c r="CQ31" s="191">
        <v>0</v>
      </c>
      <c r="CR31" s="191">
        <v>0</v>
      </c>
      <c r="CS31" s="191">
        <v>0</v>
      </c>
      <c r="CT31" s="195">
        <v>0</v>
      </c>
    </row>
    <row r="32" spans="1:98" ht="18" x14ac:dyDescent="0.25">
      <c r="A32" s="158" t="s">
        <v>128</v>
      </c>
      <c r="B32" s="156">
        <v>0</v>
      </c>
      <c r="C32" s="156">
        <v>0</v>
      </c>
      <c r="D32" s="156">
        <v>0</v>
      </c>
      <c r="E32" s="156">
        <v>0</v>
      </c>
      <c r="F32" s="156">
        <v>0</v>
      </c>
      <c r="G32" s="156">
        <v>0</v>
      </c>
      <c r="H32" s="156">
        <v>0</v>
      </c>
      <c r="I32" s="156">
        <v>0</v>
      </c>
      <c r="J32" s="156">
        <v>0</v>
      </c>
      <c r="K32" s="156">
        <v>0</v>
      </c>
      <c r="L32" s="156">
        <v>0</v>
      </c>
      <c r="M32" s="156">
        <v>0</v>
      </c>
      <c r="N32" s="156">
        <v>0</v>
      </c>
      <c r="O32" s="156">
        <v>0</v>
      </c>
      <c r="P32" s="156">
        <v>0</v>
      </c>
      <c r="Q32" s="156">
        <v>0</v>
      </c>
      <c r="R32" s="165">
        <v>0</v>
      </c>
      <c r="S32" s="165">
        <v>0</v>
      </c>
      <c r="T32" s="165">
        <v>0</v>
      </c>
      <c r="U32" s="165">
        <v>0</v>
      </c>
      <c r="V32" s="165">
        <v>0</v>
      </c>
      <c r="W32" s="165">
        <v>0</v>
      </c>
      <c r="X32" s="165">
        <v>0</v>
      </c>
      <c r="Y32" s="165">
        <v>0</v>
      </c>
      <c r="Z32" s="165">
        <v>0</v>
      </c>
      <c r="AA32" s="165">
        <v>0</v>
      </c>
      <c r="AB32" s="165">
        <v>0</v>
      </c>
      <c r="AC32" s="165">
        <v>0</v>
      </c>
      <c r="AD32" s="165">
        <v>0</v>
      </c>
      <c r="AE32" s="166">
        <v>0</v>
      </c>
      <c r="AF32" s="165">
        <v>0</v>
      </c>
      <c r="AG32" s="165">
        <v>0</v>
      </c>
      <c r="AH32" s="165">
        <v>0</v>
      </c>
      <c r="AI32" s="171">
        <v>0</v>
      </c>
      <c r="AJ32" s="171">
        <v>0</v>
      </c>
      <c r="AK32" s="171">
        <v>0</v>
      </c>
      <c r="AL32" s="171">
        <v>0</v>
      </c>
      <c r="AM32" s="171">
        <v>0</v>
      </c>
      <c r="AN32" s="171">
        <v>0</v>
      </c>
      <c r="AO32" s="171">
        <v>0</v>
      </c>
      <c r="AP32" s="171">
        <v>0</v>
      </c>
      <c r="AQ32" s="172">
        <v>0</v>
      </c>
      <c r="AR32" s="171">
        <v>0</v>
      </c>
      <c r="AS32" s="171">
        <v>0</v>
      </c>
      <c r="AT32" s="171">
        <v>0</v>
      </c>
      <c r="AU32" s="171">
        <v>0</v>
      </c>
      <c r="AV32" s="172">
        <v>0</v>
      </c>
      <c r="AW32" s="171">
        <v>0</v>
      </c>
      <c r="AX32" s="171">
        <v>0</v>
      </c>
      <c r="AY32" s="178">
        <v>0</v>
      </c>
      <c r="AZ32" s="177">
        <v>0</v>
      </c>
      <c r="BA32" s="177">
        <v>0</v>
      </c>
      <c r="BB32" s="178">
        <v>0</v>
      </c>
      <c r="BC32" s="177">
        <v>0</v>
      </c>
      <c r="BD32" s="177">
        <v>0</v>
      </c>
      <c r="BE32" s="177">
        <v>0</v>
      </c>
      <c r="BF32" s="177">
        <v>0</v>
      </c>
      <c r="BG32" s="177">
        <v>0</v>
      </c>
      <c r="BH32" s="177">
        <v>0</v>
      </c>
      <c r="BI32" s="177">
        <v>0</v>
      </c>
      <c r="BJ32" s="177">
        <v>0</v>
      </c>
      <c r="BK32" s="177">
        <v>0</v>
      </c>
      <c r="BL32" s="177">
        <v>0</v>
      </c>
      <c r="BM32" s="177">
        <v>0</v>
      </c>
      <c r="BN32" s="177">
        <v>0</v>
      </c>
      <c r="BO32" s="177">
        <v>0</v>
      </c>
      <c r="BP32" s="184">
        <v>0</v>
      </c>
      <c r="BQ32" s="184">
        <v>0</v>
      </c>
      <c r="BR32" s="184">
        <v>0</v>
      </c>
      <c r="BS32" s="184">
        <v>0</v>
      </c>
      <c r="BT32" s="184">
        <v>0</v>
      </c>
      <c r="BU32" s="184">
        <v>0</v>
      </c>
      <c r="BV32" s="184">
        <v>0</v>
      </c>
      <c r="BW32" s="185">
        <v>0</v>
      </c>
      <c r="BX32" s="184">
        <v>0</v>
      </c>
      <c r="BY32" s="184">
        <v>0</v>
      </c>
      <c r="BZ32" s="184">
        <v>0</v>
      </c>
      <c r="CA32" s="184">
        <v>0</v>
      </c>
      <c r="CB32" s="184">
        <v>0</v>
      </c>
      <c r="CC32" s="184">
        <v>0</v>
      </c>
      <c r="CD32" s="184">
        <v>0</v>
      </c>
      <c r="CE32" s="184">
        <v>0</v>
      </c>
      <c r="CF32" s="184">
        <v>0</v>
      </c>
      <c r="CG32" s="191">
        <v>0</v>
      </c>
      <c r="CH32" s="191">
        <v>0</v>
      </c>
      <c r="CI32" s="191">
        <v>0</v>
      </c>
      <c r="CJ32" s="191">
        <v>0</v>
      </c>
      <c r="CK32" s="191">
        <v>0</v>
      </c>
      <c r="CL32" s="191">
        <v>0</v>
      </c>
      <c r="CM32" s="191">
        <v>0</v>
      </c>
      <c r="CN32" s="191">
        <v>0</v>
      </c>
      <c r="CO32" s="191">
        <v>0</v>
      </c>
      <c r="CP32" s="191">
        <v>0</v>
      </c>
      <c r="CQ32" s="191">
        <v>0</v>
      </c>
      <c r="CR32" s="191">
        <v>0</v>
      </c>
      <c r="CS32" s="191">
        <v>0</v>
      </c>
      <c r="CT32" s="195">
        <v>0</v>
      </c>
    </row>
    <row r="33" spans="1:100" x14ac:dyDescent="0.25">
      <c r="A33" s="158" t="s">
        <v>129</v>
      </c>
      <c r="B33" s="156">
        <v>0</v>
      </c>
      <c r="C33" s="156">
        <v>0</v>
      </c>
      <c r="D33" s="156">
        <v>0</v>
      </c>
      <c r="E33" s="156">
        <v>0</v>
      </c>
      <c r="F33" s="156">
        <v>0</v>
      </c>
      <c r="G33" s="156">
        <v>0</v>
      </c>
      <c r="H33" s="156">
        <v>0</v>
      </c>
      <c r="I33" s="156">
        <v>0</v>
      </c>
      <c r="J33" s="156">
        <v>0</v>
      </c>
      <c r="K33" s="156">
        <v>0</v>
      </c>
      <c r="L33" s="156">
        <v>0</v>
      </c>
      <c r="M33" s="156">
        <v>0</v>
      </c>
      <c r="N33" s="156">
        <v>0</v>
      </c>
      <c r="O33" s="156">
        <v>0</v>
      </c>
      <c r="P33" s="156">
        <v>0</v>
      </c>
      <c r="Q33" s="156">
        <v>0</v>
      </c>
      <c r="R33" s="165">
        <v>0</v>
      </c>
      <c r="S33" s="165">
        <v>0</v>
      </c>
      <c r="T33" s="165">
        <v>0</v>
      </c>
      <c r="U33" s="165">
        <v>0</v>
      </c>
      <c r="V33" s="165">
        <v>0</v>
      </c>
      <c r="W33" s="165">
        <v>0</v>
      </c>
      <c r="X33" s="165">
        <v>0</v>
      </c>
      <c r="Y33" s="165">
        <v>0</v>
      </c>
      <c r="Z33" s="165">
        <v>0</v>
      </c>
      <c r="AA33" s="165">
        <v>0</v>
      </c>
      <c r="AB33" s="165">
        <v>0</v>
      </c>
      <c r="AC33" s="165">
        <v>0</v>
      </c>
      <c r="AD33" s="165">
        <v>0</v>
      </c>
      <c r="AE33" s="166">
        <v>0</v>
      </c>
      <c r="AF33" s="165">
        <v>0</v>
      </c>
      <c r="AG33" s="165">
        <v>0</v>
      </c>
      <c r="AH33" s="165">
        <v>0</v>
      </c>
      <c r="AI33" s="171">
        <v>0</v>
      </c>
      <c r="AJ33" s="171">
        <v>0</v>
      </c>
      <c r="AK33" s="171">
        <v>0</v>
      </c>
      <c r="AL33" s="171">
        <v>0</v>
      </c>
      <c r="AM33" s="171">
        <v>0</v>
      </c>
      <c r="AN33" s="171">
        <v>0</v>
      </c>
      <c r="AO33" s="171">
        <v>0</v>
      </c>
      <c r="AP33" s="171">
        <v>0</v>
      </c>
      <c r="AQ33" s="172">
        <v>0</v>
      </c>
      <c r="AR33" s="171">
        <v>0</v>
      </c>
      <c r="AS33" s="171">
        <v>0</v>
      </c>
      <c r="AT33" s="171">
        <v>0</v>
      </c>
      <c r="AU33" s="171">
        <v>0</v>
      </c>
      <c r="AV33" s="172">
        <v>0</v>
      </c>
      <c r="AW33" s="171">
        <v>0</v>
      </c>
      <c r="AX33" s="171">
        <v>0</v>
      </c>
      <c r="AY33" s="178">
        <v>0</v>
      </c>
      <c r="AZ33" s="177">
        <v>0</v>
      </c>
      <c r="BA33" s="177">
        <v>0</v>
      </c>
      <c r="BB33" s="178">
        <v>0</v>
      </c>
      <c r="BC33" s="177">
        <v>0</v>
      </c>
      <c r="BD33" s="177">
        <v>0</v>
      </c>
      <c r="BE33" s="177">
        <v>0</v>
      </c>
      <c r="BF33" s="177">
        <v>0</v>
      </c>
      <c r="BG33" s="177">
        <v>0</v>
      </c>
      <c r="BH33" s="177">
        <v>0</v>
      </c>
      <c r="BI33" s="177">
        <v>0</v>
      </c>
      <c r="BJ33" s="177">
        <v>0</v>
      </c>
      <c r="BK33" s="177">
        <v>0</v>
      </c>
      <c r="BL33" s="177">
        <v>0</v>
      </c>
      <c r="BM33" s="177">
        <v>0</v>
      </c>
      <c r="BN33" s="177">
        <v>0</v>
      </c>
      <c r="BO33" s="177">
        <v>0</v>
      </c>
      <c r="BP33" s="184">
        <v>0</v>
      </c>
      <c r="BQ33" s="184">
        <v>0</v>
      </c>
      <c r="BR33" s="184">
        <v>0</v>
      </c>
      <c r="BS33" s="184">
        <v>0</v>
      </c>
      <c r="BT33" s="184">
        <v>0</v>
      </c>
      <c r="BU33" s="184">
        <v>0</v>
      </c>
      <c r="BV33" s="184">
        <v>0</v>
      </c>
      <c r="BW33" s="185">
        <v>0</v>
      </c>
      <c r="BX33" s="184">
        <v>0</v>
      </c>
      <c r="BY33" s="184">
        <v>0</v>
      </c>
      <c r="BZ33" s="184">
        <v>0</v>
      </c>
      <c r="CA33" s="184">
        <v>0</v>
      </c>
      <c r="CB33" s="184">
        <v>0</v>
      </c>
      <c r="CC33" s="184">
        <v>0</v>
      </c>
      <c r="CD33" s="184">
        <v>0</v>
      </c>
      <c r="CE33" s="184">
        <v>0</v>
      </c>
      <c r="CF33" s="184">
        <v>0</v>
      </c>
      <c r="CG33" s="191">
        <v>0</v>
      </c>
      <c r="CH33" s="191">
        <v>0</v>
      </c>
      <c r="CI33" s="191">
        <v>0</v>
      </c>
      <c r="CJ33" s="191">
        <v>0</v>
      </c>
      <c r="CK33" s="191">
        <v>0</v>
      </c>
      <c r="CL33" s="191">
        <v>0</v>
      </c>
      <c r="CM33" s="191">
        <v>0</v>
      </c>
      <c r="CN33" s="191">
        <v>0</v>
      </c>
      <c r="CO33" s="191">
        <v>0</v>
      </c>
      <c r="CP33" s="191">
        <v>0</v>
      </c>
      <c r="CQ33" s="191">
        <v>0</v>
      </c>
      <c r="CR33" s="191">
        <v>0</v>
      </c>
      <c r="CS33" s="191">
        <v>0</v>
      </c>
      <c r="CT33" s="195">
        <v>0</v>
      </c>
    </row>
    <row r="34" spans="1:100" x14ac:dyDescent="0.25">
      <c r="A34" s="158" t="s">
        <v>130</v>
      </c>
      <c r="B34" s="156">
        <v>0</v>
      </c>
      <c r="C34" s="156">
        <v>0</v>
      </c>
      <c r="D34" s="156">
        <v>0</v>
      </c>
      <c r="E34" s="156">
        <v>0</v>
      </c>
      <c r="F34" s="156">
        <v>0</v>
      </c>
      <c r="G34" s="156">
        <v>0</v>
      </c>
      <c r="H34" s="156">
        <v>0</v>
      </c>
      <c r="I34" s="156">
        <v>0</v>
      </c>
      <c r="J34" s="156">
        <v>0</v>
      </c>
      <c r="K34" s="156">
        <v>0</v>
      </c>
      <c r="L34" s="156">
        <v>0</v>
      </c>
      <c r="M34" s="156">
        <v>0</v>
      </c>
      <c r="N34" s="156">
        <v>0</v>
      </c>
      <c r="O34" s="156">
        <v>0</v>
      </c>
      <c r="P34" s="156">
        <v>0</v>
      </c>
      <c r="Q34" s="156">
        <v>0</v>
      </c>
      <c r="R34" s="165">
        <v>0</v>
      </c>
      <c r="S34" s="165">
        <v>0</v>
      </c>
      <c r="T34" s="165">
        <v>0</v>
      </c>
      <c r="U34" s="165">
        <v>0</v>
      </c>
      <c r="V34" s="165">
        <v>0</v>
      </c>
      <c r="W34" s="165">
        <v>0</v>
      </c>
      <c r="X34" s="165">
        <v>0</v>
      </c>
      <c r="Y34" s="165">
        <v>0</v>
      </c>
      <c r="Z34" s="165">
        <v>0</v>
      </c>
      <c r="AA34" s="165">
        <v>0</v>
      </c>
      <c r="AB34" s="165">
        <v>0</v>
      </c>
      <c r="AC34" s="165">
        <v>0</v>
      </c>
      <c r="AD34" s="165">
        <v>0</v>
      </c>
      <c r="AE34" s="166">
        <v>0</v>
      </c>
      <c r="AF34" s="165">
        <v>0</v>
      </c>
      <c r="AG34" s="165">
        <v>0</v>
      </c>
      <c r="AH34" s="165">
        <v>0</v>
      </c>
      <c r="AI34" s="171">
        <v>0</v>
      </c>
      <c r="AJ34" s="171">
        <v>0</v>
      </c>
      <c r="AK34" s="171">
        <v>0</v>
      </c>
      <c r="AL34" s="171">
        <v>0</v>
      </c>
      <c r="AM34" s="171">
        <v>0</v>
      </c>
      <c r="AN34" s="171">
        <v>0</v>
      </c>
      <c r="AO34" s="171">
        <v>0</v>
      </c>
      <c r="AP34" s="171">
        <v>0</v>
      </c>
      <c r="AQ34" s="172">
        <v>0</v>
      </c>
      <c r="AR34" s="171">
        <v>0</v>
      </c>
      <c r="AS34" s="171">
        <v>0</v>
      </c>
      <c r="AT34" s="171">
        <v>0</v>
      </c>
      <c r="AU34" s="171">
        <v>0</v>
      </c>
      <c r="AV34" s="172">
        <v>0</v>
      </c>
      <c r="AW34" s="171">
        <v>0</v>
      </c>
      <c r="AX34" s="171">
        <v>0</v>
      </c>
      <c r="AY34" s="178">
        <v>0</v>
      </c>
      <c r="AZ34" s="177">
        <v>0</v>
      </c>
      <c r="BA34" s="177">
        <v>0</v>
      </c>
      <c r="BB34" s="178">
        <v>0</v>
      </c>
      <c r="BC34" s="177">
        <v>0</v>
      </c>
      <c r="BD34" s="177">
        <v>0</v>
      </c>
      <c r="BE34" s="177">
        <v>0</v>
      </c>
      <c r="BF34" s="177">
        <v>0</v>
      </c>
      <c r="BG34" s="177">
        <v>0</v>
      </c>
      <c r="BH34" s="177">
        <v>0</v>
      </c>
      <c r="BI34" s="177">
        <v>0</v>
      </c>
      <c r="BJ34" s="177">
        <v>0</v>
      </c>
      <c r="BK34" s="177">
        <v>0</v>
      </c>
      <c r="BL34" s="177">
        <v>0</v>
      </c>
      <c r="BM34" s="177">
        <v>0</v>
      </c>
      <c r="BN34" s="177">
        <v>0</v>
      </c>
      <c r="BO34" s="177">
        <v>0</v>
      </c>
      <c r="BP34" s="184">
        <v>0</v>
      </c>
      <c r="BQ34" s="184">
        <v>0</v>
      </c>
      <c r="BR34" s="184">
        <v>0</v>
      </c>
      <c r="BS34" s="184">
        <v>0</v>
      </c>
      <c r="BT34" s="184">
        <v>0</v>
      </c>
      <c r="BU34" s="184">
        <v>0</v>
      </c>
      <c r="BV34" s="184">
        <v>0</v>
      </c>
      <c r="BW34" s="185">
        <v>7</v>
      </c>
      <c r="BX34" s="184">
        <v>23</v>
      </c>
      <c r="BY34" s="184">
        <v>24</v>
      </c>
      <c r="BZ34" s="184">
        <v>0</v>
      </c>
      <c r="CA34" s="184">
        <v>0</v>
      </c>
      <c r="CB34" s="184">
        <v>0</v>
      </c>
      <c r="CC34" s="184">
        <v>0</v>
      </c>
      <c r="CD34" s="184">
        <v>0</v>
      </c>
      <c r="CE34" s="184">
        <v>0</v>
      </c>
      <c r="CF34" s="184">
        <v>0</v>
      </c>
      <c r="CG34" s="191">
        <v>0</v>
      </c>
      <c r="CH34" s="191">
        <v>0</v>
      </c>
      <c r="CI34" s="191">
        <v>0</v>
      </c>
      <c r="CJ34" s="191">
        <v>0</v>
      </c>
      <c r="CK34" s="191">
        <v>0</v>
      </c>
      <c r="CL34" s="191">
        <v>0</v>
      </c>
      <c r="CM34" s="191">
        <v>0</v>
      </c>
      <c r="CN34" s="191">
        <v>0</v>
      </c>
      <c r="CO34" s="191">
        <v>0</v>
      </c>
      <c r="CP34" s="191">
        <v>0</v>
      </c>
      <c r="CQ34" s="191">
        <v>0</v>
      </c>
      <c r="CR34" s="191">
        <v>0</v>
      </c>
      <c r="CS34" s="191">
        <v>0</v>
      </c>
      <c r="CT34" s="195">
        <v>12.6</v>
      </c>
    </row>
    <row r="35" spans="1:100" x14ac:dyDescent="0.25">
      <c r="A35" s="158" t="s">
        <v>131</v>
      </c>
      <c r="B35" s="156">
        <v>0</v>
      </c>
      <c r="C35" s="156">
        <v>0</v>
      </c>
      <c r="D35" s="156">
        <v>0</v>
      </c>
      <c r="E35" s="156">
        <v>0</v>
      </c>
      <c r="F35" s="156">
        <v>0</v>
      </c>
      <c r="G35" s="156">
        <v>0</v>
      </c>
      <c r="H35" s="156">
        <v>0</v>
      </c>
      <c r="I35" s="156">
        <v>0</v>
      </c>
      <c r="J35" s="156">
        <v>0</v>
      </c>
      <c r="K35" s="156">
        <v>0</v>
      </c>
      <c r="L35" s="156">
        <v>0</v>
      </c>
      <c r="M35" s="156">
        <v>0</v>
      </c>
      <c r="N35" s="156">
        <v>0</v>
      </c>
      <c r="O35" s="156">
        <v>0</v>
      </c>
      <c r="P35" s="156">
        <v>0</v>
      </c>
      <c r="Q35" s="156">
        <v>0</v>
      </c>
      <c r="R35" s="165">
        <v>0</v>
      </c>
      <c r="S35" s="165">
        <v>0</v>
      </c>
      <c r="T35" s="165">
        <v>0</v>
      </c>
      <c r="U35" s="165">
        <v>0</v>
      </c>
      <c r="V35" s="165">
        <v>0</v>
      </c>
      <c r="W35" s="165">
        <v>0</v>
      </c>
      <c r="X35" s="165">
        <v>0</v>
      </c>
      <c r="Y35" s="165">
        <v>0</v>
      </c>
      <c r="Z35" s="165">
        <v>0</v>
      </c>
      <c r="AA35" s="165">
        <v>0</v>
      </c>
      <c r="AB35" s="165">
        <v>0</v>
      </c>
      <c r="AC35" s="165">
        <v>0</v>
      </c>
      <c r="AD35" s="165">
        <v>0</v>
      </c>
      <c r="AE35" s="166">
        <v>0</v>
      </c>
      <c r="AF35" s="165">
        <v>0</v>
      </c>
      <c r="AG35" s="165">
        <v>0</v>
      </c>
      <c r="AH35" s="165">
        <v>0</v>
      </c>
      <c r="AI35" s="171">
        <v>0</v>
      </c>
      <c r="AJ35" s="171">
        <v>0</v>
      </c>
      <c r="AK35" s="171">
        <v>0</v>
      </c>
      <c r="AL35" s="171">
        <v>0</v>
      </c>
      <c r="AM35" s="171">
        <v>0</v>
      </c>
      <c r="AN35" s="171">
        <v>0</v>
      </c>
      <c r="AO35" s="171">
        <v>0</v>
      </c>
      <c r="AP35" s="171">
        <v>0</v>
      </c>
      <c r="AQ35" s="172">
        <v>0</v>
      </c>
      <c r="AR35" s="171">
        <v>0</v>
      </c>
      <c r="AS35" s="171">
        <v>0</v>
      </c>
      <c r="AT35" s="171">
        <v>0</v>
      </c>
      <c r="AU35" s="171">
        <v>0</v>
      </c>
      <c r="AV35" s="172">
        <v>0</v>
      </c>
      <c r="AW35" s="171">
        <v>0</v>
      </c>
      <c r="AX35" s="171">
        <v>0</v>
      </c>
      <c r="AY35" s="178">
        <v>0</v>
      </c>
      <c r="AZ35" s="177">
        <v>0</v>
      </c>
      <c r="BA35" s="177">
        <v>0</v>
      </c>
      <c r="BB35" s="178">
        <v>0</v>
      </c>
      <c r="BC35" s="177">
        <v>0</v>
      </c>
      <c r="BD35" s="177">
        <v>0</v>
      </c>
      <c r="BE35" s="177">
        <v>0</v>
      </c>
      <c r="BF35" s="177">
        <v>0</v>
      </c>
      <c r="BG35" s="177">
        <v>0</v>
      </c>
      <c r="BH35" s="177">
        <v>0</v>
      </c>
      <c r="BI35" s="177">
        <v>0</v>
      </c>
      <c r="BJ35" s="177">
        <v>0</v>
      </c>
      <c r="BK35" s="177">
        <v>0</v>
      </c>
      <c r="BL35" s="177">
        <v>0</v>
      </c>
      <c r="BM35" s="177">
        <v>0</v>
      </c>
      <c r="BN35" s="177">
        <v>0</v>
      </c>
      <c r="BO35" s="177">
        <v>0</v>
      </c>
      <c r="BP35" s="184">
        <v>0</v>
      </c>
      <c r="BQ35" s="184">
        <v>0</v>
      </c>
      <c r="BR35" s="184">
        <v>0</v>
      </c>
      <c r="BS35" s="184">
        <v>0</v>
      </c>
      <c r="BT35" s="184">
        <v>0</v>
      </c>
      <c r="BU35" s="184">
        <v>0</v>
      </c>
      <c r="BV35" s="184">
        <v>0</v>
      </c>
      <c r="BW35" s="185">
        <v>0</v>
      </c>
      <c r="BX35" s="184">
        <v>10</v>
      </c>
      <c r="BY35" s="184">
        <v>10</v>
      </c>
      <c r="BZ35" s="184">
        <v>0</v>
      </c>
      <c r="CA35" s="184">
        <v>0</v>
      </c>
      <c r="CB35" s="184">
        <v>0</v>
      </c>
      <c r="CC35" s="184">
        <v>0</v>
      </c>
      <c r="CD35" s="184">
        <v>0</v>
      </c>
      <c r="CE35" s="184">
        <v>0</v>
      </c>
      <c r="CF35" s="184">
        <v>0</v>
      </c>
      <c r="CG35" s="191">
        <v>0</v>
      </c>
      <c r="CH35" s="191">
        <v>0</v>
      </c>
      <c r="CI35" s="191">
        <v>0</v>
      </c>
      <c r="CJ35" s="191">
        <v>0</v>
      </c>
      <c r="CK35" s="191">
        <v>0</v>
      </c>
      <c r="CL35" s="191">
        <v>0</v>
      </c>
      <c r="CM35" s="191">
        <v>0</v>
      </c>
      <c r="CN35" s="191">
        <v>0</v>
      </c>
      <c r="CO35" s="191">
        <v>0</v>
      </c>
      <c r="CP35" s="191">
        <v>0</v>
      </c>
      <c r="CQ35" s="191">
        <v>0</v>
      </c>
      <c r="CR35" s="191">
        <v>0</v>
      </c>
      <c r="CS35" s="191">
        <v>0</v>
      </c>
      <c r="CT35" s="195">
        <v>4.2</v>
      </c>
    </row>
    <row r="36" spans="1:100" ht="16.5" x14ac:dyDescent="0.25">
      <c r="A36" s="158" t="s">
        <v>132</v>
      </c>
      <c r="B36" s="156">
        <v>0</v>
      </c>
      <c r="C36" s="156">
        <v>0</v>
      </c>
      <c r="D36" s="156">
        <v>0</v>
      </c>
      <c r="E36" s="156">
        <v>0</v>
      </c>
      <c r="F36" s="156">
        <v>0</v>
      </c>
      <c r="G36" s="156">
        <v>0</v>
      </c>
      <c r="H36" s="156">
        <v>0</v>
      </c>
      <c r="I36" s="156">
        <v>0</v>
      </c>
      <c r="J36" s="156">
        <v>0</v>
      </c>
      <c r="K36" s="156">
        <v>0</v>
      </c>
      <c r="L36" s="156">
        <v>0</v>
      </c>
      <c r="M36" s="156">
        <v>0</v>
      </c>
      <c r="N36" s="156">
        <v>0</v>
      </c>
      <c r="O36" s="156">
        <v>0</v>
      </c>
      <c r="P36" s="156">
        <v>0</v>
      </c>
      <c r="Q36" s="156">
        <v>0</v>
      </c>
      <c r="R36" s="165">
        <v>0</v>
      </c>
      <c r="S36" s="165">
        <v>0</v>
      </c>
      <c r="T36" s="165">
        <v>0</v>
      </c>
      <c r="U36" s="165">
        <v>0</v>
      </c>
      <c r="V36" s="165">
        <v>0</v>
      </c>
      <c r="W36" s="165">
        <v>0</v>
      </c>
      <c r="X36" s="165">
        <v>0</v>
      </c>
      <c r="Y36" s="165">
        <v>0</v>
      </c>
      <c r="Z36" s="165">
        <v>0</v>
      </c>
      <c r="AA36" s="165">
        <v>0</v>
      </c>
      <c r="AB36" s="165">
        <v>0</v>
      </c>
      <c r="AC36" s="165">
        <v>0</v>
      </c>
      <c r="AD36" s="165">
        <v>0</v>
      </c>
      <c r="AE36" s="166">
        <v>0</v>
      </c>
      <c r="AF36" s="165">
        <v>0</v>
      </c>
      <c r="AG36" s="165">
        <v>0</v>
      </c>
      <c r="AH36" s="165">
        <v>0</v>
      </c>
      <c r="AI36" s="171">
        <v>0</v>
      </c>
      <c r="AJ36" s="171">
        <v>0</v>
      </c>
      <c r="AK36" s="171">
        <v>0</v>
      </c>
      <c r="AL36" s="171">
        <v>0</v>
      </c>
      <c r="AM36" s="171">
        <v>0</v>
      </c>
      <c r="AN36" s="171">
        <v>0</v>
      </c>
      <c r="AO36" s="171">
        <v>0</v>
      </c>
      <c r="AP36" s="171">
        <v>0</v>
      </c>
      <c r="AQ36" s="172">
        <v>0</v>
      </c>
      <c r="AR36" s="171">
        <v>0</v>
      </c>
      <c r="AS36" s="171">
        <v>0</v>
      </c>
      <c r="AT36" s="171">
        <v>0</v>
      </c>
      <c r="AU36" s="171">
        <v>0</v>
      </c>
      <c r="AV36" s="172">
        <v>0</v>
      </c>
      <c r="AW36" s="171">
        <v>0</v>
      </c>
      <c r="AX36" s="171">
        <v>0</v>
      </c>
      <c r="AY36" s="178">
        <v>0</v>
      </c>
      <c r="AZ36" s="177">
        <v>0</v>
      </c>
      <c r="BA36" s="177">
        <v>0</v>
      </c>
      <c r="BB36" s="178">
        <v>0</v>
      </c>
      <c r="BC36" s="177">
        <v>0</v>
      </c>
      <c r="BD36" s="177">
        <v>0</v>
      </c>
      <c r="BE36" s="177">
        <v>0</v>
      </c>
      <c r="BF36" s="177">
        <v>0</v>
      </c>
      <c r="BG36" s="177">
        <v>0</v>
      </c>
      <c r="BH36" s="177">
        <v>0</v>
      </c>
      <c r="BI36" s="177">
        <v>0</v>
      </c>
      <c r="BJ36" s="177">
        <v>0</v>
      </c>
      <c r="BK36" s="177">
        <v>0</v>
      </c>
      <c r="BL36" s="177">
        <v>0</v>
      </c>
      <c r="BM36" s="177">
        <v>0</v>
      </c>
      <c r="BN36" s="177">
        <v>0</v>
      </c>
      <c r="BO36" s="177">
        <v>0</v>
      </c>
      <c r="BP36" s="184">
        <v>0</v>
      </c>
      <c r="BQ36" s="184">
        <v>0</v>
      </c>
      <c r="BR36" s="184">
        <v>0</v>
      </c>
      <c r="BS36" s="184">
        <v>0</v>
      </c>
      <c r="BT36" s="184">
        <v>0</v>
      </c>
      <c r="BU36" s="184">
        <v>0</v>
      </c>
      <c r="BV36" s="184">
        <v>0</v>
      </c>
      <c r="BW36" s="185">
        <v>0</v>
      </c>
      <c r="BX36" s="184">
        <v>0</v>
      </c>
      <c r="BY36" s="184">
        <v>0</v>
      </c>
      <c r="BZ36" s="184">
        <v>0</v>
      </c>
      <c r="CA36" s="184">
        <v>0</v>
      </c>
      <c r="CB36" s="184">
        <v>0</v>
      </c>
      <c r="CC36" s="184">
        <v>0</v>
      </c>
      <c r="CD36" s="184">
        <v>0</v>
      </c>
      <c r="CE36" s="184">
        <v>0</v>
      </c>
      <c r="CF36" s="184">
        <v>0</v>
      </c>
      <c r="CG36" s="191">
        <v>0</v>
      </c>
      <c r="CH36" s="191">
        <v>0</v>
      </c>
      <c r="CI36" s="191">
        <v>0</v>
      </c>
      <c r="CJ36" s="191">
        <v>0</v>
      </c>
      <c r="CK36" s="191">
        <v>0</v>
      </c>
      <c r="CL36" s="191">
        <v>0</v>
      </c>
      <c r="CM36" s="191">
        <v>0</v>
      </c>
      <c r="CN36" s="191">
        <v>0</v>
      </c>
      <c r="CO36" s="191">
        <v>0</v>
      </c>
      <c r="CP36" s="191">
        <v>0</v>
      </c>
      <c r="CQ36" s="191">
        <v>0</v>
      </c>
      <c r="CR36" s="191">
        <v>0</v>
      </c>
      <c r="CS36" s="191">
        <v>0</v>
      </c>
      <c r="CT36" s="195">
        <v>0</v>
      </c>
    </row>
    <row r="37" spans="1:100" x14ac:dyDescent="0.25">
      <c r="A37" s="159" t="s">
        <v>133</v>
      </c>
      <c r="B37" s="156">
        <v>0</v>
      </c>
      <c r="C37" s="156">
        <v>0</v>
      </c>
      <c r="D37" s="156">
        <v>0</v>
      </c>
      <c r="E37" s="156">
        <v>0</v>
      </c>
      <c r="F37" s="156">
        <v>0</v>
      </c>
      <c r="G37" s="156">
        <v>0</v>
      </c>
      <c r="H37" s="156">
        <v>0</v>
      </c>
      <c r="I37" s="156">
        <v>0</v>
      </c>
      <c r="J37" s="156">
        <v>0</v>
      </c>
      <c r="K37" s="156">
        <v>0</v>
      </c>
      <c r="L37" s="156">
        <v>0</v>
      </c>
      <c r="M37" s="156">
        <v>0</v>
      </c>
      <c r="N37" s="156">
        <v>0</v>
      </c>
      <c r="O37" s="156">
        <v>0</v>
      </c>
      <c r="P37" s="156">
        <v>0</v>
      </c>
      <c r="Q37" s="156">
        <v>0</v>
      </c>
      <c r="R37" s="165">
        <v>0</v>
      </c>
      <c r="S37" s="165">
        <v>0</v>
      </c>
      <c r="T37" s="165">
        <v>0</v>
      </c>
      <c r="U37" s="165">
        <v>0</v>
      </c>
      <c r="V37" s="165">
        <v>0</v>
      </c>
      <c r="W37" s="165">
        <v>0</v>
      </c>
      <c r="X37" s="165">
        <v>0</v>
      </c>
      <c r="Y37" s="165">
        <v>0</v>
      </c>
      <c r="Z37" s="165">
        <v>0</v>
      </c>
      <c r="AA37" s="165">
        <v>0</v>
      </c>
      <c r="AB37" s="165">
        <v>0</v>
      </c>
      <c r="AC37" s="165">
        <v>0</v>
      </c>
      <c r="AD37" s="165">
        <v>0</v>
      </c>
      <c r="AE37" s="166">
        <v>0</v>
      </c>
      <c r="AF37" s="165">
        <v>0</v>
      </c>
      <c r="AG37" s="165">
        <v>0</v>
      </c>
      <c r="AH37" s="165">
        <v>0</v>
      </c>
      <c r="AI37" s="171">
        <v>0</v>
      </c>
      <c r="AJ37" s="171">
        <v>0</v>
      </c>
      <c r="AK37" s="171">
        <v>0</v>
      </c>
      <c r="AL37" s="171">
        <v>0</v>
      </c>
      <c r="AM37" s="171">
        <v>0</v>
      </c>
      <c r="AN37" s="171">
        <v>0</v>
      </c>
      <c r="AO37" s="171">
        <v>0</v>
      </c>
      <c r="AP37" s="171">
        <v>0</v>
      </c>
      <c r="AQ37" s="172">
        <v>0</v>
      </c>
      <c r="AR37" s="171">
        <v>0</v>
      </c>
      <c r="AS37" s="171">
        <v>0</v>
      </c>
      <c r="AT37" s="171">
        <v>0</v>
      </c>
      <c r="AU37" s="171">
        <v>0</v>
      </c>
      <c r="AV37" s="172">
        <v>0</v>
      </c>
      <c r="AW37" s="171">
        <v>0</v>
      </c>
      <c r="AX37" s="171">
        <v>0</v>
      </c>
      <c r="AY37" s="178">
        <v>0</v>
      </c>
      <c r="AZ37" s="177">
        <v>0</v>
      </c>
      <c r="BA37" s="177">
        <v>0</v>
      </c>
      <c r="BB37" s="178">
        <v>0</v>
      </c>
      <c r="BC37" s="177">
        <v>0</v>
      </c>
      <c r="BD37" s="177">
        <v>0</v>
      </c>
      <c r="BE37" s="177">
        <v>0</v>
      </c>
      <c r="BF37" s="177">
        <v>0</v>
      </c>
      <c r="BG37" s="177">
        <v>0</v>
      </c>
      <c r="BH37" s="177">
        <v>0</v>
      </c>
      <c r="BI37" s="177">
        <v>0</v>
      </c>
      <c r="BJ37" s="177">
        <v>0</v>
      </c>
      <c r="BK37" s="177">
        <v>0</v>
      </c>
      <c r="BL37" s="177">
        <v>0</v>
      </c>
      <c r="BM37" s="177">
        <v>0</v>
      </c>
      <c r="BN37" s="177">
        <v>0</v>
      </c>
      <c r="BO37" s="177">
        <v>0</v>
      </c>
      <c r="BP37" s="184">
        <v>0</v>
      </c>
      <c r="BQ37" s="184">
        <v>0</v>
      </c>
      <c r="BR37" s="184">
        <v>0</v>
      </c>
      <c r="BS37" s="184">
        <v>0</v>
      </c>
      <c r="BT37" s="184">
        <v>0</v>
      </c>
      <c r="BU37" s="184">
        <v>0</v>
      </c>
      <c r="BV37" s="184">
        <v>0</v>
      </c>
      <c r="BW37" s="185">
        <v>0</v>
      </c>
      <c r="BX37" s="184">
        <v>0</v>
      </c>
      <c r="BY37" s="184">
        <v>0</v>
      </c>
      <c r="BZ37" s="184">
        <v>0</v>
      </c>
      <c r="CA37" s="184">
        <v>0</v>
      </c>
      <c r="CB37" s="184">
        <v>0</v>
      </c>
      <c r="CC37" s="184">
        <v>0</v>
      </c>
      <c r="CD37" s="184">
        <v>0</v>
      </c>
      <c r="CE37" s="184">
        <v>0</v>
      </c>
      <c r="CF37" s="184">
        <v>0</v>
      </c>
      <c r="CG37" s="191">
        <v>0</v>
      </c>
      <c r="CH37" s="191">
        <v>0</v>
      </c>
      <c r="CI37" s="191">
        <v>0</v>
      </c>
      <c r="CJ37" s="191">
        <v>0</v>
      </c>
      <c r="CK37" s="191">
        <v>0</v>
      </c>
      <c r="CL37" s="191">
        <v>0</v>
      </c>
      <c r="CM37" s="191">
        <v>0</v>
      </c>
      <c r="CN37" s="191">
        <v>0</v>
      </c>
      <c r="CO37" s="191">
        <v>0</v>
      </c>
      <c r="CP37" s="191">
        <v>0</v>
      </c>
      <c r="CQ37" s="191">
        <v>0</v>
      </c>
      <c r="CR37" s="191">
        <v>0</v>
      </c>
      <c r="CS37" s="191">
        <v>0</v>
      </c>
      <c r="CT37" s="195">
        <v>0</v>
      </c>
    </row>
    <row r="38" spans="1:100" ht="16.5" x14ac:dyDescent="0.25">
      <c r="A38" s="159" t="s">
        <v>134</v>
      </c>
      <c r="B38" s="156">
        <v>0</v>
      </c>
      <c r="C38" s="156">
        <v>0</v>
      </c>
      <c r="D38" s="156">
        <v>0</v>
      </c>
      <c r="E38" s="156">
        <v>0</v>
      </c>
      <c r="F38" s="156">
        <v>0</v>
      </c>
      <c r="G38" s="156">
        <v>0</v>
      </c>
      <c r="H38" s="156">
        <v>0</v>
      </c>
      <c r="I38" s="156">
        <v>0</v>
      </c>
      <c r="J38" s="156">
        <v>0</v>
      </c>
      <c r="K38" s="156">
        <v>0</v>
      </c>
      <c r="L38" s="156">
        <v>0</v>
      </c>
      <c r="M38" s="156">
        <v>0</v>
      </c>
      <c r="N38" s="156">
        <v>0</v>
      </c>
      <c r="O38" s="156">
        <v>0</v>
      </c>
      <c r="P38" s="156">
        <v>0</v>
      </c>
      <c r="Q38" s="156">
        <v>0</v>
      </c>
      <c r="R38" s="165">
        <v>0</v>
      </c>
      <c r="S38" s="165">
        <v>0</v>
      </c>
      <c r="T38" s="165">
        <v>0</v>
      </c>
      <c r="U38" s="165">
        <v>0</v>
      </c>
      <c r="V38" s="165">
        <v>0</v>
      </c>
      <c r="W38" s="165">
        <v>0</v>
      </c>
      <c r="X38" s="165">
        <v>0</v>
      </c>
      <c r="Y38" s="165">
        <v>0</v>
      </c>
      <c r="Z38" s="165">
        <v>0</v>
      </c>
      <c r="AA38" s="165">
        <v>0</v>
      </c>
      <c r="AB38" s="165">
        <v>0</v>
      </c>
      <c r="AC38" s="165">
        <v>0</v>
      </c>
      <c r="AD38" s="165">
        <v>0</v>
      </c>
      <c r="AE38" s="166">
        <v>0</v>
      </c>
      <c r="AF38" s="165">
        <v>0</v>
      </c>
      <c r="AG38" s="165">
        <v>0</v>
      </c>
      <c r="AH38" s="165">
        <v>0</v>
      </c>
      <c r="AI38" s="171">
        <v>0</v>
      </c>
      <c r="AJ38" s="171">
        <v>0</v>
      </c>
      <c r="AK38" s="171">
        <v>0</v>
      </c>
      <c r="AL38" s="171">
        <v>0</v>
      </c>
      <c r="AM38" s="171">
        <v>0</v>
      </c>
      <c r="AN38" s="171">
        <v>0</v>
      </c>
      <c r="AO38" s="171">
        <v>0</v>
      </c>
      <c r="AP38" s="171">
        <v>0</v>
      </c>
      <c r="AQ38" s="172">
        <v>0</v>
      </c>
      <c r="AR38" s="171">
        <v>0</v>
      </c>
      <c r="AS38" s="171">
        <v>0</v>
      </c>
      <c r="AT38" s="171">
        <v>0</v>
      </c>
      <c r="AU38" s="171">
        <v>0</v>
      </c>
      <c r="AV38" s="172">
        <v>0</v>
      </c>
      <c r="AW38" s="171">
        <v>0</v>
      </c>
      <c r="AX38" s="171">
        <v>0</v>
      </c>
      <c r="AY38" s="178">
        <v>0</v>
      </c>
      <c r="AZ38" s="177">
        <v>0</v>
      </c>
      <c r="BA38" s="177">
        <v>0</v>
      </c>
      <c r="BB38" s="178">
        <v>0</v>
      </c>
      <c r="BC38" s="177">
        <v>0</v>
      </c>
      <c r="BD38" s="177">
        <v>0</v>
      </c>
      <c r="BE38" s="177">
        <v>0</v>
      </c>
      <c r="BF38" s="177">
        <v>0</v>
      </c>
      <c r="BG38" s="177">
        <v>0</v>
      </c>
      <c r="BH38" s="177">
        <v>0</v>
      </c>
      <c r="BI38" s="177">
        <v>0</v>
      </c>
      <c r="BJ38" s="177">
        <v>0</v>
      </c>
      <c r="BK38" s="177">
        <v>0</v>
      </c>
      <c r="BL38" s="177">
        <v>0</v>
      </c>
      <c r="BM38" s="177">
        <v>0</v>
      </c>
      <c r="BN38" s="177">
        <v>0</v>
      </c>
      <c r="BO38" s="177">
        <v>0</v>
      </c>
      <c r="BP38" s="184">
        <v>0</v>
      </c>
      <c r="BQ38" s="184">
        <v>0</v>
      </c>
      <c r="BR38" s="184">
        <v>0</v>
      </c>
      <c r="BS38" s="184">
        <v>0</v>
      </c>
      <c r="BT38" s="184">
        <v>0</v>
      </c>
      <c r="BU38" s="184">
        <v>0</v>
      </c>
      <c r="BV38" s="184">
        <v>0</v>
      </c>
      <c r="BW38" s="185">
        <v>0</v>
      </c>
      <c r="BX38" s="184">
        <v>0</v>
      </c>
      <c r="BY38" s="184">
        <v>0</v>
      </c>
      <c r="BZ38" s="184">
        <v>0</v>
      </c>
      <c r="CA38" s="184">
        <v>0</v>
      </c>
      <c r="CB38" s="184">
        <v>0</v>
      </c>
      <c r="CC38" s="184">
        <v>0</v>
      </c>
      <c r="CD38" s="184">
        <v>0</v>
      </c>
      <c r="CE38" s="184">
        <v>0</v>
      </c>
      <c r="CF38" s="184">
        <v>0</v>
      </c>
      <c r="CG38" s="191">
        <v>0</v>
      </c>
      <c r="CH38" s="191">
        <v>0</v>
      </c>
      <c r="CI38" s="191">
        <v>0</v>
      </c>
      <c r="CJ38" s="191">
        <v>0</v>
      </c>
      <c r="CK38" s="191">
        <v>0</v>
      </c>
      <c r="CL38" s="191">
        <v>0</v>
      </c>
      <c r="CM38" s="191">
        <v>0</v>
      </c>
      <c r="CN38" s="191">
        <v>0</v>
      </c>
      <c r="CO38" s="191">
        <v>0</v>
      </c>
      <c r="CP38" s="191">
        <v>0</v>
      </c>
      <c r="CQ38" s="191">
        <v>0</v>
      </c>
      <c r="CR38" s="191">
        <v>0</v>
      </c>
      <c r="CS38" s="191">
        <v>0</v>
      </c>
      <c r="CT38" s="195">
        <v>0</v>
      </c>
    </row>
    <row r="39" spans="1:100" x14ac:dyDescent="0.25">
      <c r="A39" s="155" t="s">
        <v>135</v>
      </c>
      <c r="B39" s="156">
        <v>0</v>
      </c>
      <c r="C39" s="156">
        <v>0</v>
      </c>
      <c r="D39" s="156">
        <v>0</v>
      </c>
      <c r="E39" s="156">
        <v>0</v>
      </c>
      <c r="F39" s="156">
        <v>0</v>
      </c>
      <c r="G39" s="156">
        <v>0</v>
      </c>
      <c r="H39" s="156">
        <v>0</v>
      </c>
      <c r="I39" s="156">
        <v>0</v>
      </c>
      <c r="J39" s="156">
        <v>0</v>
      </c>
      <c r="K39" s="156">
        <v>0</v>
      </c>
      <c r="L39" s="156">
        <v>0</v>
      </c>
      <c r="M39" s="156">
        <v>0</v>
      </c>
      <c r="N39" s="156">
        <v>0</v>
      </c>
      <c r="O39" s="156">
        <v>0</v>
      </c>
      <c r="P39" s="156">
        <v>0</v>
      </c>
      <c r="Q39" s="156">
        <v>0</v>
      </c>
      <c r="R39" s="165">
        <v>0</v>
      </c>
      <c r="S39" s="165">
        <v>0</v>
      </c>
      <c r="T39" s="165">
        <v>0</v>
      </c>
      <c r="U39" s="165">
        <v>0</v>
      </c>
      <c r="V39" s="165">
        <v>0</v>
      </c>
      <c r="W39" s="165">
        <v>0</v>
      </c>
      <c r="X39" s="165">
        <v>0</v>
      </c>
      <c r="Y39" s="165">
        <v>0</v>
      </c>
      <c r="Z39" s="165">
        <v>1</v>
      </c>
      <c r="AA39" s="165">
        <v>2</v>
      </c>
      <c r="AB39" s="165">
        <v>4</v>
      </c>
      <c r="AC39" s="165">
        <v>6</v>
      </c>
      <c r="AD39" s="165">
        <v>8</v>
      </c>
      <c r="AE39" s="166">
        <v>10</v>
      </c>
      <c r="AF39" s="165">
        <v>12</v>
      </c>
      <c r="AG39" s="165">
        <v>14</v>
      </c>
      <c r="AH39" s="165">
        <v>16</v>
      </c>
      <c r="AI39" s="171">
        <v>18</v>
      </c>
      <c r="AJ39" s="171">
        <v>20</v>
      </c>
      <c r="AK39" s="171">
        <v>22</v>
      </c>
      <c r="AL39" s="171">
        <v>24</v>
      </c>
      <c r="AM39" s="171">
        <v>25</v>
      </c>
      <c r="AN39" s="171">
        <v>26</v>
      </c>
      <c r="AO39" s="171">
        <v>27</v>
      </c>
      <c r="AP39" s="171">
        <v>27</v>
      </c>
      <c r="AQ39" s="172">
        <v>28</v>
      </c>
      <c r="AR39" s="171">
        <v>29</v>
      </c>
      <c r="AS39" s="171">
        <v>19</v>
      </c>
      <c r="AT39" s="171">
        <v>29</v>
      </c>
      <c r="AU39" s="171">
        <v>30</v>
      </c>
      <c r="AV39" s="172">
        <v>30</v>
      </c>
      <c r="AW39" s="171">
        <v>31</v>
      </c>
      <c r="AX39" s="171">
        <v>31</v>
      </c>
      <c r="AY39" s="178">
        <v>32</v>
      </c>
      <c r="AZ39" s="177">
        <v>24</v>
      </c>
      <c r="BA39" s="177">
        <v>26</v>
      </c>
      <c r="BB39" s="178">
        <v>29</v>
      </c>
      <c r="BC39" s="177">
        <v>13</v>
      </c>
      <c r="BD39" s="177">
        <v>9</v>
      </c>
      <c r="BE39" s="177">
        <v>19</v>
      </c>
      <c r="BF39" s="177">
        <v>23</v>
      </c>
      <c r="BG39" s="177">
        <v>23</v>
      </c>
      <c r="BH39" s="177">
        <v>22</v>
      </c>
      <c r="BI39" s="177">
        <v>22</v>
      </c>
      <c r="BJ39" s="177">
        <v>22</v>
      </c>
      <c r="BK39" s="177">
        <v>18</v>
      </c>
      <c r="BL39" s="177">
        <v>16</v>
      </c>
      <c r="BM39" s="177">
        <v>14</v>
      </c>
      <c r="BN39" s="177">
        <v>11</v>
      </c>
      <c r="BO39" s="177">
        <v>7</v>
      </c>
      <c r="BP39" s="184">
        <v>8</v>
      </c>
      <c r="BQ39" s="184">
        <v>3</v>
      </c>
      <c r="BR39" s="184">
        <v>3</v>
      </c>
      <c r="BS39" s="184">
        <v>1</v>
      </c>
      <c r="BT39" s="184">
        <v>0</v>
      </c>
      <c r="BU39" s="184">
        <v>0</v>
      </c>
      <c r="BV39" s="184">
        <v>0</v>
      </c>
      <c r="BW39" s="185">
        <v>0</v>
      </c>
      <c r="BX39" s="184">
        <v>0</v>
      </c>
      <c r="BY39" s="184">
        <v>0</v>
      </c>
      <c r="BZ39" s="184">
        <v>0</v>
      </c>
      <c r="CA39" s="184">
        <v>0</v>
      </c>
      <c r="CB39" s="184">
        <v>0</v>
      </c>
      <c r="CC39" s="184">
        <v>0</v>
      </c>
      <c r="CD39" s="184">
        <v>0</v>
      </c>
      <c r="CE39" s="184">
        <v>0</v>
      </c>
      <c r="CF39" s="184">
        <v>0</v>
      </c>
      <c r="CG39" s="191">
        <v>0</v>
      </c>
      <c r="CH39" s="191">
        <v>0</v>
      </c>
      <c r="CI39" s="191">
        <v>0</v>
      </c>
      <c r="CJ39" s="191">
        <v>0</v>
      </c>
      <c r="CK39" s="191">
        <v>0</v>
      </c>
      <c r="CL39" s="191">
        <v>0</v>
      </c>
      <c r="CM39" s="191">
        <v>0</v>
      </c>
      <c r="CN39" s="191">
        <v>0</v>
      </c>
      <c r="CO39" s="191">
        <v>0</v>
      </c>
      <c r="CP39" s="191">
        <v>0</v>
      </c>
      <c r="CQ39" s="191">
        <v>0</v>
      </c>
      <c r="CR39" s="191">
        <v>0</v>
      </c>
      <c r="CS39" s="191">
        <v>0</v>
      </c>
      <c r="CT39" s="195">
        <v>349.4</v>
      </c>
    </row>
    <row r="40" spans="1:100" x14ac:dyDescent="0.25">
      <c r="A40" s="158" t="s">
        <v>136</v>
      </c>
      <c r="B40" s="156">
        <v>18</v>
      </c>
      <c r="C40" s="156">
        <v>19</v>
      </c>
      <c r="D40" s="156">
        <v>19</v>
      </c>
      <c r="E40" s="156">
        <v>19</v>
      </c>
      <c r="F40" s="156">
        <v>19</v>
      </c>
      <c r="G40" s="156">
        <v>19</v>
      </c>
      <c r="H40" s="156">
        <v>19</v>
      </c>
      <c r="I40" s="156">
        <v>19</v>
      </c>
      <c r="J40" s="156">
        <v>19</v>
      </c>
      <c r="K40" s="156">
        <v>18</v>
      </c>
      <c r="L40" s="156">
        <v>18</v>
      </c>
      <c r="M40" s="156">
        <v>19</v>
      </c>
      <c r="N40" s="156">
        <v>19</v>
      </c>
      <c r="O40" s="156">
        <v>19</v>
      </c>
      <c r="P40" s="156">
        <v>19</v>
      </c>
      <c r="Q40" s="156">
        <v>19</v>
      </c>
      <c r="R40" s="165">
        <v>18</v>
      </c>
      <c r="S40" s="165">
        <v>18</v>
      </c>
      <c r="T40" s="165">
        <v>18</v>
      </c>
      <c r="U40" s="165">
        <v>17</v>
      </c>
      <c r="V40" s="165">
        <v>17</v>
      </c>
      <c r="W40" s="165">
        <v>17</v>
      </c>
      <c r="X40" s="165">
        <v>16</v>
      </c>
      <c r="Y40" s="165">
        <v>16</v>
      </c>
      <c r="Z40" s="165">
        <v>15</v>
      </c>
      <c r="AA40" s="165">
        <v>14</v>
      </c>
      <c r="AB40" s="165">
        <v>12</v>
      </c>
      <c r="AC40" s="165">
        <v>10</v>
      </c>
      <c r="AD40" s="165">
        <v>8</v>
      </c>
      <c r="AE40" s="166">
        <v>8</v>
      </c>
      <c r="AF40" s="165">
        <v>11</v>
      </c>
      <c r="AG40" s="165">
        <v>13</v>
      </c>
      <c r="AH40" s="165">
        <v>15</v>
      </c>
      <c r="AI40" s="171">
        <v>14</v>
      </c>
      <c r="AJ40" s="171">
        <v>16</v>
      </c>
      <c r="AK40" s="171">
        <v>0</v>
      </c>
      <c r="AL40" s="171">
        <v>13</v>
      </c>
      <c r="AM40" s="171">
        <v>12</v>
      </c>
      <c r="AN40" s="171">
        <v>10</v>
      </c>
      <c r="AO40" s="171">
        <v>13</v>
      </c>
      <c r="AP40" s="171">
        <v>13</v>
      </c>
      <c r="AQ40" s="172">
        <v>16</v>
      </c>
      <c r="AR40" s="171">
        <v>19</v>
      </c>
      <c r="AS40" s="171">
        <v>18</v>
      </c>
      <c r="AT40" s="171">
        <v>17</v>
      </c>
      <c r="AU40" s="171">
        <v>16</v>
      </c>
      <c r="AV40" s="172">
        <v>19</v>
      </c>
      <c r="AW40" s="171">
        <v>17</v>
      </c>
      <c r="AX40" s="171">
        <v>16</v>
      </c>
      <c r="AY40" s="178">
        <v>16</v>
      </c>
      <c r="AZ40" s="177">
        <v>16</v>
      </c>
      <c r="BA40" s="177">
        <v>14</v>
      </c>
      <c r="BB40" s="178">
        <v>12</v>
      </c>
      <c r="BC40" s="177">
        <v>12</v>
      </c>
      <c r="BD40" s="177">
        <v>12</v>
      </c>
      <c r="BE40" s="177">
        <v>13</v>
      </c>
      <c r="BF40" s="177">
        <v>14</v>
      </c>
      <c r="BG40" s="177">
        <v>13</v>
      </c>
      <c r="BH40" s="177">
        <v>10</v>
      </c>
      <c r="BI40" s="177">
        <v>11</v>
      </c>
      <c r="BJ40" s="177">
        <v>10</v>
      </c>
      <c r="BK40" s="177">
        <v>13</v>
      </c>
      <c r="BL40" s="177">
        <v>13</v>
      </c>
      <c r="BM40" s="177">
        <v>14</v>
      </c>
      <c r="BN40" s="177">
        <v>17</v>
      </c>
      <c r="BO40" s="177">
        <v>17</v>
      </c>
      <c r="BP40" s="184">
        <v>18</v>
      </c>
      <c r="BQ40" s="184">
        <v>18</v>
      </c>
      <c r="BR40" s="184">
        <v>18</v>
      </c>
      <c r="BS40" s="184">
        <v>18</v>
      </c>
      <c r="BT40" s="184">
        <v>18</v>
      </c>
      <c r="BU40" s="184">
        <v>18</v>
      </c>
      <c r="BV40" s="184">
        <v>15</v>
      </c>
      <c r="BW40" s="185">
        <v>13</v>
      </c>
      <c r="BX40" s="184">
        <v>10</v>
      </c>
      <c r="BY40" s="184">
        <v>12</v>
      </c>
      <c r="BZ40" s="184">
        <v>13</v>
      </c>
      <c r="CA40" s="184">
        <v>12</v>
      </c>
      <c r="CB40" s="184">
        <v>13</v>
      </c>
      <c r="CC40" s="184">
        <v>14</v>
      </c>
      <c r="CD40" s="184">
        <v>13</v>
      </c>
      <c r="CE40" s="184">
        <v>14</v>
      </c>
      <c r="CF40" s="184">
        <v>14</v>
      </c>
      <c r="CG40" s="191">
        <v>12</v>
      </c>
      <c r="CH40" s="191">
        <v>11</v>
      </c>
      <c r="CI40" s="191">
        <v>11</v>
      </c>
      <c r="CJ40" s="191">
        <v>10</v>
      </c>
      <c r="CK40" s="191">
        <v>11</v>
      </c>
      <c r="CL40" s="191">
        <v>9</v>
      </c>
      <c r="CM40" s="191">
        <v>9</v>
      </c>
      <c r="CN40" s="191">
        <v>7</v>
      </c>
      <c r="CO40" s="191">
        <v>7</v>
      </c>
      <c r="CP40" s="191">
        <v>6</v>
      </c>
      <c r="CQ40" s="191">
        <v>6</v>
      </c>
      <c r="CR40" s="191">
        <v>5</v>
      </c>
      <c r="CS40" s="191">
        <v>6</v>
      </c>
      <c r="CT40" s="195">
        <v>1191.7</v>
      </c>
    </row>
    <row r="41" spans="1:100" ht="16.5" x14ac:dyDescent="0.25">
      <c r="A41" s="158" t="s">
        <v>137</v>
      </c>
      <c r="B41" s="156">
        <v>0</v>
      </c>
      <c r="C41" s="156">
        <v>0</v>
      </c>
      <c r="D41" s="156">
        <v>0</v>
      </c>
      <c r="E41" s="156">
        <v>0</v>
      </c>
      <c r="F41" s="156">
        <v>0</v>
      </c>
      <c r="G41" s="156">
        <v>0</v>
      </c>
      <c r="H41" s="156">
        <v>0</v>
      </c>
      <c r="I41" s="156">
        <v>0</v>
      </c>
      <c r="J41" s="156">
        <v>0</v>
      </c>
      <c r="K41" s="156">
        <v>0</v>
      </c>
      <c r="L41" s="156">
        <v>0</v>
      </c>
      <c r="M41" s="156">
        <v>0</v>
      </c>
      <c r="N41" s="156">
        <v>0</v>
      </c>
      <c r="O41" s="156">
        <v>0</v>
      </c>
      <c r="P41" s="156">
        <v>0</v>
      </c>
      <c r="Q41" s="156">
        <v>0</v>
      </c>
      <c r="R41" s="165">
        <v>0</v>
      </c>
      <c r="S41" s="165">
        <v>0</v>
      </c>
      <c r="T41" s="165">
        <v>0</v>
      </c>
      <c r="U41" s="165">
        <v>0</v>
      </c>
      <c r="V41" s="165">
        <v>0</v>
      </c>
      <c r="W41" s="165">
        <v>0</v>
      </c>
      <c r="X41" s="165">
        <v>0</v>
      </c>
      <c r="Y41" s="165">
        <v>0</v>
      </c>
      <c r="Z41" s="165">
        <v>0</v>
      </c>
      <c r="AA41" s="165">
        <v>0</v>
      </c>
      <c r="AB41" s="165">
        <v>0</v>
      </c>
      <c r="AC41" s="165">
        <v>0</v>
      </c>
      <c r="AD41" s="165">
        <v>0</v>
      </c>
      <c r="AE41" s="166">
        <v>48</v>
      </c>
      <c r="AF41" s="165">
        <v>50</v>
      </c>
      <c r="AG41" s="165">
        <v>49</v>
      </c>
      <c r="AH41" s="165">
        <v>49</v>
      </c>
      <c r="AI41" s="171">
        <v>49</v>
      </c>
      <c r="AJ41" s="171">
        <v>50</v>
      </c>
      <c r="AK41" s="171">
        <v>50</v>
      </c>
      <c r="AL41" s="171">
        <v>50</v>
      </c>
      <c r="AM41" s="171">
        <v>49</v>
      </c>
      <c r="AN41" s="171">
        <v>42</v>
      </c>
      <c r="AO41" s="171">
        <v>51</v>
      </c>
      <c r="AP41" s="171">
        <v>47</v>
      </c>
      <c r="AQ41" s="172">
        <v>48</v>
      </c>
      <c r="AR41" s="171">
        <v>43</v>
      </c>
      <c r="AS41" s="171">
        <v>49</v>
      </c>
      <c r="AT41" s="171">
        <v>48</v>
      </c>
      <c r="AU41" s="171">
        <v>35</v>
      </c>
      <c r="AV41" s="172">
        <v>35</v>
      </c>
      <c r="AW41" s="171">
        <v>36</v>
      </c>
      <c r="AX41" s="171">
        <v>35</v>
      </c>
      <c r="AY41" s="178">
        <v>33</v>
      </c>
      <c r="AZ41" s="177">
        <v>35</v>
      </c>
      <c r="BA41" s="177">
        <v>45</v>
      </c>
      <c r="BB41" s="178">
        <v>49</v>
      </c>
      <c r="BC41" s="177">
        <v>49</v>
      </c>
      <c r="BD41" s="177">
        <v>49</v>
      </c>
      <c r="BE41" s="177">
        <v>50</v>
      </c>
      <c r="BF41" s="177">
        <v>52</v>
      </c>
      <c r="BG41" s="177">
        <v>54</v>
      </c>
      <c r="BH41" s="177">
        <v>52</v>
      </c>
      <c r="BI41" s="177">
        <v>52</v>
      </c>
      <c r="BJ41" s="177">
        <v>49</v>
      </c>
      <c r="BK41" s="177">
        <v>48</v>
      </c>
      <c r="BL41" s="177">
        <v>47</v>
      </c>
      <c r="BM41" s="177">
        <v>50</v>
      </c>
      <c r="BN41" s="177">
        <v>50</v>
      </c>
      <c r="BO41" s="177">
        <v>48</v>
      </c>
      <c r="BP41" s="184">
        <v>47</v>
      </c>
      <c r="BQ41" s="184">
        <v>49</v>
      </c>
      <c r="BR41" s="184">
        <v>49</v>
      </c>
      <c r="BS41" s="184">
        <v>49</v>
      </c>
      <c r="BT41" s="184">
        <v>47</v>
      </c>
      <c r="BU41" s="184">
        <v>43</v>
      </c>
      <c r="BV41" s="185">
        <v>118</v>
      </c>
      <c r="BW41" s="185">
        <v>118</v>
      </c>
      <c r="BX41" s="184">
        <v>118</v>
      </c>
      <c r="BY41" s="185">
        <v>118</v>
      </c>
      <c r="BZ41" s="185">
        <v>118</v>
      </c>
      <c r="CA41" s="185">
        <v>118</v>
      </c>
      <c r="CB41" s="185">
        <v>118</v>
      </c>
      <c r="CC41" s="185">
        <v>118</v>
      </c>
      <c r="CD41" s="185">
        <v>118</v>
      </c>
      <c r="CE41" s="185">
        <v>118</v>
      </c>
      <c r="CF41" s="185">
        <v>118</v>
      </c>
      <c r="CG41" s="191">
        <v>118</v>
      </c>
      <c r="CH41" s="191">
        <v>118</v>
      </c>
      <c r="CI41" s="191">
        <v>118</v>
      </c>
      <c r="CJ41" s="191">
        <v>118</v>
      </c>
      <c r="CK41" s="191">
        <v>118</v>
      </c>
      <c r="CL41" s="192">
        <v>118</v>
      </c>
      <c r="CM41" s="191">
        <v>52</v>
      </c>
      <c r="CN41" s="191">
        <v>55</v>
      </c>
      <c r="CO41" s="191">
        <v>56</v>
      </c>
      <c r="CP41" s="191">
        <v>59</v>
      </c>
      <c r="CQ41" s="191">
        <v>61</v>
      </c>
      <c r="CR41" s="191">
        <v>62</v>
      </c>
      <c r="CS41" s="191">
        <v>63</v>
      </c>
      <c r="CT41" s="195">
        <v>23.8</v>
      </c>
    </row>
    <row r="42" spans="1:100" x14ac:dyDescent="0.25">
      <c r="A42" s="158" t="s">
        <v>138</v>
      </c>
      <c r="B42" s="160">
        <v>1218</v>
      </c>
      <c r="C42" s="160">
        <v>1195</v>
      </c>
      <c r="D42" s="160">
        <v>1191</v>
      </c>
      <c r="E42" s="160">
        <v>1179</v>
      </c>
      <c r="F42" s="161">
        <v>1165</v>
      </c>
      <c r="G42" s="161">
        <v>1152</v>
      </c>
      <c r="H42" s="161">
        <v>1152</v>
      </c>
      <c r="I42" s="161">
        <v>1140</v>
      </c>
      <c r="J42" s="161">
        <v>1130</v>
      </c>
      <c r="K42" s="161">
        <v>1136</v>
      </c>
      <c r="L42" s="161">
        <v>1130</v>
      </c>
      <c r="M42" s="161">
        <v>1119</v>
      </c>
      <c r="N42" s="161">
        <v>1118</v>
      </c>
      <c r="O42" s="161">
        <v>1122</v>
      </c>
      <c r="P42" s="161">
        <v>1119</v>
      </c>
      <c r="Q42" s="162">
        <v>1116</v>
      </c>
      <c r="R42" s="167">
        <v>1128</v>
      </c>
      <c r="S42" s="167">
        <v>1143</v>
      </c>
      <c r="T42" s="167">
        <v>1162</v>
      </c>
      <c r="U42" s="167">
        <v>1192</v>
      </c>
      <c r="V42" s="167">
        <v>1243</v>
      </c>
      <c r="W42" s="167">
        <v>1288</v>
      </c>
      <c r="X42" s="167">
        <v>1357</v>
      </c>
      <c r="Y42" s="167">
        <v>1429</v>
      </c>
      <c r="Z42" s="167">
        <v>1475</v>
      </c>
      <c r="AA42" s="167">
        <v>1504</v>
      </c>
      <c r="AB42" s="167">
        <v>1460</v>
      </c>
      <c r="AC42" s="167">
        <v>1425</v>
      </c>
      <c r="AD42" s="167">
        <v>1373</v>
      </c>
      <c r="AE42" s="167">
        <v>1366</v>
      </c>
      <c r="AF42" s="167">
        <v>1335</v>
      </c>
      <c r="AG42" s="167">
        <v>1310</v>
      </c>
      <c r="AH42" s="168">
        <v>1306</v>
      </c>
      <c r="AI42" s="174">
        <v>1297</v>
      </c>
      <c r="AJ42" s="174">
        <v>1275</v>
      </c>
      <c r="AK42" s="174">
        <v>1245</v>
      </c>
      <c r="AL42" s="174">
        <v>1265</v>
      </c>
      <c r="AM42" s="174">
        <v>1273</v>
      </c>
      <c r="AN42" s="174">
        <v>1304</v>
      </c>
      <c r="AO42" s="174">
        <v>1318</v>
      </c>
      <c r="AP42" s="173">
        <v>1331</v>
      </c>
      <c r="AQ42" s="173">
        <v>1347</v>
      </c>
      <c r="AR42" s="173">
        <v>1355</v>
      </c>
      <c r="AS42" s="173">
        <v>1378</v>
      </c>
      <c r="AT42" s="173">
        <v>1388</v>
      </c>
      <c r="AU42" s="174">
        <v>1406</v>
      </c>
      <c r="AV42" s="173">
        <v>1409</v>
      </c>
      <c r="AW42" s="173">
        <v>1421</v>
      </c>
      <c r="AX42" s="175">
        <v>1419</v>
      </c>
      <c r="AY42" s="179">
        <v>1420</v>
      </c>
      <c r="AZ42" s="179">
        <v>1401</v>
      </c>
      <c r="BA42" s="179">
        <v>1377</v>
      </c>
      <c r="BB42" s="180">
        <v>1351</v>
      </c>
      <c r="BC42" s="180">
        <v>1332</v>
      </c>
      <c r="BD42" s="180">
        <v>1323</v>
      </c>
      <c r="BE42" s="180">
        <v>1313</v>
      </c>
      <c r="BF42" s="180">
        <v>1321</v>
      </c>
      <c r="BG42" s="180">
        <v>1330</v>
      </c>
      <c r="BH42" s="180">
        <v>1330</v>
      </c>
      <c r="BI42" s="180">
        <v>1327</v>
      </c>
      <c r="BJ42" s="180">
        <v>1344</v>
      </c>
      <c r="BK42" s="180">
        <v>1344</v>
      </c>
      <c r="BL42" s="180">
        <v>1359</v>
      </c>
      <c r="BM42" s="180">
        <v>1380</v>
      </c>
      <c r="BN42" s="180">
        <v>1409</v>
      </c>
      <c r="BO42" s="181">
        <v>1421</v>
      </c>
      <c r="BP42" s="186">
        <v>1437</v>
      </c>
      <c r="BQ42" s="186">
        <v>1448</v>
      </c>
      <c r="BR42" s="186">
        <v>1468</v>
      </c>
      <c r="BS42" s="186">
        <v>1500</v>
      </c>
      <c r="BT42" s="186">
        <v>1569</v>
      </c>
      <c r="BU42" s="186">
        <v>1716</v>
      </c>
      <c r="BV42" s="186">
        <v>2006</v>
      </c>
      <c r="BW42" s="186">
        <v>2148</v>
      </c>
      <c r="BX42" s="186">
        <v>2171</v>
      </c>
      <c r="BY42" s="186">
        <v>2163</v>
      </c>
      <c r="BZ42" s="186">
        <v>2124</v>
      </c>
      <c r="CA42" s="186">
        <v>2110</v>
      </c>
      <c r="CB42" s="186">
        <v>2063</v>
      </c>
      <c r="CC42" s="186">
        <v>2023</v>
      </c>
      <c r="CD42" s="186">
        <v>1972</v>
      </c>
      <c r="CE42" s="186">
        <v>1945</v>
      </c>
      <c r="CF42" s="187">
        <v>1914</v>
      </c>
      <c r="CG42" s="194">
        <v>1862</v>
      </c>
      <c r="CH42" s="194">
        <v>1808</v>
      </c>
      <c r="CI42" s="194">
        <v>1761</v>
      </c>
      <c r="CJ42" s="194">
        <v>1710</v>
      </c>
      <c r="CK42" s="194">
        <v>1695</v>
      </c>
      <c r="CL42" s="193">
        <v>1586</v>
      </c>
      <c r="CM42" s="193">
        <v>1479</v>
      </c>
      <c r="CN42" s="193">
        <v>1456</v>
      </c>
      <c r="CO42" s="193">
        <v>1409</v>
      </c>
      <c r="CP42" s="193">
        <v>1368</v>
      </c>
      <c r="CQ42" s="194">
        <v>1339</v>
      </c>
      <c r="CR42" s="193">
        <v>1311</v>
      </c>
      <c r="CS42" s="193">
        <v>1295</v>
      </c>
      <c r="CT42" s="196">
        <v>34172.6</v>
      </c>
    </row>
    <row r="43" spans="1:100" x14ac:dyDescent="0.25">
      <c r="B43" s="2"/>
      <c r="C43" s="2"/>
      <c r="D43" s="2"/>
      <c r="E43" s="2"/>
      <c r="F43" s="3"/>
      <c r="G43" s="3"/>
      <c r="H43" s="3"/>
      <c r="I43" s="3"/>
      <c r="J43" s="2"/>
      <c r="K43" s="3"/>
      <c r="L43" s="2"/>
      <c r="M43" s="2"/>
      <c r="N43" s="2"/>
      <c r="O43" s="3"/>
      <c r="P43" s="2"/>
      <c r="Q43" s="2"/>
      <c r="R43" s="3"/>
      <c r="S43" s="3"/>
      <c r="T43" s="2"/>
      <c r="U43" s="2"/>
      <c r="V43" s="2"/>
      <c r="W43" s="3"/>
      <c r="X43" s="2"/>
      <c r="Y43" s="2"/>
      <c r="Z43" s="2"/>
      <c r="AA43" s="3"/>
      <c r="AB43" s="2"/>
      <c r="AC43" s="2"/>
      <c r="AD43" s="2"/>
      <c r="AE43" s="3"/>
      <c r="AF43" s="2"/>
      <c r="AG43" s="2"/>
      <c r="AH43" s="2"/>
      <c r="AI43" s="3"/>
      <c r="AJ43" s="2"/>
      <c r="AK43" s="2"/>
      <c r="AL43" s="2"/>
      <c r="AM43" s="3"/>
      <c r="AN43" s="2"/>
      <c r="AO43" s="3"/>
      <c r="AP43" s="3"/>
      <c r="AQ43" s="3"/>
      <c r="AR43" s="3"/>
      <c r="AS43" s="3"/>
      <c r="AT43" s="3"/>
      <c r="AU43" s="3"/>
      <c r="AV43" s="3"/>
      <c r="AW43" s="3"/>
      <c r="AX43" s="3"/>
      <c r="AY43" s="4"/>
      <c r="AZ43" s="4"/>
      <c r="BA43" s="4"/>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4"/>
      <c r="CM43" s="4"/>
      <c r="CN43" s="4"/>
      <c r="CO43" s="4"/>
      <c r="CP43" s="4"/>
      <c r="CQ43" s="5"/>
      <c r="CR43" s="4"/>
      <c r="CS43" s="4"/>
      <c r="CT43" s="6"/>
    </row>
    <row r="44" spans="1:100" x14ac:dyDescent="0.25">
      <c r="B44" s="2"/>
      <c r="C44" s="2"/>
      <c r="D44" s="2"/>
      <c r="E44" s="2"/>
      <c r="F44" s="3"/>
      <c r="G44" s="3"/>
      <c r="H44" s="3"/>
      <c r="I44" s="3"/>
      <c r="J44" s="2"/>
      <c r="K44" s="3"/>
      <c r="L44" s="2"/>
      <c r="M44" s="2"/>
      <c r="N44" s="2"/>
      <c r="O44" s="3"/>
      <c r="P44" s="2"/>
      <c r="Q44" s="2"/>
      <c r="R44" s="3"/>
      <c r="S44" s="3"/>
      <c r="T44" s="2"/>
      <c r="U44" s="2"/>
      <c r="V44" s="2"/>
      <c r="W44" s="3"/>
      <c r="X44" s="2"/>
      <c r="Y44" s="2"/>
      <c r="Z44" s="2"/>
      <c r="AA44" s="3"/>
      <c r="AB44" s="2"/>
      <c r="AC44" s="2"/>
      <c r="AD44" s="2"/>
      <c r="AE44" s="3"/>
      <c r="AF44" s="2"/>
      <c r="AG44" s="2"/>
      <c r="AH44" s="2"/>
      <c r="AI44" s="3"/>
      <c r="AJ44" s="2"/>
      <c r="AK44" s="2"/>
      <c r="AL44" s="2"/>
      <c r="AM44" s="3"/>
      <c r="AN44" s="2"/>
      <c r="AO44" s="3"/>
      <c r="AP44" s="3"/>
      <c r="AQ44" s="3"/>
      <c r="AR44" s="3"/>
      <c r="AS44" s="3"/>
      <c r="AT44" s="3"/>
      <c r="AU44" s="3"/>
      <c r="AV44" s="3"/>
      <c r="AW44" s="3"/>
      <c r="AX44" s="3"/>
      <c r="AY44" s="4"/>
      <c r="AZ44" s="4"/>
      <c r="BA44" s="4"/>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4"/>
      <c r="CM44" s="4"/>
      <c r="CN44" s="4"/>
      <c r="CO44" s="4"/>
      <c r="CP44" s="4"/>
      <c r="CQ44" s="5"/>
      <c r="CR44" s="4"/>
      <c r="CS44" s="4"/>
      <c r="CT44" s="6"/>
    </row>
    <row r="45" spans="1:100" ht="18" x14ac:dyDescent="0.25">
      <c r="A45" s="7" t="s">
        <v>1</v>
      </c>
      <c r="B45" s="8" t="s">
        <v>2</v>
      </c>
      <c r="C45" s="8" t="s">
        <v>3</v>
      </c>
      <c r="D45" s="8" t="s">
        <v>4</v>
      </c>
      <c r="E45" s="8" t="s">
        <v>5</v>
      </c>
      <c r="F45" s="9" t="s">
        <v>6</v>
      </c>
      <c r="G45" s="9" t="s">
        <v>7</v>
      </c>
      <c r="H45" s="9" t="s">
        <v>8</v>
      </c>
      <c r="I45" s="9" t="s">
        <v>9</v>
      </c>
      <c r="J45" s="8" t="s">
        <v>10</v>
      </c>
      <c r="K45" s="9" t="s">
        <v>11</v>
      </c>
      <c r="L45" s="8" t="s">
        <v>12</v>
      </c>
      <c r="M45" s="8" t="s">
        <v>13</v>
      </c>
      <c r="N45" s="8" t="s">
        <v>14</v>
      </c>
      <c r="O45" s="9" t="s">
        <v>15</v>
      </c>
      <c r="P45" s="8" t="s">
        <v>16</v>
      </c>
      <c r="Q45" s="9" t="s">
        <v>17</v>
      </c>
      <c r="R45" s="8" t="s">
        <v>18</v>
      </c>
      <c r="S45" s="9" t="s">
        <v>19</v>
      </c>
      <c r="T45" s="8" t="s">
        <v>20</v>
      </c>
      <c r="U45" s="8" t="s">
        <v>21</v>
      </c>
      <c r="V45" s="8" t="s">
        <v>22</v>
      </c>
      <c r="W45" s="9" t="s">
        <v>23</v>
      </c>
      <c r="X45" s="8" t="s">
        <v>24</v>
      </c>
      <c r="Y45" s="8" t="s">
        <v>25</v>
      </c>
      <c r="Z45" s="8" t="s">
        <v>26</v>
      </c>
      <c r="AA45" s="9" t="s">
        <v>27</v>
      </c>
      <c r="AB45" s="8" t="s">
        <v>28</v>
      </c>
      <c r="AC45" s="8" t="s">
        <v>29</v>
      </c>
      <c r="AD45" s="8" t="s">
        <v>30</v>
      </c>
      <c r="AE45" s="9" t="s">
        <v>31</v>
      </c>
      <c r="AF45" s="8" t="s">
        <v>32</v>
      </c>
      <c r="AG45" s="8" t="s">
        <v>33</v>
      </c>
      <c r="AH45" s="9" t="s">
        <v>34</v>
      </c>
      <c r="AI45" s="10">
        <v>0.35416666666666669</v>
      </c>
      <c r="AJ45" s="11">
        <v>0.36458333333333331</v>
      </c>
      <c r="AK45" s="11">
        <v>0.375</v>
      </c>
      <c r="AL45" s="11">
        <v>0.38541666666666669</v>
      </c>
      <c r="AM45" s="10">
        <v>0.39583333333333331</v>
      </c>
      <c r="AN45" s="11">
        <v>0.40625</v>
      </c>
      <c r="AO45" s="10">
        <v>0.41666666666666669</v>
      </c>
      <c r="AP45" s="10">
        <v>0.42708333333333331</v>
      </c>
      <c r="AQ45" s="10">
        <v>0.4375</v>
      </c>
      <c r="AR45" s="10">
        <v>0.44791666666666669</v>
      </c>
      <c r="AS45" s="10">
        <v>0.45833333333333331</v>
      </c>
      <c r="AT45" s="10">
        <v>0.46875</v>
      </c>
      <c r="AU45" s="10">
        <v>0.47916666666666669</v>
      </c>
      <c r="AV45" s="10">
        <v>0.48958333333333331</v>
      </c>
      <c r="AW45" s="10">
        <v>0.5</v>
      </c>
      <c r="AX45" s="10">
        <v>0.51041666666666663</v>
      </c>
      <c r="AY45" s="9" t="s">
        <v>51</v>
      </c>
      <c r="AZ45" s="9" t="s">
        <v>52</v>
      </c>
      <c r="BA45" s="9" t="s">
        <v>53</v>
      </c>
      <c r="BB45" s="9" t="s">
        <v>54</v>
      </c>
      <c r="BC45" s="12" t="s">
        <v>55</v>
      </c>
      <c r="BD45" s="9" t="s">
        <v>56</v>
      </c>
      <c r="BE45" s="9" t="s">
        <v>57</v>
      </c>
      <c r="BF45" s="9" t="s">
        <v>58</v>
      </c>
      <c r="BG45" s="9" t="s">
        <v>59</v>
      </c>
      <c r="BH45" s="9" t="s">
        <v>60</v>
      </c>
      <c r="BI45" s="9" t="s">
        <v>61</v>
      </c>
      <c r="BJ45" s="9" t="s">
        <v>62</v>
      </c>
      <c r="BK45" s="9" t="s">
        <v>63</v>
      </c>
      <c r="BL45" s="9" t="s">
        <v>64</v>
      </c>
      <c r="BM45" s="9" t="s">
        <v>65</v>
      </c>
      <c r="BN45" s="9" t="s">
        <v>66</v>
      </c>
      <c r="BO45" s="9" t="s">
        <v>67</v>
      </c>
      <c r="BP45" s="9" t="s">
        <v>68</v>
      </c>
      <c r="BQ45" s="9" t="s">
        <v>69</v>
      </c>
      <c r="BR45" s="9" t="s">
        <v>70</v>
      </c>
      <c r="BS45" s="9" t="s">
        <v>71</v>
      </c>
      <c r="BT45" s="9" t="s">
        <v>72</v>
      </c>
      <c r="BU45" s="9" t="s">
        <v>73</v>
      </c>
      <c r="BV45" s="9" t="s">
        <v>74</v>
      </c>
      <c r="BW45" s="9" t="s">
        <v>75</v>
      </c>
      <c r="BX45" s="9" t="s">
        <v>76</v>
      </c>
      <c r="BY45" s="9" t="s">
        <v>77</v>
      </c>
      <c r="BZ45" s="9" t="s">
        <v>78</v>
      </c>
      <c r="CA45" s="9" t="s">
        <v>79</v>
      </c>
      <c r="CB45" s="9" t="s">
        <v>80</v>
      </c>
      <c r="CC45" s="9" t="s">
        <v>81</v>
      </c>
      <c r="CD45" s="9" t="s">
        <v>82</v>
      </c>
      <c r="CE45" s="9" t="s">
        <v>83</v>
      </c>
      <c r="CF45" s="9" t="s">
        <v>84</v>
      </c>
      <c r="CG45" s="9" t="s">
        <v>85</v>
      </c>
      <c r="CH45" s="9" t="s">
        <v>86</v>
      </c>
      <c r="CI45" s="9" t="s">
        <v>87</v>
      </c>
      <c r="CJ45" s="9" t="s">
        <v>88</v>
      </c>
      <c r="CK45" s="9" t="s">
        <v>89</v>
      </c>
      <c r="CL45" s="9" t="s">
        <v>90</v>
      </c>
      <c r="CM45" s="9" t="s">
        <v>91</v>
      </c>
      <c r="CN45" s="9" t="s">
        <v>92</v>
      </c>
      <c r="CO45" s="9" t="s">
        <v>93</v>
      </c>
      <c r="CP45" s="9" t="s">
        <v>94</v>
      </c>
      <c r="CQ45" s="9" t="s">
        <v>95</v>
      </c>
      <c r="CR45" s="9" t="s">
        <v>96</v>
      </c>
      <c r="CS45" s="8" t="s">
        <v>97</v>
      </c>
      <c r="CT45" s="13" t="s">
        <v>98</v>
      </c>
      <c r="CU45" s="14" t="s">
        <v>139</v>
      </c>
      <c r="CV45" s="14" t="s">
        <v>140</v>
      </c>
    </row>
    <row r="46" spans="1:100" x14ac:dyDescent="0.25">
      <c r="A46" s="14" t="s">
        <v>141</v>
      </c>
      <c r="B46" s="15">
        <f>SUM(B17:B19)</f>
        <v>810</v>
      </c>
      <c r="C46" s="15">
        <f t="shared" ref="C46:BN46" si="0">SUM(C17:C19)</f>
        <v>811</v>
      </c>
      <c r="D46" s="15">
        <f t="shared" si="0"/>
        <v>813</v>
      </c>
      <c r="E46" s="15">
        <f t="shared" si="0"/>
        <v>810</v>
      </c>
      <c r="F46" s="15">
        <f t="shared" si="0"/>
        <v>810</v>
      </c>
      <c r="G46" s="15">
        <f t="shared" si="0"/>
        <v>812</v>
      </c>
      <c r="H46" s="15">
        <f t="shared" si="0"/>
        <v>814</v>
      </c>
      <c r="I46" s="15">
        <f t="shared" si="0"/>
        <v>811</v>
      </c>
      <c r="J46" s="15">
        <f t="shared" si="0"/>
        <v>810</v>
      </c>
      <c r="K46" s="15">
        <f t="shared" si="0"/>
        <v>809</v>
      </c>
      <c r="L46" s="15">
        <f t="shared" si="0"/>
        <v>814</v>
      </c>
      <c r="M46" s="15">
        <f t="shared" si="0"/>
        <v>812</v>
      </c>
      <c r="N46" s="15">
        <f t="shared" si="0"/>
        <v>813</v>
      </c>
      <c r="O46" s="15">
        <f t="shared" si="0"/>
        <v>813</v>
      </c>
      <c r="P46" s="15">
        <f t="shared" si="0"/>
        <v>813</v>
      </c>
      <c r="Q46" s="15">
        <f t="shared" si="0"/>
        <v>814</v>
      </c>
      <c r="R46" s="15">
        <f t="shared" si="0"/>
        <v>813</v>
      </c>
      <c r="S46" s="15">
        <f t="shared" si="0"/>
        <v>812</v>
      </c>
      <c r="T46" s="15">
        <f t="shared" si="0"/>
        <v>813</v>
      </c>
      <c r="U46" s="15">
        <f t="shared" si="0"/>
        <v>812</v>
      </c>
      <c r="V46" s="15">
        <f t="shared" si="0"/>
        <v>811</v>
      </c>
      <c r="W46" s="15">
        <f t="shared" si="0"/>
        <v>814</v>
      </c>
      <c r="X46" s="15">
        <f t="shared" si="0"/>
        <v>817</v>
      </c>
      <c r="Y46" s="15">
        <f t="shared" si="0"/>
        <v>813</v>
      </c>
      <c r="Z46" s="15">
        <f t="shared" si="0"/>
        <v>811</v>
      </c>
      <c r="AA46" s="15">
        <f t="shared" si="0"/>
        <v>813</v>
      </c>
      <c r="AB46" s="15">
        <f t="shared" si="0"/>
        <v>810</v>
      </c>
      <c r="AC46" s="15">
        <f t="shared" si="0"/>
        <v>809</v>
      </c>
      <c r="AD46" s="15">
        <f t="shared" si="0"/>
        <v>813</v>
      </c>
      <c r="AE46" s="15">
        <f t="shared" si="0"/>
        <v>808</v>
      </c>
      <c r="AF46" s="15">
        <f t="shared" si="0"/>
        <v>812</v>
      </c>
      <c r="AG46" s="15">
        <f t="shared" si="0"/>
        <v>812</v>
      </c>
      <c r="AH46" s="15">
        <f t="shared" si="0"/>
        <v>811</v>
      </c>
      <c r="AI46" s="15">
        <f t="shared" si="0"/>
        <v>811</v>
      </c>
      <c r="AJ46" s="15">
        <f t="shared" si="0"/>
        <v>814</v>
      </c>
      <c r="AK46" s="15">
        <f t="shared" si="0"/>
        <v>806</v>
      </c>
      <c r="AL46" s="15">
        <f t="shared" si="0"/>
        <v>809</v>
      </c>
      <c r="AM46" s="15">
        <f t="shared" si="0"/>
        <v>809</v>
      </c>
      <c r="AN46" s="15">
        <f t="shared" si="0"/>
        <v>812</v>
      </c>
      <c r="AO46" s="15">
        <f t="shared" si="0"/>
        <v>802</v>
      </c>
      <c r="AP46" s="15">
        <f t="shared" si="0"/>
        <v>784</v>
      </c>
      <c r="AQ46" s="15">
        <f t="shared" si="0"/>
        <v>776</v>
      </c>
      <c r="AR46" s="15">
        <f t="shared" si="0"/>
        <v>773</v>
      </c>
      <c r="AS46" s="15">
        <f t="shared" si="0"/>
        <v>772</v>
      </c>
      <c r="AT46" s="15">
        <f t="shared" si="0"/>
        <v>774</v>
      </c>
      <c r="AU46" s="15">
        <f t="shared" si="0"/>
        <v>770</v>
      </c>
      <c r="AV46" s="15">
        <f t="shared" si="0"/>
        <v>770</v>
      </c>
      <c r="AW46" s="15">
        <f t="shared" si="0"/>
        <v>770</v>
      </c>
      <c r="AX46" s="15">
        <f t="shared" si="0"/>
        <v>772</v>
      </c>
      <c r="AY46" s="15">
        <f t="shared" si="0"/>
        <v>771</v>
      </c>
      <c r="AZ46" s="15">
        <f t="shared" si="0"/>
        <v>771</v>
      </c>
      <c r="BA46" s="15">
        <f t="shared" si="0"/>
        <v>769</v>
      </c>
      <c r="BB46" s="15">
        <f t="shared" si="0"/>
        <v>770</v>
      </c>
      <c r="BC46" s="15">
        <f t="shared" si="0"/>
        <v>768</v>
      </c>
      <c r="BD46" s="15">
        <f t="shared" si="0"/>
        <v>770</v>
      </c>
      <c r="BE46" s="15">
        <f t="shared" si="0"/>
        <v>768</v>
      </c>
      <c r="BF46" s="15">
        <f t="shared" si="0"/>
        <v>770</v>
      </c>
      <c r="BG46" s="15">
        <f t="shared" si="0"/>
        <v>771</v>
      </c>
      <c r="BH46" s="15">
        <f t="shared" si="0"/>
        <v>771</v>
      </c>
      <c r="BI46" s="15">
        <f t="shared" si="0"/>
        <v>772</v>
      </c>
      <c r="BJ46" s="15">
        <f t="shared" si="0"/>
        <v>770</v>
      </c>
      <c r="BK46" s="15">
        <f t="shared" si="0"/>
        <v>769</v>
      </c>
      <c r="BL46" s="15">
        <f t="shared" si="0"/>
        <v>769</v>
      </c>
      <c r="BM46" s="15">
        <f t="shared" si="0"/>
        <v>782</v>
      </c>
      <c r="BN46" s="15">
        <f t="shared" si="0"/>
        <v>802</v>
      </c>
      <c r="BO46" s="15">
        <f t="shared" ref="BO46:CT46" si="1">SUM(BO17:BO19)</f>
        <v>808</v>
      </c>
      <c r="BP46" s="15">
        <f t="shared" si="1"/>
        <v>808</v>
      </c>
      <c r="BQ46" s="15">
        <f t="shared" si="1"/>
        <v>811</v>
      </c>
      <c r="BR46" s="15">
        <f t="shared" si="1"/>
        <v>811</v>
      </c>
      <c r="BS46" s="15">
        <f t="shared" si="1"/>
        <v>806</v>
      </c>
      <c r="BT46" s="15">
        <f t="shared" si="1"/>
        <v>808</v>
      </c>
      <c r="BU46" s="15">
        <f t="shared" si="1"/>
        <v>810</v>
      </c>
      <c r="BV46" s="15">
        <f t="shared" si="1"/>
        <v>808</v>
      </c>
      <c r="BW46" s="15">
        <f t="shared" si="1"/>
        <v>809</v>
      </c>
      <c r="BX46" s="15">
        <f t="shared" si="1"/>
        <v>808</v>
      </c>
      <c r="BY46" s="15">
        <f t="shared" si="1"/>
        <v>810</v>
      </c>
      <c r="BZ46" s="15">
        <f t="shared" si="1"/>
        <v>806</v>
      </c>
      <c r="CA46" s="15">
        <f t="shared" si="1"/>
        <v>809</v>
      </c>
      <c r="CB46" s="15">
        <f t="shared" si="1"/>
        <v>809</v>
      </c>
      <c r="CC46" s="15">
        <f t="shared" si="1"/>
        <v>807</v>
      </c>
      <c r="CD46" s="15">
        <f t="shared" si="1"/>
        <v>810</v>
      </c>
      <c r="CE46" s="15">
        <f t="shared" si="1"/>
        <v>808</v>
      </c>
      <c r="CF46" s="15">
        <f t="shared" si="1"/>
        <v>809</v>
      </c>
      <c r="CG46" s="15">
        <f t="shared" si="1"/>
        <v>809</v>
      </c>
      <c r="CH46" s="15">
        <f t="shared" si="1"/>
        <v>811</v>
      </c>
      <c r="CI46" s="15">
        <f t="shared" si="1"/>
        <v>808</v>
      </c>
      <c r="CJ46" s="15">
        <f t="shared" si="1"/>
        <v>806</v>
      </c>
      <c r="CK46" s="15">
        <f t="shared" si="1"/>
        <v>810</v>
      </c>
      <c r="CL46" s="15">
        <f t="shared" si="1"/>
        <v>808</v>
      </c>
      <c r="CM46" s="15">
        <f t="shared" si="1"/>
        <v>810</v>
      </c>
      <c r="CN46" s="15">
        <f t="shared" si="1"/>
        <v>808</v>
      </c>
      <c r="CO46" s="15">
        <f t="shared" si="1"/>
        <v>811</v>
      </c>
      <c r="CP46" s="15">
        <f t="shared" si="1"/>
        <v>809</v>
      </c>
      <c r="CQ46" s="15">
        <f t="shared" si="1"/>
        <v>810</v>
      </c>
      <c r="CR46" s="15">
        <f t="shared" si="1"/>
        <v>811</v>
      </c>
      <c r="CS46" s="15">
        <f t="shared" si="1"/>
        <v>811</v>
      </c>
      <c r="CT46" s="15">
        <f t="shared" si="1"/>
        <v>19254</v>
      </c>
      <c r="CU46" s="14">
        <v>11189.75</v>
      </c>
      <c r="CV46" s="16"/>
    </row>
    <row r="47" spans="1:100" x14ac:dyDescent="0.25">
      <c r="A47" s="14" t="s">
        <v>142</v>
      </c>
      <c r="B47" s="15">
        <f>SUM(B20:B24,B30:B32)</f>
        <v>15</v>
      </c>
      <c r="C47" s="15">
        <f t="shared" ref="C47:BN47" si="2">SUM(C20:C24,C30:C32)</f>
        <v>15</v>
      </c>
      <c r="D47" s="15">
        <f t="shared" si="2"/>
        <v>15</v>
      </c>
      <c r="E47" s="15">
        <f t="shared" si="2"/>
        <v>15</v>
      </c>
      <c r="F47" s="15">
        <f t="shared" si="2"/>
        <v>15</v>
      </c>
      <c r="G47" s="15">
        <f t="shared" si="2"/>
        <v>15</v>
      </c>
      <c r="H47" s="15">
        <f t="shared" si="2"/>
        <v>15</v>
      </c>
      <c r="I47" s="15">
        <f t="shared" si="2"/>
        <v>15</v>
      </c>
      <c r="J47" s="15">
        <f t="shared" si="2"/>
        <v>15</v>
      </c>
      <c r="K47" s="15">
        <f t="shared" si="2"/>
        <v>15</v>
      </c>
      <c r="L47" s="15">
        <f t="shared" si="2"/>
        <v>15</v>
      </c>
      <c r="M47" s="15">
        <f t="shared" si="2"/>
        <v>15</v>
      </c>
      <c r="N47" s="15">
        <f t="shared" si="2"/>
        <v>15</v>
      </c>
      <c r="O47" s="15">
        <f t="shared" si="2"/>
        <v>15</v>
      </c>
      <c r="P47" s="15">
        <f t="shared" si="2"/>
        <v>15</v>
      </c>
      <c r="Q47" s="15">
        <f t="shared" si="2"/>
        <v>15</v>
      </c>
      <c r="R47" s="15">
        <f t="shared" si="2"/>
        <v>15</v>
      </c>
      <c r="S47" s="15">
        <f t="shared" si="2"/>
        <v>15</v>
      </c>
      <c r="T47" s="15">
        <f t="shared" si="2"/>
        <v>7</v>
      </c>
      <c r="U47" s="15">
        <f t="shared" si="2"/>
        <v>-1</v>
      </c>
      <c r="V47" s="15">
        <f t="shared" si="2"/>
        <v>0</v>
      </c>
      <c r="W47" s="15">
        <f t="shared" si="2"/>
        <v>0</v>
      </c>
      <c r="X47" s="15">
        <f t="shared" si="2"/>
        <v>0</v>
      </c>
      <c r="Y47" s="15">
        <f t="shared" si="2"/>
        <v>0</v>
      </c>
      <c r="Z47" s="15">
        <f t="shared" si="2"/>
        <v>0</v>
      </c>
      <c r="AA47" s="15">
        <f t="shared" si="2"/>
        <v>0</v>
      </c>
      <c r="AB47" s="15">
        <f t="shared" si="2"/>
        <v>0</v>
      </c>
      <c r="AC47" s="15">
        <f t="shared" si="2"/>
        <v>0</v>
      </c>
      <c r="AD47" s="15">
        <f t="shared" si="2"/>
        <v>0</v>
      </c>
      <c r="AE47" s="15">
        <f t="shared" si="2"/>
        <v>0</v>
      </c>
      <c r="AF47" s="15">
        <f t="shared" si="2"/>
        <v>0</v>
      </c>
      <c r="AG47" s="15">
        <f t="shared" si="2"/>
        <v>0</v>
      </c>
      <c r="AH47" s="15">
        <f t="shared" si="2"/>
        <v>0</v>
      </c>
      <c r="AI47" s="15">
        <f t="shared" si="2"/>
        <v>0</v>
      </c>
      <c r="AJ47" s="15">
        <f t="shared" si="2"/>
        <v>0</v>
      </c>
      <c r="AK47" s="15">
        <f t="shared" si="2"/>
        <v>0</v>
      </c>
      <c r="AL47" s="15">
        <f t="shared" si="2"/>
        <v>0</v>
      </c>
      <c r="AM47" s="15">
        <f t="shared" si="2"/>
        <v>0</v>
      </c>
      <c r="AN47" s="15">
        <f t="shared" si="2"/>
        <v>0</v>
      </c>
      <c r="AO47" s="15">
        <f t="shared" si="2"/>
        <v>0</v>
      </c>
      <c r="AP47" s="15">
        <f t="shared" si="2"/>
        <v>0</v>
      </c>
      <c r="AQ47" s="15">
        <f t="shared" si="2"/>
        <v>0</v>
      </c>
      <c r="AR47" s="15">
        <f t="shared" si="2"/>
        <v>0</v>
      </c>
      <c r="AS47" s="15">
        <f t="shared" si="2"/>
        <v>0</v>
      </c>
      <c r="AT47" s="15">
        <f t="shared" si="2"/>
        <v>0</v>
      </c>
      <c r="AU47" s="15">
        <f t="shared" si="2"/>
        <v>0</v>
      </c>
      <c r="AV47" s="15">
        <f t="shared" si="2"/>
        <v>0</v>
      </c>
      <c r="AW47" s="15">
        <f t="shared" si="2"/>
        <v>0</v>
      </c>
      <c r="AX47" s="15">
        <f t="shared" si="2"/>
        <v>0</v>
      </c>
      <c r="AY47" s="15">
        <f t="shared" si="2"/>
        <v>0</v>
      </c>
      <c r="AZ47" s="15">
        <f t="shared" si="2"/>
        <v>0</v>
      </c>
      <c r="BA47" s="15">
        <f t="shared" si="2"/>
        <v>0</v>
      </c>
      <c r="BB47" s="15">
        <f t="shared" si="2"/>
        <v>0</v>
      </c>
      <c r="BC47" s="15">
        <f t="shared" si="2"/>
        <v>0</v>
      </c>
      <c r="BD47" s="15">
        <f t="shared" si="2"/>
        <v>0</v>
      </c>
      <c r="BE47" s="15">
        <f t="shared" si="2"/>
        <v>0</v>
      </c>
      <c r="BF47" s="15">
        <f t="shared" si="2"/>
        <v>0</v>
      </c>
      <c r="BG47" s="15">
        <f t="shared" si="2"/>
        <v>0</v>
      </c>
      <c r="BH47" s="15">
        <f t="shared" si="2"/>
        <v>0</v>
      </c>
      <c r="BI47" s="15">
        <f t="shared" si="2"/>
        <v>0</v>
      </c>
      <c r="BJ47" s="15">
        <f t="shared" si="2"/>
        <v>0</v>
      </c>
      <c r="BK47" s="15">
        <f t="shared" si="2"/>
        <v>0</v>
      </c>
      <c r="BL47" s="15">
        <f t="shared" si="2"/>
        <v>0</v>
      </c>
      <c r="BM47" s="15">
        <f t="shared" si="2"/>
        <v>0</v>
      </c>
      <c r="BN47" s="15">
        <f t="shared" si="2"/>
        <v>0</v>
      </c>
      <c r="BO47" s="15">
        <f t="shared" ref="BO47:CT47" si="3">SUM(BO20:BO24,BO30:BO32)</f>
        <v>0</v>
      </c>
      <c r="BP47" s="15">
        <f t="shared" si="3"/>
        <v>0</v>
      </c>
      <c r="BQ47" s="15">
        <f t="shared" si="3"/>
        <v>0</v>
      </c>
      <c r="BR47" s="15">
        <f t="shared" si="3"/>
        <v>0</v>
      </c>
      <c r="BS47" s="15">
        <f t="shared" si="3"/>
        <v>0</v>
      </c>
      <c r="BT47" s="15">
        <f t="shared" si="3"/>
        <v>0</v>
      </c>
      <c r="BU47" s="15">
        <f t="shared" si="3"/>
        <v>0</v>
      </c>
      <c r="BV47" s="15">
        <f t="shared" si="3"/>
        <v>2</v>
      </c>
      <c r="BW47" s="15">
        <f t="shared" si="3"/>
        <v>8</v>
      </c>
      <c r="BX47" s="15">
        <f t="shared" si="3"/>
        <v>8</v>
      </c>
      <c r="BY47" s="15">
        <f t="shared" si="3"/>
        <v>8</v>
      </c>
      <c r="BZ47" s="15">
        <f t="shared" si="3"/>
        <v>8</v>
      </c>
      <c r="CA47" s="15">
        <f t="shared" si="3"/>
        <v>8</v>
      </c>
      <c r="CB47" s="15">
        <f t="shared" si="3"/>
        <v>8</v>
      </c>
      <c r="CC47" s="15">
        <f t="shared" si="3"/>
        <v>8</v>
      </c>
      <c r="CD47" s="15">
        <f t="shared" si="3"/>
        <v>8</v>
      </c>
      <c r="CE47" s="15">
        <f t="shared" si="3"/>
        <v>8</v>
      </c>
      <c r="CF47" s="15">
        <f t="shared" si="3"/>
        <v>8</v>
      </c>
      <c r="CG47" s="15">
        <f t="shared" si="3"/>
        <v>8</v>
      </c>
      <c r="CH47" s="15">
        <f t="shared" si="3"/>
        <v>0</v>
      </c>
      <c r="CI47" s="15">
        <f t="shared" si="3"/>
        <v>0</v>
      </c>
      <c r="CJ47" s="15">
        <f t="shared" si="3"/>
        <v>0</v>
      </c>
      <c r="CK47" s="15">
        <f t="shared" si="3"/>
        <v>0</v>
      </c>
      <c r="CL47" s="15">
        <f t="shared" si="3"/>
        <v>0</v>
      </c>
      <c r="CM47" s="15">
        <f t="shared" si="3"/>
        <v>0</v>
      </c>
      <c r="CN47" s="15">
        <f t="shared" si="3"/>
        <v>0</v>
      </c>
      <c r="CO47" s="15">
        <f t="shared" si="3"/>
        <v>0</v>
      </c>
      <c r="CP47" s="15">
        <f t="shared" si="3"/>
        <v>0</v>
      </c>
      <c r="CQ47" s="15">
        <f t="shared" si="3"/>
        <v>0</v>
      </c>
      <c r="CR47" s="15">
        <f t="shared" si="3"/>
        <v>0</v>
      </c>
      <c r="CS47" s="15">
        <f t="shared" si="3"/>
        <v>0</v>
      </c>
      <c r="CT47" s="15">
        <f t="shared" si="3"/>
        <v>89.8</v>
      </c>
      <c r="CU47" s="14">
        <v>4142</v>
      </c>
      <c r="CV47" s="16"/>
    </row>
    <row r="48" spans="1:100" x14ac:dyDescent="0.25">
      <c r="A48" s="14" t="s">
        <v>143</v>
      </c>
      <c r="B48" s="15">
        <f>SUM(B25:B29,B33:B38)</f>
        <v>0</v>
      </c>
      <c r="C48" s="15">
        <f t="shared" ref="C48:BN48" si="4">SUM(C25:C29,C33:C38)</f>
        <v>0</v>
      </c>
      <c r="D48" s="15">
        <f t="shared" si="4"/>
        <v>0</v>
      </c>
      <c r="E48" s="15">
        <f t="shared" si="4"/>
        <v>0</v>
      </c>
      <c r="F48" s="15">
        <f t="shared" si="4"/>
        <v>0</v>
      </c>
      <c r="G48" s="15">
        <f t="shared" si="4"/>
        <v>0</v>
      </c>
      <c r="H48" s="15">
        <f t="shared" si="4"/>
        <v>0</v>
      </c>
      <c r="I48" s="15">
        <f t="shared" si="4"/>
        <v>0</v>
      </c>
      <c r="J48" s="15">
        <f t="shared" si="4"/>
        <v>0</v>
      </c>
      <c r="K48" s="15">
        <f t="shared" si="4"/>
        <v>0</v>
      </c>
      <c r="L48" s="15">
        <f t="shared" si="4"/>
        <v>0</v>
      </c>
      <c r="M48" s="15">
        <f t="shared" si="4"/>
        <v>0</v>
      </c>
      <c r="N48" s="15">
        <f t="shared" si="4"/>
        <v>0</v>
      </c>
      <c r="O48" s="15">
        <f t="shared" si="4"/>
        <v>0</v>
      </c>
      <c r="P48" s="15">
        <f t="shared" si="4"/>
        <v>0</v>
      </c>
      <c r="Q48" s="15">
        <f t="shared" si="4"/>
        <v>0</v>
      </c>
      <c r="R48" s="15">
        <f t="shared" si="4"/>
        <v>0</v>
      </c>
      <c r="S48" s="15">
        <f t="shared" si="4"/>
        <v>0</v>
      </c>
      <c r="T48" s="15">
        <f t="shared" si="4"/>
        <v>0</v>
      </c>
      <c r="U48" s="15">
        <f t="shared" si="4"/>
        <v>0</v>
      </c>
      <c r="V48" s="15">
        <f t="shared" si="4"/>
        <v>0</v>
      </c>
      <c r="W48" s="15">
        <f t="shared" si="4"/>
        <v>0</v>
      </c>
      <c r="X48" s="15">
        <f t="shared" si="4"/>
        <v>0</v>
      </c>
      <c r="Y48" s="15">
        <f t="shared" si="4"/>
        <v>0</v>
      </c>
      <c r="Z48" s="15">
        <f t="shared" si="4"/>
        <v>0</v>
      </c>
      <c r="AA48" s="15">
        <f t="shared" si="4"/>
        <v>0</v>
      </c>
      <c r="AB48" s="15">
        <f t="shared" si="4"/>
        <v>0</v>
      </c>
      <c r="AC48" s="15">
        <f t="shared" si="4"/>
        <v>0</v>
      </c>
      <c r="AD48" s="15">
        <f t="shared" si="4"/>
        <v>0</v>
      </c>
      <c r="AE48" s="15">
        <f t="shared" si="4"/>
        <v>0</v>
      </c>
      <c r="AF48" s="15">
        <f t="shared" si="4"/>
        <v>0</v>
      </c>
      <c r="AG48" s="15">
        <f t="shared" si="4"/>
        <v>0</v>
      </c>
      <c r="AH48" s="15">
        <f t="shared" si="4"/>
        <v>0</v>
      </c>
      <c r="AI48" s="15">
        <f t="shared" si="4"/>
        <v>0</v>
      </c>
      <c r="AJ48" s="15">
        <f t="shared" si="4"/>
        <v>0</v>
      </c>
      <c r="AK48" s="15">
        <f t="shared" si="4"/>
        <v>0</v>
      </c>
      <c r="AL48" s="15">
        <f t="shared" si="4"/>
        <v>0</v>
      </c>
      <c r="AM48" s="15">
        <f t="shared" si="4"/>
        <v>0</v>
      </c>
      <c r="AN48" s="15">
        <f t="shared" si="4"/>
        <v>0</v>
      </c>
      <c r="AO48" s="15">
        <f t="shared" si="4"/>
        <v>0</v>
      </c>
      <c r="AP48" s="15">
        <f t="shared" si="4"/>
        <v>0</v>
      </c>
      <c r="AQ48" s="15">
        <f t="shared" si="4"/>
        <v>0</v>
      </c>
      <c r="AR48" s="15">
        <f t="shared" si="4"/>
        <v>0</v>
      </c>
      <c r="AS48" s="15">
        <f t="shared" si="4"/>
        <v>0</v>
      </c>
      <c r="AT48" s="15">
        <f t="shared" si="4"/>
        <v>0</v>
      </c>
      <c r="AU48" s="15">
        <f t="shared" si="4"/>
        <v>0</v>
      </c>
      <c r="AV48" s="15">
        <f t="shared" si="4"/>
        <v>0</v>
      </c>
      <c r="AW48" s="15">
        <f t="shared" si="4"/>
        <v>0</v>
      </c>
      <c r="AX48" s="15">
        <f t="shared" si="4"/>
        <v>0</v>
      </c>
      <c r="AY48" s="15">
        <f t="shared" si="4"/>
        <v>0</v>
      </c>
      <c r="AZ48" s="15">
        <f t="shared" si="4"/>
        <v>0</v>
      </c>
      <c r="BA48" s="15">
        <f t="shared" si="4"/>
        <v>0</v>
      </c>
      <c r="BB48" s="15">
        <f t="shared" si="4"/>
        <v>0</v>
      </c>
      <c r="BC48" s="15">
        <f t="shared" si="4"/>
        <v>0</v>
      </c>
      <c r="BD48" s="15">
        <f t="shared" si="4"/>
        <v>0</v>
      </c>
      <c r="BE48" s="15">
        <f t="shared" si="4"/>
        <v>0</v>
      </c>
      <c r="BF48" s="15">
        <f t="shared" si="4"/>
        <v>0</v>
      </c>
      <c r="BG48" s="15">
        <f t="shared" si="4"/>
        <v>0</v>
      </c>
      <c r="BH48" s="15">
        <f t="shared" si="4"/>
        <v>0</v>
      </c>
      <c r="BI48" s="15">
        <f t="shared" si="4"/>
        <v>0</v>
      </c>
      <c r="BJ48" s="15">
        <f t="shared" si="4"/>
        <v>0</v>
      </c>
      <c r="BK48" s="15">
        <f t="shared" si="4"/>
        <v>0</v>
      </c>
      <c r="BL48" s="15">
        <f t="shared" si="4"/>
        <v>0</v>
      </c>
      <c r="BM48" s="15">
        <f t="shared" si="4"/>
        <v>0</v>
      </c>
      <c r="BN48" s="15">
        <f t="shared" si="4"/>
        <v>0</v>
      </c>
      <c r="BO48" s="15">
        <f t="shared" ref="BO48:CT48" si="5">SUM(BO25:BO29,BO33:BO38)</f>
        <v>0</v>
      </c>
      <c r="BP48" s="15">
        <f t="shared" si="5"/>
        <v>0</v>
      </c>
      <c r="BQ48" s="15">
        <f t="shared" si="5"/>
        <v>0</v>
      </c>
      <c r="BR48" s="15">
        <f t="shared" si="5"/>
        <v>0</v>
      </c>
      <c r="BS48" s="15">
        <f t="shared" si="5"/>
        <v>0</v>
      </c>
      <c r="BT48" s="15">
        <f t="shared" si="5"/>
        <v>0</v>
      </c>
      <c r="BU48" s="15">
        <f t="shared" si="5"/>
        <v>0</v>
      </c>
      <c r="BV48" s="15">
        <f t="shared" si="5"/>
        <v>0</v>
      </c>
      <c r="BW48" s="15">
        <f t="shared" si="5"/>
        <v>7</v>
      </c>
      <c r="BX48" s="15">
        <f t="shared" si="5"/>
        <v>33</v>
      </c>
      <c r="BY48" s="15">
        <f t="shared" si="5"/>
        <v>34</v>
      </c>
      <c r="BZ48" s="15">
        <f t="shared" si="5"/>
        <v>0</v>
      </c>
      <c r="CA48" s="15">
        <f t="shared" si="5"/>
        <v>0</v>
      </c>
      <c r="CB48" s="15">
        <f t="shared" si="5"/>
        <v>0</v>
      </c>
      <c r="CC48" s="15">
        <f t="shared" si="5"/>
        <v>0</v>
      </c>
      <c r="CD48" s="15">
        <f t="shared" si="5"/>
        <v>0</v>
      </c>
      <c r="CE48" s="15">
        <f t="shared" si="5"/>
        <v>0</v>
      </c>
      <c r="CF48" s="15">
        <f t="shared" si="5"/>
        <v>0</v>
      </c>
      <c r="CG48" s="15">
        <f t="shared" si="5"/>
        <v>0</v>
      </c>
      <c r="CH48" s="15">
        <f t="shared" si="5"/>
        <v>0</v>
      </c>
      <c r="CI48" s="15">
        <f t="shared" si="5"/>
        <v>0</v>
      </c>
      <c r="CJ48" s="15">
        <f t="shared" si="5"/>
        <v>0</v>
      </c>
      <c r="CK48" s="15">
        <f t="shared" si="5"/>
        <v>0</v>
      </c>
      <c r="CL48" s="15">
        <f t="shared" si="5"/>
        <v>0</v>
      </c>
      <c r="CM48" s="15">
        <f t="shared" si="5"/>
        <v>0</v>
      </c>
      <c r="CN48" s="15">
        <f t="shared" si="5"/>
        <v>0</v>
      </c>
      <c r="CO48" s="15">
        <f t="shared" si="5"/>
        <v>0</v>
      </c>
      <c r="CP48" s="15">
        <f t="shared" si="5"/>
        <v>0</v>
      </c>
      <c r="CQ48" s="15">
        <f t="shared" si="5"/>
        <v>0</v>
      </c>
      <c r="CR48" s="15">
        <f t="shared" si="5"/>
        <v>0</v>
      </c>
      <c r="CS48" s="15">
        <f t="shared" si="5"/>
        <v>0</v>
      </c>
      <c r="CT48" s="15">
        <f t="shared" si="5"/>
        <v>16.8</v>
      </c>
      <c r="CU48" s="14">
        <v>9931.25</v>
      </c>
      <c r="CV48" s="16"/>
    </row>
    <row r="49" spans="1:100" x14ac:dyDescent="0.25">
      <c r="A49" s="14" t="s">
        <v>144</v>
      </c>
      <c r="B49" s="15">
        <f>SUM(B3:B16)</f>
        <v>377</v>
      </c>
      <c r="C49" s="15">
        <f t="shared" ref="C49:BN49" si="6">SUM(C3:C16)</f>
        <v>351</v>
      </c>
      <c r="D49" s="15">
        <f t="shared" si="6"/>
        <v>345</v>
      </c>
      <c r="E49" s="15">
        <f t="shared" si="6"/>
        <v>335</v>
      </c>
      <c r="F49" s="15">
        <f t="shared" si="6"/>
        <v>322</v>
      </c>
      <c r="G49" s="15">
        <f t="shared" si="6"/>
        <v>307</v>
      </c>
      <c r="H49" s="15">
        <f t="shared" si="6"/>
        <v>304</v>
      </c>
      <c r="I49" s="15">
        <f t="shared" si="6"/>
        <v>295</v>
      </c>
      <c r="J49" s="15">
        <f t="shared" si="6"/>
        <v>286</v>
      </c>
      <c r="K49" s="15">
        <f t="shared" si="6"/>
        <v>294</v>
      </c>
      <c r="L49" s="15">
        <f t="shared" si="6"/>
        <v>285</v>
      </c>
      <c r="M49" s="15">
        <f t="shared" si="6"/>
        <v>273</v>
      </c>
      <c r="N49" s="15">
        <f t="shared" si="6"/>
        <v>272</v>
      </c>
      <c r="O49" s="15">
        <f t="shared" si="6"/>
        <v>276</v>
      </c>
      <c r="P49" s="15">
        <f t="shared" si="6"/>
        <v>273</v>
      </c>
      <c r="Q49" s="15">
        <f t="shared" si="6"/>
        <v>268</v>
      </c>
      <c r="R49" s="15">
        <f t="shared" si="6"/>
        <v>282</v>
      </c>
      <c r="S49" s="15">
        <f t="shared" si="6"/>
        <v>298</v>
      </c>
      <c r="T49" s="15">
        <f t="shared" si="6"/>
        <v>323</v>
      </c>
      <c r="U49" s="15">
        <f t="shared" si="6"/>
        <v>364</v>
      </c>
      <c r="V49" s="15">
        <f t="shared" si="6"/>
        <v>414</v>
      </c>
      <c r="W49" s="15">
        <f t="shared" si="6"/>
        <v>455</v>
      </c>
      <c r="X49" s="15">
        <f t="shared" si="6"/>
        <v>524</v>
      </c>
      <c r="Y49" s="15">
        <f t="shared" si="6"/>
        <v>601</v>
      </c>
      <c r="Z49" s="15">
        <f t="shared" si="6"/>
        <v>647</v>
      </c>
      <c r="AA49" s="15">
        <f t="shared" si="6"/>
        <v>675</v>
      </c>
      <c r="AB49" s="15">
        <f t="shared" si="6"/>
        <v>634</v>
      </c>
      <c r="AC49" s="15">
        <f t="shared" si="6"/>
        <v>600</v>
      </c>
      <c r="AD49" s="15">
        <f t="shared" si="6"/>
        <v>544</v>
      </c>
      <c r="AE49" s="15">
        <f t="shared" si="6"/>
        <v>491</v>
      </c>
      <c r="AF49" s="15">
        <f t="shared" si="6"/>
        <v>450</v>
      </c>
      <c r="AG49" s="15">
        <f t="shared" si="6"/>
        <v>422</v>
      </c>
      <c r="AH49" s="15">
        <f t="shared" si="6"/>
        <v>415</v>
      </c>
      <c r="AI49" s="15">
        <f t="shared" si="6"/>
        <v>403</v>
      </c>
      <c r="AJ49" s="15">
        <f t="shared" si="6"/>
        <v>376</v>
      </c>
      <c r="AK49" s="15">
        <f t="shared" si="6"/>
        <v>367</v>
      </c>
      <c r="AL49" s="15">
        <f t="shared" si="6"/>
        <v>369</v>
      </c>
      <c r="AM49" s="15">
        <f t="shared" si="6"/>
        <v>380</v>
      </c>
      <c r="AN49" s="15">
        <f t="shared" si="6"/>
        <v>415</v>
      </c>
      <c r="AO49" s="15">
        <f t="shared" si="6"/>
        <v>427</v>
      </c>
      <c r="AP49" s="15">
        <f t="shared" si="6"/>
        <v>459</v>
      </c>
      <c r="AQ49" s="15">
        <f t="shared" si="6"/>
        <v>480</v>
      </c>
      <c r="AR49" s="15">
        <f t="shared" si="6"/>
        <v>491</v>
      </c>
      <c r="AS49" s="15">
        <f t="shared" si="6"/>
        <v>522</v>
      </c>
      <c r="AT49" s="15">
        <f t="shared" si="6"/>
        <v>519</v>
      </c>
      <c r="AU49" s="15">
        <f t="shared" si="6"/>
        <v>554</v>
      </c>
      <c r="AV49" s="15">
        <f t="shared" si="6"/>
        <v>556</v>
      </c>
      <c r="AW49" s="15">
        <f t="shared" si="6"/>
        <v>567</v>
      </c>
      <c r="AX49" s="15">
        <f t="shared" si="6"/>
        <v>566</v>
      </c>
      <c r="AY49" s="15">
        <f t="shared" si="6"/>
        <v>568</v>
      </c>
      <c r="AZ49" s="15">
        <f t="shared" si="6"/>
        <v>555</v>
      </c>
      <c r="BA49" s="15">
        <f t="shared" si="6"/>
        <v>522</v>
      </c>
      <c r="BB49" s="15">
        <f t="shared" si="6"/>
        <v>493</v>
      </c>
      <c r="BC49" s="15">
        <f t="shared" si="6"/>
        <v>492</v>
      </c>
      <c r="BD49" s="15">
        <f t="shared" si="6"/>
        <v>482</v>
      </c>
      <c r="BE49" s="15">
        <f t="shared" si="6"/>
        <v>465</v>
      </c>
      <c r="BF49" s="15">
        <f t="shared" si="6"/>
        <v>464</v>
      </c>
      <c r="BG49" s="15">
        <f t="shared" si="6"/>
        <v>471</v>
      </c>
      <c r="BH49" s="15">
        <f t="shared" si="6"/>
        <v>473</v>
      </c>
      <c r="BI49" s="15">
        <f t="shared" si="6"/>
        <v>470</v>
      </c>
      <c r="BJ49" s="15">
        <f t="shared" si="6"/>
        <v>492</v>
      </c>
      <c r="BK49" s="15">
        <f t="shared" si="6"/>
        <v>497</v>
      </c>
      <c r="BL49" s="15">
        <f t="shared" si="6"/>
        <v>513</v>
      </c>
      <c r="BM49" s="15">
        <f t="shared" si="6"/>
        <v>519</v>
      </c>
      <c r="BN49" s="15">
        <f t="shared" si="6"/>
        <v>528</v>
      </c>
      <c r="BO49" s="15">
        <f t="shared" ref="BO49:CT49" si="7">SUM(BO3:BO16)</f>
        <v>540</v>
      </c>
      <c r="BP49" s="15">
        <f t="shared" si="7"/>
        <v>556</v>
      </c>
      <c r="BQ49" s="15">
        <f t="shared" si="7"/>
        <v>567</v>
      </c>
      <c r="BR49" s="15">
        <f t="shared" si="7"/>
        <v>587</v>
      </c>
      <c r="BS49" s="15">
        <f t="shared" si="7"/>
        <v>625</v>
      </c>
      <c r="BT49" s="15">
        <f t="shared" si="7"/>
        <v>697</v>
      </c>
      <c r="BU49" s="15">
        <f t="shared" si="7"/>
        <v>846</v>
      </c>
      <c r="BV49" s="15">
        <f t="shared" si="7"/>
        <v>1063</v>
      </c>
      <c r="BW49" s="15">
        <f t="shared" si="7"/>
        <v>1192</v>
      </c>
      <c r="BX49" s="15">
        <f t="shared" si="7"/>
        <v>1195</v>
      </c>
      <c r="BY49" s="15">
        <f t="shared" si="7"/>
        <v>1183</v>
      </c>
      <c r="BZ49" s="15">
        <f t="shared" si="7"/>
        <v>1180</v>
      </c>
      <c r="CA49" s="15">
        <f t="shared" si="7"/>
        <v>1164</v>
      </c>
      <c r="CB49" s="15">
        <f t="shared" si="7"/>
        <v>1117</v>
      </c>
      <c r="CC49" s="15">
        <f t="shared" si="7"/>
        <v>1077</v>
      </c>
      <c r="CD49" s="15">
        <f t="shared" si="7"/>
        <v>1024</v>
      </c>
      <c r="CE49" s="15">
        <f t="shared" si="7"/>
        <v>997</v>
      </c>
      <c r="CF49" s="15">
        <f t="shared" si="7"/>
        <v>966</v>
      </c>
      <c r="CG49" s="15">
        <f t="shared" si="7"/>
        <v>915</v>
      </c>
      <c r="CH49" s="15">
        <f t="shared" si="7"/>
        <v>868</v>
      </c>
      <c r="CI49" s="15">
        <f t="shared" si="7"/>
        <v>825</v>
      </c>
      <c r="CJ49" s="15">
        <f t="shared" si="7"/>
        <v>776</v>
      </c>
      <c r="CK49" s="15">
        <f t="shared" si="7"/>
        <v>757</v>
      </c>
      <c r="CL49" s="15">
        <f t="shared" si="7"/>
        <v>652</v>
      </c>
      <c r="CM49" s="15">
        <f t="shared" si="7"/>
        <v>606</v>
      </c>
      <c r="CN49" s="15">
        <f t="shared" si="7"/>
        <v>586</v>
      </c>
      <c r="CO49" s="15">
        <f t="shared" si="7"/>
        <v>534</v>
      </c>
      <c r="CP49" s="15">
        <f t="shared" si="7"/>
        <v>493</v>
      </c>
      <c r="CQ49" s="15">
        <f t="shared" si="7"/>
        <v>464</v>
      </c>
      <c r="CR49" s="15">
        <f t="shared" si="7"/>
        <v>433</v>
      </c>
      <c r="CS49" s="15">
        <f t="shared" si="7"/>
        <v>414</v>
      </c>
      <c r="CT49" s="15">
        <f t="shared" si="7"/>
        <v>13247.2</v>
      </c>
      <c r="CU49" s="14">
        <v>11867.5</v>
      </c>
      <c r="CV49" s="16"/>
    </row>
    <row r="50" spans="1:100" x14ac:dyDescent="0.25">
      <c r="A50" s="14" t="s">
        <v>145</v>
      </c>
      <c r="B50" s="15">
        <f>B40</f>
        <v>18</v>
      </c>
      <c r="C50" s="15">
        <f t="shared" ref="C50:BN50" si="8">C40</f>
        <v>19</v>
      </c>
      <c r="D50" s="15">
        <f t="shared" si="8"/>
        <v>19</v>
      </c>
      <c r="E50" s="15">
        <f t="shared" si="8"/>
        <v>19</v>
      </c>
      <c r="F50" s="15">
        <f t="shared" si="8"/>
        <v>19</v>
      </c>
      <c r="G50" s="15">
        <f t="shared" si="8"/>
        <v>19</v>
      </c>
      <c r="H50" s="15">
        <f t="shared" si="8"/>
        <v>19</v>
      </c>
      <c r="I50" s="15">
        <f t="shared" si="8"/>
        <v>19</v>
      </c>
      <c r="J50" s="15">
        <f t="shared" si="8"/>
        <v>19</v>
      </c>
      <c r="K50" s="15">
        <f t="shared" si="8"/>
        <v>18</v>
      </c>
      <c r="L50" s="15">
        <f t="shared" si="8"/>
        <v>18</v>
      </c>
      <c r="M50" s="15">
        <f t="shared" si="8"/>
        <v>19</v>
      </c>
      <c r="N50" s="15">
        <f t="shared" si="8"/>
        <v>19</v>
      </c>
      <c r="O50" s="15">
        <f t="shared" si="8"/>
        <v>19</v>
      </c>
      <c r="P50" s="15">
        <f t="shared" si="8"/>
        <v>19</v>
      </c>
      <c r="Q50" s="15">
        <f t="shared" si="8"/>
        <v>19</v>
      </c>
      <c r="R50" s="15">
        <f t="shared" si="8"/>
        <v>18</v>
      </c>
      <c r="S50" s="15">
        <f t="shared" si="8"/>
        <v>18</v>
      </c>
      <c r="T50" s="15">
        <f t="shared" si="8"/>
        <v>18</v>
      </c>
      <c r="U50" s="15">
        <f t="shared" si="8"/>
        <v>17</v>
      </c>
      <c r="V50" s="15">
        <f t="shared" si="8"/>
        <v>17</v>
      </c>
      <c r="W50" s="15">
        <f t="shared" si="8"/>
        <v>17</v>
      </c>
      <c r="X50" s="15">
        <f t="shared" si="8"/>
        <v>16</v>
      </c>
      <c r="Y50" s="15">
        <f t="shared" si="8"/>
        <v>16</v>
      </c>
      <c r="Z50" s="15">
        <f t="shared" si="8"/>
        <v>15</v>
      </c>
      <c r="AA50" s="15">
        <f t="shared" si="8"/>
        <v>14</v>
      </c>
      <c r="AB50" s="15">
        <f t="shared" si="8"/>
        <v>12</v>
      </c>
      <c r="AC50" s="15">
        <f t="shared" si="8"/>
        <v>10</v>
      </c>
      <c r="AD50" s="15">
        <f t="shared" si="8"/>
        <v>8</v>
      </c>
      <c r="AE50" s="15">
        <f t="shared" si="8"/>
        <v>8</v>
      </c>
      <c r="AF50" s="15">
        <f t="shared" si="8"/>
        <v>11</v>
      </c>
      <c r="AG50" s="15">
        <f t="shared" si="8"/>
        <v>13</v>
      </c>
      <c r="AH50" s="15">
        <f t="shared" si="8"/>
        <v>15</v>
      </c>
      <c r="AI50" s="15">
        <f t="shared" si="8"/>
        <v>14</v>
      </c>
      <c r="AJ50" s="15">
        <f t="shared" si="8"/>
        <v>16</v>
      </c>
      <c r="AK50" s="15">
        <f t="shared" si="8"/>
        <v>0</v>
      </c>
      <c r="AL50" s="15">
        <f t="shared" si="8"/>
        <v>13</v>
      </c>
      <c r="AM50" s="15">
        <f t="shared" si="8"/>
        <v>12</v>
      </c>
      <c r="AN50" s="15">
        <f t="shared" si="8"/>
        <v>10</v>
      </c>
      <c r="AO50" s="15">
        <f t="shared" si="8"/>
        <v>13</v>
      </c>
      <c r="AP50" s="15">
        <f t="shared" si="8"/>
        <v>13</v>
      </c>
      <c r="AQ50" s="15">
        <f t="shared" si="8"/>
        <v>16</v>
      </c>
      <c r="AR50" s="15">
        <f t="shared" si="8"/>
        <v>19</v>
      </c>
      <c r="AS50" s="15">
        <f t="shared" si="8"/>
        <v>18</v>
      </c>
      <c r="AT50" s="15">
        <f t="shared" si="8"/>
        <v>17</v>
      </c>
      <c r="AU50" s="15">
        <f t="shared" si="8"/>
        <v>16</v>
      </c>
      <c r="AV50" s="15">
        <f t="shared" si="8"/>
        <v>19</v>
      </c>
      <c r="AW50" s="15">
        <f t="shared" si="8"/>
        <v>17</v>
      </c>
      <c r="AX50" s="15">
        <f t="shared" si="8"/>
        <v>16</v>
      </c>
      <c r="AY50" s="15">
        <f t="shared" si="8"/>
        <v>16</v>
      </c>
      <c r="AZ50" s="15">
        <f t="shared" si="8"/>
        <v>16</v>
      </c>
      <c r="BA50" s="15">
        <f t="shared" si="8"/>
        <v>14</v>
      </c>
      <c r="BB50" s="15">
        <f t="shared" si="8"/>
        <v>12</v>
      </c>
      <c r="BC50" s="15">
        <f t="shared" si="8"/>
        <v>12</v>
      </c>
      <c r="BD50" s="15">
        <f t="shared" si="8"/>
        <v>12</v>
      </c>
      <c r="BE50" s="15">
        <f t="shared" si="8"/>
        <v>13</v>
      </c>
      <c r="BF50" s="15">
        <f t="shared" si="8"/>
        <v>14</v>
      </c>
      <c r="BG50" s="15">
        <f t="shared" si="8"/>
        <v>13</v>
      </c>
      <c r="BH50" s="15">
        <f t="shared" si="8"/>
        <v>10</v>
      </c>
      <c r="BI50" s="15">
        <f t="shared" si="8"/>
        <v>11</v>
      </c>
      <c r="BJ50" s="15">
        <f t="shared" si="8"/>
        <v>10</v>
      </c>
      <c r="BK50" s="15">
        <f t="shared" si="8"/>
        <v>13</v>
      </c>
      <c r="BL50" s="15">
        <f t="shared" si="8"/>
        <v>13</v>
      </c>
      <c r="BM50" s="15">
        <f t="shared" si="8"/>
        <v>14</v>
      </c>
      <c r="BN50" s="15">
        <f t="shared" si="8"/>
        <v>17</v>
      </c>
      <c r="BO50" s="15">
        <f t="shared" ref="BO50:CT50" si="9">BO40</f>
        <v>17</v>
      </c>
      <c r="BP50" s="15">
        <f t="shared" si="9"/>
        <v>18</v>
      </c>
      <c r="BQ50" s="15">
        <f t="shared" si="9"/>
        <v>18</v>
      </c>
      <c r="BR50" s="15">
        <f t="shared" si="9"/>
        <v>18</v>
      </c>
      <c r="BS50" s="15">
        <f t="shared" si="9"/>
        <v>18</v>
      </c>
      <c r="BT50" s="15">
        <f t="shared" si="9"/>
        <v>18</v>
      </c>
      <c r="BU50" s="15">
        <f t="shared" si="9"/>
        <v>18</v>
      </c>
      <c r="BV50" s="15">
        <f t="shared" si="9"/>
        <v>15</v>
      </c>
      <c r="BW50" s="15">
        <f t="shared" si="9"/>
        <v>13</v>
      </c>
      <c r="BX50" s="15">
        <f t="shared" si="9"/>
        <v>10</v>
      </c>
      <c r="BY50" s="15">
        <f t="shared" si="9"/>
        <v>12</v>
      </c>
      <c r="BZ50" s="15">
        <f t="shared" si="9"/>
        <v>13</v>
      </c>
      <c r="CA50" s="15">
        <f t="shared" si="9"/>
        <v>12</v>
      </c>
      <c r="CB50" s="15">
        <f t="shared" si="9"/>
        <v>13</v>
      </c>
      <c r="CC50" s="15">
        <f t="shared" si="9"/>
        <v>14</v>
      </c>
      <c r="CD50" s="15">
        <f t="shared" si="9"/>
        <v>13</v>
      </c>
      <c r="CE50" s="15">
        <f t="shared" si="9"/>
        <v>14</v>
      </c>
      <c r="CF50" s="15">
        <f t="shared" si="9"/>
        <v>14</v>
      </c>
      <c r="CG50" s="15">
        <f t="shared" si="9"/>
        <v>12</v>
      </c>
      <c r="CH50" s="15">
        <f t="shared" si="9"/>
        <v>11</v>
      </c>
      <c r="CI50" s="15">
        <f t="shared" si="9"/>
        <v>11</v>
      </c>
      <c r="CJ50" s="15">
        <f t="shared" si="9"/>
        <v>10</v>
      </c>
      <c r="CK50" s="15">
        <f t="shared" si="9"/>
        <v>11</v>
      </c>
      <c r="CL50" s="15">
        <f t="shared" si="9"/>
        <v>9</v>
      </c>
      <c r="CM50" s="15">
        <f t="shared" si="9"/>
        <v>9</v>
      </c>
      <c r="CN50" s="15">
        <f t="shared" si="9"/>
        <v>7</v>
      </c>
      <c r="CO50" s="15">
        <f t="shared" si="9"/>
        <v>7</v>
      </c>
      <c r="CP50" s="15">
        <f t="shared" si="9"/>
        <v>6</v>
      </c>
      <c r="CQ50" s="15">
        <f t="shared" si="9"/>
        <v>6</v>
      </c>
      <c r="CR50" s="15">
        <f t="shared" si="9"/>
        <v>5</v>
      </c>
      <c r="CS50" s="15">
        <f t="shared" si="9"/>
        <v>6</v>
      </c>
      <c r="CT50" s="15">
        <f t="shared" si="9"/>
        <v>1191.7</v>
      </c>
      <c r="CU50" s="14">
        <v>235</v>
      </c>
      <c r="CV50" s="16"/>
    </row>
    <row r="51" spans="1:100" x14ac:dyDescent="0.25">
      <c r="A51" s="14" t="s">
        <v>146</v>
      </c>
      <c r="B51" s="15">
        <f>B39</f>
        <v>0</v>
      </c>
      <c r="C51" s="15">
        <f t="shared" ref="C51:BN51" si="10">C39</f>
        <v>0</v>
      </c>
      <c r="D51" s="15">
        <f t="shared" si="10"/>
        <v>0</v>
      </c>
      <c r="E51" s="15">
        <f t="shared" si="10"/>
        <v>0</v>
      </c>
      <c r="F51" s="15">
        <f t="shared" si="10"/>
        <v>0</v>
      </c>
      <c r="G51" s="15">
        <f t="shared" si="10"/>
        <v>0</v>
      </c>
      <c r="H51" s="15">
        <f t="shared" si="10"/>
        <v>0</v>
      </c>
      <c r="I51" s="15">
        <f t="shared" si="10"/>
        <v>0</v>
      </c>
      <c r="J51" s="15">
        <f t="shared" si="10"/>
        <v>0</v>
      </c>
      <c r="K51" s="15">
        <f t="shared" si="10"/>
        <v>0</v>
      </c>
      <c r="L51" s="15">
        <f t="shared" si="10"/>
        <v>0</v>
      </c>
      <c r="M51" s="15">
        <f t="shared" si="10"/>
        <v>0</v>
      </c>
      <c r="N51" s="15">
        <f t="shared" si="10"/>
        <v>0</v>
      </c>
      <c r="O51" s="15">
        <f t="shared" si="10"/>
        <v>0</v>
      </c>
      <c r="P51" s="15">
        <f t="shared" si="10"/>
        <v>0</v>
      </c>
      <c r="Q51" s="15">
        <f t="shared" si="10"/>
        <v>0</v>
      </c>
      <c r="R51" s="15">
        <f t="shared" si="10"/>
        <v>0</v>
      </c>
      <c r="S51" s="15">
        <f t="shared" si="10"/>
        <v>0</v>
      </c>
      <c r="T51" s="15">
        <f t="shared" si="10"/>
        <v>0</v>
      </c>
      <c r="U51" s="15">
        <f t="shared" si="10"/>
        <v>0</v>
      </c>
      <c r="V51" s="15">
        <f t="shared" si="10"/>
        <v>0</v>
      </c>
      <c r="W51" s="15">
        <f t="shared" si="10"/>
        <v>0</v>
      </c>
      <c r="X51" s="15">
        <f t="shared" si="10"/>
        <v>0</v>
      </c>
      <c r="Y51" s="15">
        <f t="shared" si="10"/>
        <v>0</v>
      </c>
      <c r="Z51" s="15">
        <f t="shared" si="10"/>
        <v>1</v>
      </c>
      <c r="AA51" s="15">
        <f t="shared" si="10"/>
        <v>2</v>
      </c>
      <c r="AB51" s="15">
        <f t="shared" si="10"/>
        <v>4</v>
      </c>
      <c r="AC51" s="15">
        <f t="shared" si="10"/>
        <v>6</v>
      </c>
      <c r="AD51" s="15">
        <f t="shared" si="10"/>
        <v>8</v>
      </c>
      <c r="AE51" s="15">
        <f t="shared" si="10"/>
        <v>10</v>
      </c>
      <c r="AF51" s="15">
        <f t="shared" si="10"/>
        <v>12</v>
      </c>
      <c r="AG51" s="15">
        <f t="shared" si="10"/>
        <v>14</v>
      </c>
      <c r="AH51" s="15">
        <f t="shared" si="10"/>
        <v>16</v>
      </c>
      <c r="AI51" s="15">
        <f t="shared" si="10"/>
        <v>18</v>
      </c>
      <c r="AJ51" s="15">
        <f t="shared" si="10"/>
        <v>20</v>
      </c>
      <c r="AK51" s="15">
        <f t="shared" si="10"/>
        <v>22</v>
      </c>
      <c r="AL51" s="15">
        <f t="shared" si="10"/>
        <v>24</v>
      </c>
      <c r="AM51" s="15">
        <f t="shared" si="10"/>
        <v>25</v>
      </c>
      <c r="AN51" s="15">
        <f t="shared" si="10"/>
        <v>26</v>
      </c>
      <c r="AO51" s="15">
        <f t="shared" si="10"/>
        <v>27</v>
      </c>
      <c r="AP51" s="15">
        <f t="shared" si="10"/>
        <v>27</v>
      </c>
      <c r="AQ51" s="15">
        <f t="shared" si="10"/>
        <v>28</v>
      </c>
      <c r="AR51" s="15">
        <f t="shared" si="10"/>
        <v>29</v>
      </c>
      <c r="AS51" s="15">
        <f t="shared" si="10"/>
        <v>19</v>
      </c>
      <c r="AT51" s="15">
        <f t="shared" si="10"/>
        <v>29</v>
      </c>
      <c r="AU51" s="15">
        <f t="shared" si="10"/>
        <v>30</v>
      </c>
      <c r="AV51" s="15">
        <f t="shared" si="10"/>
        <v>30</v>
      </c>
      <c r="AW51" s="15">
        <f t="shared" si="10"/>
        <v>31</v>
      </c>
      <c r="AX51" s="15">
        <f t="shared" si="10"/>
        <v>31</v>
      </c>
      <c r="AY51" s="15">
        <f t="shared" si="10"/>
        <v>32</v>
      </c>
      <c r="AZ51" s="15">
        <f t="shared" si="10"/>
        <v>24</v>
      </c>
      <c r="BA51" s="15">
        <f t="shared" si="10"/>
        <v>26</v>
      </c>
      <c r="BB51" s="15">
        <f t="shared" si="10"/>
        <v>29</v>
      </c>
      <c r="BC51" s="15">
        <f t="shared" si="10"/>
        <v>13</v>
      </c>
      <c r="BD51" s="15">
        <f t="shared" si="10"/>
        <v>9</v>
      </c>
      <c r="BE51" s="15">
        <f t="shared" si="10"/>
        <v>19</v>
      </c>
      <c r="BF51" s="15">
        <f t="shared" si="10"/>
        <v>23</v>
      </c>
      <c r="BG51" s="15">
        <f t="shared" si="10"/>
        <v>23</v>
      </c>
      <c r="BH51" s="15">
        <f t="shared" si="10"/>
        <v>22</v>
      </c>
      <c r="BI51" s="15">
        <f t="shared" si="10"/>
        <v>22</v>
      </c>
      <c r="BJ51" s="15">
        <f t="shared" si="10"/>
        <v>22</v>
      </c>
      <c r="BK51" s="15">
        <f t="shared" si="10"/>
        <v>18</v>
      </c>
      <c r="BL51" s="15">
        <f t="shared" si="10"/>
        <v>16</v>
      </c>
      <c r="BM51" s="15">
        <f t="shared" si="10"/>
        <v>14</v>
      </c>
      <c r="BN51" s="15">
        <f t="shared" si="10"/>
        <v>11</v>
      </c>
      <c r="BO51" s="15">
        <f t="shared" ref="BO51:CT51" si="11">BO39</f>
        <v>7</v>
      </c>
      <c r="BP51" s="15">
        <f t="shared" si="11"/>
        <v>8</v>
      </c>
      <c r="BQ51" s="15">
        <f t="shared" si="11"/>
        <v>3</v>
      </c>
      <c r="BR51" s="15">
        <f t="shared" si="11"/>
        <v>3</v>
      </c>
      <c r="BS51" s="15">
        <f t="shared" si="11"/>
        <v>1</v>
      </c>
      <c r="BT51" s="15">
        <f t="shared" si="11"/>
        <v>0</v>
      </c>
      <c r="BU51" s="15">
        <f t="shared" si="11"/>
        <v>0</v>
      </c>
      <c r="BV51" s="15">
        <f t="shared" si="11"/>
        <v>0</v>
      </c>
      <c r="BW51" s="15">
        <f t="shared" si="11"/>
        <v>0</v>
      </c>
      <c r="BX51" s="15">
        <f t="shared" si="11"/>
        <v>0</v>
      </c>
      <c r="BY51" s="15">
        <f t="shared" si="11"/>
        <v>0</v>
      </c>
      <c r="BZ51" s="15">
        <f t="shared" si="11"/>
        <v>0</v>
      </c>
      <c r="CA51" s="15">
        <f t="shared" si="11"/>
        <v>0</v>
      </c>
      <c r="CB51" s="15">
        <f t="shared" si="11"/>
        <v>0</v>
      </c>
      <c r="CC51" s="15">
        <f t="shared" si="11"/>
        <v>0</v>
      </c>
      <c r="CD51" s="15">
        <f t="shared" si="11"/>
        <v>0</v>
      </c>
      <c r="CE51" s="15">
        <f t="shared" si="11"/>
        <v>0</v>
      </c>
      <c r="CF51" s="15">
        <f t="shared" si="11"/>
        <v>0</v>
      </c>
      <c r="CG51" s="15">
        <f t="shared" si="11"/>
        <v>0</v>
      </c>
      <c r="CH51" s="15">
        <f t="shared" si="11"/>
        <v>0</v>
      </c>
      <c r="CI51" s="15">
        <f t="shared" si="11"/>
        <v>0</v>
      </c>
      <c r="CJ51" s="15">
        <f t="shared" si="11"/>
        <v>0</v>
      </c>
      <c r="CK51" s="15">
        <f t="shared" si="11"/>
        <v>0</v>
      </c>
      <c r="CL51" s="15">
        <f t="shared" si="11"/>
        <v>0</v>
      </c>
      <c r="CM51" s="15">
        <f t="shared" si="11"/>
        <v>0</v>
      </c>
      <c r="CN51" s="15">
        <f t="shared" si="11"/>
        <v>0</v>
      </c>
      <c r="CO51" s="15">
        <f t="shared" si="11"/>
        <v>0</v>
      </c>
      <c r="CP51" s="15">
        <f t="shared" si="11"/>
        <v>0</v>
      </c>
      <c r="CQ51" s="15">
        <f t="shared" si="11"/>
        <v>0</v>
      </c>
      <c r="CR51" s="15">
        <f t="shared" si="11"/>
        <v>0</v>
      </c>
      <c r="CS51" s="15">
        <f t="shared" si="11"/>
        <v>0</v>
      </c>
      <c r="CT51" s="15">
        <f t="shared" si="11"/>
        <v>349.4</v>
      </c>
      <c r="CU51" s="14">
        <v>168.5</v>
      </c>
      <c r="CV51" s="16"/>
    </row>
    <row r="52" spans="1:100" x14ac:dyDescent="0.25">
      <c r="B52" s="15">
        <f>SUM(B46:B51,B41)</f>
        <v>1220</v>
      </c>
      <c r="C52" s="15">
        <f t="shared" ref="C52:BN52" si="12">SUM(C46:C51,C41)</f>
        <v>1196</v>
      </c>
      <c r="D52" s="15">
        <f t="shared" si="12"/>
        <v>1192</v>
      </c>
      <c r="E52" s="15">
        <f t="shared" si="12"/>
        <v>1179</v>
      </c>
      <c r="F52" s="15">
        <f t="shared" si="12"/>
        <v>1166</v>
      </c>
      <c r="G52" s="15">
        <f t="shared" si="12"/>
        <v>1153</v>
      </c>
      <c r="H52" s="15">
        <f t="shared" si="12"/>
        <v>1152</v>
      </c>
      <c r="I52" s="15">
        <f t="shared" si="12"/>
        <v>1140</v>
      </c>
      <c r="J52" s="15">
        <f t="shared" si="12"/>
        <v>1130</v>
      </c>
      <c r="K52" s="15">
        <f t="shared" si="12"/>
        <v>1136</v>
      </c>
      <c r="L52" s="15">
        <f t="shared" si="12"/>
        <v>1132</v>
      </c>
      <c r="M52" s="15">
        <f t="shared" si="12"/>
        <v>1119</v>
      </c>
      <c r="N52" s="15">
        <f t="shared" si="12"/>
        <v>1119</v>
      </c>
      <c r="O52" s="15">
        <f t="shared" si="12"/>
        <v>1123</v>
      </c>
      <c r="P52" s="15">
        <f t="shared" si="12"/>
        <v>1120</v>
      </c>
      <c r="Q52" s="15">
        <f t="shared" si="12"/>
        <v>1116</v>
      </c>
      <c r="R52" s="15">
        <f t="shared" si="12"/>
        <v>1128</v>
      </c>
      <c r="S52" s="15">
        <f t="shared" si="12"/>
        <v>1143</v>
      </c>
      <c r="T52" s="15">
        <f t="shared" si="12"/>
        <v>1161</v>
      </c>
      <c r="U52" s="15">
        <f t="shared" si="12"/>
        <v>1192</v>
      </c>
      <c r="V52" s="15">
        <f t="shared" si="12"/>
        <v>1242</v>
      </c>
      <c r="W52" s="15">
        <f t="shared" si="12"/>
        <v>1286</v>
      </c>
      <c r="X52" s="15">
        <f t="shared" si="12"/>
        <v>1357</v>
      </c>
      <c r="Y52" s="15">
        <f t="shared" si="12"/>
        <v>1430</v>
      </c>
      <c r="Z52" s="15">
        <f t="shared" si="12"/>
        <v>1474</v>
      </c>
      <c r="AA52" s="15">
        <f t="shared" si="12"/>
        <v>1504</v>
      </c>
      <c r="AB52" s="15">
        <f t="shared" si="12"/>
        <v>1460</v>
      </c>
      <c r="AC52" s="15">
        <f t="shared" si="12"/>
        <v>1425</v>
      </c>
      <c r="AD52" s="15">
        <f t="shared" si="12"/>
        <v>1373</v>
      </c>
      <c r="AE52" s="15">
        <f t="shared" si="12"/>
        <v>1365</v>
      </c>
      <c r="AF52" s="15">
        <f t="shared" si="12"/>
        <v>1335</v>
      </c>
      <c r="AG52" s="15">
        <f t="shared" si="12"/>
        <v>1310</v>
      </c>
      <c r="AH52" s="15">
        <f t="shared" si="12"/>
        <v>1306</v>
      </c>
      <c r="AI52" s="15">
        <f t="shared" si="12"/>
        <v>1295</v>
      </c>
      <c r="AJ52" s="15">
        <f t="shared" si="12"/>
        <v>1276</v>
      </c>
      <c r="AK52" s="15">
        <f t="shared" si="12"/>
        <v>1245</v>
      </c>
      <c r="AL52" s="15">
        <f t="shared" si="12"/>
        <v>1265</v>
      </c>
      <c r="AM52" s="15">
        <f t="shared" si="12"/>
        <v>1275</v>
      </c>
      <c r="AN52" s="15">
        <f t="shared" si="12"/>
        <v>1305</v>
      </c>
      <c r="AO52" s="15">
        <f t="shared" si="12"/>
        <v>1320</v>
      </c>
      <c r="AP52" s="15">
        <f t="shared" si="12"/>
        <v>1330</v>
      </c>
      <c r="AQ52" s="15">
        <f t="shared" si="12"/>
        <v>1348</v>
      </c>
      <c r="AR52" s="15">
        <f t="shared" si="12"/>
        <v>1355</v>
      </c>
      <c r="AS52" s="15">
        <f t="shared" si="12"/>
        <v>1380</v>
      </c>
      <c r="AT52" s="15">
        <f t="shared" si="12"/>
        <v>1387</v>
      </c>
      <c r="AU52" s="15">
        <f t="shared" si="12"/>
        <v>1405</v>
      </c>
      <c r="AV52" s="15">
        <f t="shared" si="12"/>
        <v>1410</v>
      </c>
      <c r="AW52" s="15">
        <f t="shared" si="12"/>
        <v>1421</v>
      </c>
      <c r="AX52" s="15">
        <f t="shared" si="12"/>
        <v>1420</v>
      </c>
      <c r="AY52" s="15">
        <f t="shared" si="12"/>
        <v>1420</v>
      </c>
      <c r="AZ52" s="15">
        <f t="shared" si="12"/>
        <v>1401</v>
      </c>
      <c r="BA52" s="15">
        <f t="shared" si="12"/>
        <v>1376</v>
      </c>
      <c r="BB52" s="15">
        <f t="shared" si="12"/>
        <v>1353</v>
      </c>
      <c r="BC52" s="15">
        <f t="shared" si="12"/>
        <v>1334</v>
      </c>
      <c r="BD52" s="15">
        <f t="shared" si="12"/>
        <v>1322</v>
      </c>
      <c r="BE52" s="15">
        <f t="shared" si="12"/>
        <v>1315</v>
      </c>
      <c r="BF52" s="15">
        <f t="shared" si="12"/>
        <v>1323</v>
      </c>
      <c r="BG52" s="15">
        <f t="shared" si="12"/>
        <v>1332</v>
      </c>
      <c r="BH52" s="15">
        <f t="shared" si="12"/>
        <v>1328</v>
      </c>
      <c r="BI52" s="15">
        <f t="shared" si="12"/>
        <v>1327</v>
      </c>
      <c r="BJ52" s="15">
        <f t="shared" si="12"/>
        <v>1343</v>
      </c>
      <c r="BK52" s="15">
        <f t="shared" si="12"/>
        <v>1345</v>
      </c>
      <c r="BL52" s="15">
        <f t="shared" si="12"/>
        <v>1358</v>
      </c>
      <c r="BM52" s="15">
        <f t="shared" si="12"/>
        <v>1379</v>
      </c>
      <c r="BN52" s="15">
        <f t="shared" si="12"/>
        <v>1408</v>
      </c>
      <c r="BO52" s="15">
        <f t="shared" ref="BO52:CT52" si="13">SUM(BO46:BO51,BO41)</f>
        <v>1420</v>
      </c>
      <c r="BP52" s="15">
        <f t="shared" si="13"/>
        <v>1437</v>
      </c>
      <c r="BQ52" s="15">
        <f t="shared" si="13"/>
        <v>1448</v>
      </c>
      <c r="BR52" s="15">
        <f t="shared" si="13"/>
        <v>1468</v>
      </c>
      <c r="BS52" s="15">
        <f t="shared" si="13"/>
        <v>1499</v>
      </c>
      <c r="BT52" s="15">
        <f t="shared" si="13"/>
        <v>1570</v>
      </c>
      <c r="BU52" s="15">
        <f t="shared" si="13"/>
        <v>1717</v>
      </c>
      <c r="BV52" s="15">
        <f t="shared" si="13"/>
        <v>2006</v>
      </c>
      <c r="BW52" s="15">
        <f t="shared" si="13"/>
        <v>2147</v>
      </c>
      <c r="BX52" s="15">
        <f t="shared" si="13"/>
        <v>2172</v>
      </c>
      <c r="BY52" s="15">
        <f t="shared" si="13"/>
        <v>2165</v>
      </c>
      <c r="BZ52" s="15">
        <f t="shared" si="13"/>
        <v>2125</v>
      </c>
      <c r="CA52" s="15">
        <f t="shared" si="13"/>
        <v>2111</v>
      </c>
      <c r="CB52" s="15">
        <f t="shared" si="13"/>
        <v>2065</v>
      </c>
      <c r="CC52" s="15">
        <f t="shared" si="13"/>
        <v>2024</v>
      </c>
      <c r="CD52" s="15">
        <f t="shared" si="13"/>
        <v>1973</v>
      </c>
      <c r="CE52" s="15">
        <f t="shared" si="13"/>
        <v>1945</v>
      </c>
      <c r="CF52" s="15">
        <f t="shared" si="13"/>
        <v>1915</v>
      </c>
      <c r="CG52" s="15">
        <f t="shared" si="13"/>
        <v>1862</v>
      </c>
      <c r="CH52" s="15">
        <f t="shared" si="13"/>
        <v>1808</v>
      </c>
      <c r="CI52" s="15">
        <f t="shared" si="13"/>
        <v>1762</v>
      </c>
      <c r="CJ52" s="15">
        <f t="shared" si="13"/>
        <v>1710</v>
      </c>
      <c r="CK52" s="15">
        <f t="shared" si="13"/>
        <v>1696</v>
      </c>
      <c r="CL52" s="15">
        <f t="shared" si="13"/>
        <v>1587</v>
      </c>
      <c r="CM52" s="15">
        <f t="shared" si="13"/>
        <v>1477</v>
      </c>
      <c r="CN52" s="15">
        <f t="shared" si="13"/>
        <v>1456</v>
      </c>
      <c r="CO52" s="15">
        <f t="shared" si="13"/>
        <v>1408</v>
      </c>
      <c r="CP52" s="15">
        <f t="shared" si="13"/>
        <v>1367</v>
      </c>
      <c r="CQ52" s="15">
        <f t="shared" si="13"/>
        <v>1341</v>
      </c>
      <c r="CR52" s="15">
        <f t="shared" si="13"/>
        <v>1311</v>
      </c>
      <c r="CS52" s="15">
        <f t="shared" si="13"/>
        <v>1294</v>
      </c>
      <c r="CT52" s="15">
        <f t="shared" si="13"/>
        <v>34172.700000000004</v>
      </c>
    </row>
    <row r="54" spans="1:100" x14ac:dyDescent="0.25">
      <c r="A54" s="14" t="s">
        <v>147</v>
      </c>
    </row>
    <row r="55" spans="1:100" x14ac:dyDescent="0.25">
      <c r="A55" s="14" t="s">
        <v>148</v>
      </c>
    </row>
    <row r="56" spans="1:100" x14ac:dyDescent="0.25">
      <c r="A56" s="14" t="s">
        <v>149</v>
      </c>
    </row>
    <row r="57" spans="1:100" x14ac:dyDescent="0.25">
      <c r="A57" s="14" t="s">
        <v>150</v>
      </c>
    </row>
  </sheetData>
  <mergeCells count="3">
    <mergeCell ref="A1:H1"/>
    <mergeCell ref="I1:K1"/>
    <mergeCell ref="L1:Q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7"/>
  <sheetViews>
    <sheetView topLeftCell="CE1" workbookViewId="0">
      <selection activeCell="CE1" sqref="A1:XFD1048576"/>
    </sheetView>
  </sheetViews>
  <sheetFormatPr defaultRowHeight="15" x14ac:dyDescent="0.25"/>
  <sheetData>
    <row r="1" spans="1:98" ht="15" customHeight="1" x14ac:dyDescent="0.25">
      <c r="A1" s="242" t="s">
        <v>0</v>
      </c>
      <c r="B1" s="243"/>
      <c r="C1" s="243"/>
      <c r="D1" s="243"/>
      <c r="E1" s="243"/>
      <c r="F1" s="243"/>
      <c r="G1" s="243"/>
      <c r="H1" s="244"/>
      <c r="I1" s="245">
        <v>44109</v>
      </c>
      <c r="J1" s="246"/>
      <c r="K1" s="247"/>
      <c r="L1" s="248"/>
      <c r="M1" s="249"/>
      <c r="N1" s="249"/>
      <c r="O1" s="249"/>
      <c r="P1" s="249"/>
      <c r="Q1" s="249"/>
      <c r="R1" s="1"/>
    </row>
    <row r="2" spans="1:98" ht="18" x14ac:dyDescent="0.25">
      <c r="A2" s="197" t="s">
        <v>1</v>
      </c>
      <c r="B2" s="198" t="s">
        <v>2</v>
      </c>
      <c r="C2" s="198" t="s">
        <v>3</v>
      </c>
      <c r="D2" s="198" t="s">
        <v>4</v>
      </c>
      <c r="E2" s="198" t="s">
        <v>5</v>
      </c>
      <c r="F2" s="199" t="s">
        <v>6</v>
      </c>
      <c r="G2" s="199" t="s">
        <v>7</v>
      </c>
      <c r="H2" s="199" t="s">
        <v>8</v>
      </c>
      <c r="I2" s="199" t="s">
        <v>9</v>
      </c>
      <c r="J2" s="198" t="s">
        <v>10</v>
      </c>
      <c r="K2" s="199" t="s">
        <v>11</v>
      </c>
      <c r="L2" s="198" t="s">
        <v>12</v>
      </c>
      <c r="M2" s="198" t="s">
        <v>13</v>
      </c>
      <c r="N2" s="198" t="s">
        <v>14</v>
      </c>
      <c r="O2" s="199" t="s">
        <v>15</v>
      </c>
      <c r="P2" s="198" t="s">
        <v>16</v>
      </c>
      <c r="Q2" s="199" t="s">
        <v>17</v>
      </c>
      <c r="R2" s="208" t="s">
        <v>18</v>
      </c>
      <c r="S2" s="209" t="s">
        <v>19</v>
      </c>
      <c r="T2" s="208" t="s">
        <v>20</v>
      </c>
      <c r="U2" s="208" t="s">
        <v>21</v>
      </c>
      <c r="V2" s="208" t="s">
        <v>22</v>
      </c>
      <c r="W2" s="209" t="s">
        <v>23</v>
      </c>
      <c r="X2" s="208" t="s">
        <v>24</v>
      </c>
      <c r="Y2" s="208" t="s">
        <v>25</v>
      </c>
      <c r="Z2" s="208" t="s">
        <v>26</v>
      </c>
      <c r="AA2" s="209" t="s">
        <v>27</v>
      </c>
      <c r="AB2" s="208" t="s">
        <v>28</v>
      </c>
      <c r="AC2" s="208" t="s">
        <v>29</v>
      </c>
      <c r="AD2" s="208" t="s">
        <v>30</v>
      </c>
      <c r="AE2" s="209" t="s">
        <v>31</v>
      </c>
      <c r="AF2" s="208" t="s">
        <v>32</v>
      </c>
      <c r="AG2" s="208" t="s">
        <v>33</v>
      </c>
      <c r="AH2" s="209" t="s">
        <v>34</v>
      </c>
      <c r="AI2" s="215" t="s">
        <v>35</v>
      </c>
      <c r="AJ2" s="214" t="s">
        <v>36</v>
      </c>
      <c r="AK2" s="214" t="s">
        <v>37</v>
      </c>
      <c r="AL2" s="214" t="s">
        <v>38</v>
      </c>
      <c r="AM2" s="215" t="s">
        <v>39</v>
      </c>
      <c r="AN2" s="214" t="s">
        <v>40</v>
      </c>
      <c r="AO2" s="215" t="s">
        <v>41</v>
      </c>
      <c r="AP2" s="215" t="s">
        <v>42</v>
      </c>
      <c r="AQ2" s="215" t="s">
        <v>43</v>
      </c>
      <c r="AR2" s="215" t="s">
        <v>44</v>
      </c>
      <c r="AS2" s="215" t="s">
        <v>45</v>
      </c>
      <c r="AT2" s="215" t="s">
        <v>46</v>
      </c>
      <c r="AU2" s="215" t="s">
        <v>47</v>
      </c>
      <c r="AV2" s="215" t="s">
        <v>48</v>
      </c>
      <c r="AW2" s="215" t="s">
        <v>49</v>
      </c>
      <c r="AX2" s="215" t="s">
        <v>50</v>
      </c>
      <c r="AY2" s="221" t="s">
        <v>51</v>
      </c>
      <c r="AZ2" s="221" t="s">
        <v>52</v>
      </c>
      <c r="BA2" s="221" t="s">
        <v>53</v>
      </c>
      <c r="BB2" s="221" t="s">
        <v>54</v>
      </c>
      <c r="BC2" s="227" t="s">
        <v>55</v>
      </c>
      <c r="BD2" s="221" t="s">
        <v>56</v>
      </c>
      <c r="BE2" s="221" t="s">
        <v>57</v>
      </c>
      <c r="BF2" s="221" t="s">
        <v>58</v>
      </c>
      <c r="BG2" s="221" t="s">
        <v>59</v>
      </c>
      <c r="BH2" s="221" t="s">
        <v>60</v>
      </c>
      <c r="BI2" s="221" t="s">
        <v>61</v>
      </c>
      <c r="BJ2" s="221" t="s">
        <v>62</v>
      </c>
      <c r="BK2" s="221" t="s">
        <v>63</v>
      </c>
      <c r="BL2" s="221" t="s">
        <v>64</v>
      </c>
      <c r="BM2" s="221" t="s">
        <v>65</v>
      </c>
      <c r="BN2" s="221" t="s">
        <v>66</v>
      </c>
      <c r="BO2" s="221" t="s">
        <v>67</v>
      </c>
      <c r="BP2" s="228" t="s">
        <v>68</v>
      </c>
      <c r="BQ2" s="228" t="s">
        <v>69</v>
      </c>
      <c r="BR2" s="228" t="s">
        <v>70</v>
      </c>
      <c r="BS2" s="228" t="s">
        <v>71</v>
      </c>
      <c r="BT2" s="228" t="s">
        <v>72</v>
      </c>
      <c r="BU2" s="228" t="s">
        <v>73</v>
      </c>
      <c r="BV2" s="228" t="s">
        <v>74</v>
      </c>
      <c r="BW2" s="228" t="s">
        <v>75</v>
      </c>
      <c r="BX2" s="228" t="s">
        <v>76</v>
      </c>
      <c r="BY2" s="228" t="s">
        <v>77</v>
      </c>
      <c r="BZ2" s="228" t="s">
        <v>78</v>
      </c>
      <c r="CA2" s="228" t="s">
        <v>79</v>
      </c>
      <c r="CB2" s="228" t="s">
        <v>80</v>
      </c>
      <c r="CC2" s="228" t="s">
        <v>81</v>
      </c>
      <c r="CD2" s="228" t="s">
        <v>82</v>
      </c>
      <c r="CE2" s="228" t="s">
        <v>83</v>
      </c>
      <c r="CF2" s="228" t="s">
        <v>84</v>
      </c>
      <c r="CG2" s="235" t="s">
        <v>85</v>
      </c>
      <c r="CH2" s="235" t="s">
        <v>86</v>
      </c>
      <c r="CI2" s="235" t="s">
        <v>87</v>
      </c>
      <c r="CJ2" s="235" t="s">
        <v>88</v>
      </c>
      <c r="CK2" s="235" t="s">
        <v>89</v>
      </c>
      <c r="CL2" s="235" t="s">
        <v>90</v>
      </c>
      <c r="CM2" s="235" t="s">
        <v>91</v>
      </c>
      <c r="CN2" s="235" t="s">
        <v>92</v>
      </c>
      <c r="CO2" s="235" t="s">
        <v>93</v>
      </c>
      <c r="CP2" s="235" t="s">
        <v>94</v>
      </c>
      <c r="CQ2" s="235" t="s">
        <v>95</v>
      </c>
      <c r="CR2" s="235" t="s">
        <v>96</v>
      </c>
      <c r="CS2" s="234" t="s">
        <v>97</v>
      </c>
      <c r="CT2" s="233" t="s">
        <v>98</v>
      </c>
    </row>
    <row r="3" spans="1:98" x14ac:dyDescent="0.25">
      <c r="A3" s="200" t="s">
        <v>99</v>
      </c>
      <c r="B3" s="201">
        <v>30</v>
      </c>
      <c r="C3" s="201">
        <v>31</v>
      </c>
      <c r="D3" s="201">
        <v>31</v>
      </c>
      <c r="E3" s="201">
        <v>30</v>
      </c>
      <c r="F3" s="201">
        <v>31</v>
      </c>
      <c r="G3" s="201">
        <v>31</v>
      </c>
      <c r="H3" s="201">
        <v>31</v>
      </c>
      <c r="I3" s="201">
        <v>31</v>
      </c>
      <c r="J3" s="201">
        <v>30</v>
      </c>
      <c r="K3" s="201">
        <v>31</v>
      </c>
      <c r="L3" s="201">
        <v>30</v>
      </c>
      <c r="M3" s="201">
        <v>30</v>
      </c>
      <c r="N3" s="201">
        <v>30</v>
      </c>
      <c r="O3" s="201">
        <v>31</v>
      </c>
      <c r="P3" s="201">
        <v>31</v>
      </c>
      <c r="Q3" s="201">
        <v>31</v>
      </c>
      <c r="R3" s="210">
        <v>30</v>
      </c>
      <c r="S3" s="210">
        <v>31</v>
      </c>
      <c r="T3" s="210">
        <v>31</v>
      </c>
      <c r="U3" s="210">
        <v>30</v>
      </c>
      <c r="V3" s="210">
        <v>30</v>
      </c>
      <c r="W3" s="210">
        <v>30</v>
      </c>
      <c r="X3" s="210">
        <v>30</v>
      </c>
      <c r="Y3" s="210">
        <v>31</v>
      </c>
      <c r="Z3" s="210">
        <v>30</v>
      </c>
      <c r="AA3" s="210">
        <v>31</v>
      </c>
      <c r="AB3" s="210">
        <v>30</v>
      </c>
      <c r="AC3" s="210">
        <v>30</v>
      </c>
      <c r="AD3" s="210">
        <v>31</v>
      </c>
      <c r="AE3" s="211">
        <v>31</v>
      </c>
      <c r="AF3" s="210">
        <v>30</v>
      </c>
      <c r="AG3" s="210">
        <v>31</v>
      </c>
      <c r="AH3" s="210">
        <v>31</v>
      </c>
      <c r="AI3" s="216">
        <v>30</v>
      </c>
      <c r="AJ3" s="216">
        <v>30</v>
      </c>
      <c r="AK3" s="216">
        <v>30</v>
      </c>
      <c r="AL3" s="216">
        <v>30</v>
      </c>
      <c r="AM3" s="216">
        <v>30</v>
      </c>
      <c r="AN3" s="216">
        <v>31</v>
      </c>
      <c r="AO3" s="216">
        <v>31</v>
      </c>
      <c r="AP3" s="216">
        <v>31</v>
      </c>
      <c r="AQ3" s="217">
        <v>31</v>
      </c>
      <c r="AR3" s="216">
        <v>31</v>
      </c>
      <c r="AS3" s="216">
        <v>30</v>
      </c>
      <c r="AT3" s="216">
        <v>30</v>
      </c>
      <c r="AU3" s="216">
        <v>30</v>
      </c>
      <c r="AV3" s="217">
        <v>31</v>
      </c>
      <c r="AW3" s="216">
        <v>31</v>
      </c>
      <c r="AX3" s="216">
        <v>31</v>
      </c>
      <c r="AY3" s="223">
        <v>31</v>
      </c>
      <c r="AZ3" s="222">
        <v>31</v>
      </c>
      <c r="BA3" s="222">
        <v>30</v>
      </c>
      <c r="BB3" s="223">
        <v>30</v>
      </c>
      <c r="BC3" s="222">
        <v>30</v>
      </c>
      <c r="BD3" s="222">
        <v>31</v>
      </c>
      <c r="BE3" s="222">
        <v>31</v>
      </c>
      <c r="BF3" s="222">
        <v>31</v>
      </c>
      <c r="BG3" s="222">
        <v>31</v>
      </c>
      <c r="BH3" s="222">
        <v>31</v>
      </c>
      <c r="BI3" s="222">
        <v>31</v>
      </c>
      <c r="BJ3" s="222">
        <v>31</v>
      </c>
      <c r="BK3" s="222">
        <v>31</v>
      </c>
      <c r="BL3" s="222">
        <v>31</v>
      </c>
      <c r="BM3" s="222">
        <v>31</v>
      </c>
      <c r="BN3" s="222">
        <v>31</v>
      </c>
      <c r="BO3" s="222">
        <v>30</v>
      </c>
      <c r="BP3" s="229">
        <v>30</v>
      </c>
      <c r="BQ3" s="229">
        <v>30</v>
      </c>
      <c r="BR3" s="229">
        <v>30</v>
      </c>
      <c r="BS3" s="229">
        <v>30</v>
      </c>
      <c r="BT3" s="229">
        <v>30</v>
      </c>
      <c r="BU3" s="229">
        <v>30</v>
      </c>
      <c r="BV3" s="229">
        <v>31</v>
      </c>
      <c r="BW3" s="230">
        <v>30</v>
      </c>
      <c r="BX3" s="229">
        <v>30</v>
      </c>
      <c r="BY3" s="229">
        <v>30</v>
      </c>
      <c r="BZ3" s="229">
        <v>30</v>
      </c>
      <c r="CA3" s="229">
        <v>30</v>
      </c>
      <c r="CB3" s="229">
        <v>30</v>
      </c>
      <c r="CC3" s="229">
        <v>31</v>
      </c>
      <c r="CD3" s="229">
        <v>31</v>
      </c>
      <c r="CE3" s="229">
        <v>30</v>
      </c>
      <c r="CF3" s="229">
        <v>30</v>
      </c>
      <c r="CG3" s="236">
        <v>30</v>
      </c>
      <c r="CH3" s="236">
        <v>30</v>
      </c>
      <c r="CI3" s="236">
        <v>30</v>
      </c>
      <c r="CJ3" s="236">
        <v>30</v>
      </c>
      <c r="CK3" s="236">
        <v>30</v>
      </c>
      <c r="CL3" s="236">
        <v>30</v>
      </c>
      <c r="CM3" s="236">
        <v>31</v>
      </c>
      <c r="CN3" s="236">
        <v>30</v>
      </c>
      <c r="CO3" s="236">
        <v>30</v>
      </c>
      <c r="CP3" s="236">
        <v>30</v>
      </c>
      <c r="CQ3" s="236">
        <v>30</v>
      </c>
      <c r="CR3" s="236">
        <v>30</v>
      </c>
      <c r="CS3" s="236">
        <v>31</v>
      </c>
      <c r="CT3" s="240">
        <v>732</v>
      </c>
    </row>
    <row r="4" spans="1:98" x14ac:dyDescent="0.25">
      <c r="A4" s="200" t="s">
        <v>100</v>
      </c>
      <c r="B4" s="201">
        <v>20</v>
      </c>
      <c r="C4" s="201">
        <v>20</v>
      </c>
      <c r="D4" s="201">
        <v>20</v>
      </c>
      <c r="E4" s="201">
        <v>20</v>
      </c>
      <c r="F4" s="201">
        <v>10</v>
      </c>
      <c r="G4" s="201">
        <v>10</v>
      </c>
      <c r="H4" s="201">
        <v>10</v>
      </c>
      <c r="I4" s="201">
        <v>10</v>
      </c>
      <c r="J4" s="201">
        <v>10</v>
      </c>
      <c r="K4" s="201">
        <v>10</v>
      </c>
      <c r="L4" s="201">
        <v>0</v>
      </c>
      <c r="M4" s="201">
        <v>0</v>
      </c>
      <c r="N4" s="201">
        <v>0</v>
      </c>
      <c r="O4" s="201">
        <v>0</v>
      </c>
      <c r="P4" s="201">
        <v>0</v>
      </c>
      <c r="Q4" s="201">
        <v>0</v>
      </c>
      <c r="R4" s="210">
        <v>0</v>
      </c>
      <c r="S4" s="210">
        <v>0</v>
      </c>
      <c r="T4" s="210">
        <v>0</v>
      </c>
      <c r="U4" s="210">
        <v>10</v>
      </c>
      <c r="V4" s="210">
        <v>25</v>
      </c>
      <c r="W4" s="210">
        <v>25</v>
      </c>
      <c r="X4" s="210">
        <v>25</v>
      </c>
      <c r="Y4" s="210">
        <v>25</v>
      </c>
      <c r="Z4" s="210">
        <v>25</v>
      </c>
      <c r="AA4" s="210">
        <v>25</v>
      </c>
      <c r="AB4" s="210">
        <v>25</v>
      </c>
      <c r="AC4" s="210">
        <v>25</v>
      </c>
      <c r="AD4" s="210">
        <v>25</v>
      </c>
      <c r="AE4" s="211">
        <v>25</v>
      </c>
      <c r="AF4" s="210">
        <v>25</v>
      </c>
      <c r="AG4" s="210">
        <v>25</v>
      </c>
      <c r="AH4" s="210">
        <v>25</v>
      </c>
      <c r="AI4" s="216">
        <v>25</v>
      </c>
      <c r="AJ4" s="216">
        <v>25</v>
      </c>
      <c r="AK4" s="216">
        <v>25</v>
      </c>
      <c r="AL4" s="216">
        <v>25</v>
      </c>
      <c r="AM4" s="216">
        <v>25</v>
      </c>
      <c r="AN4" s="216">
        <v>25</v>
      </c>
      <c r="AO4" s="216">
        <v>25</v>
      </c>
      <c r="AP4" s="216">
        <v>25</v>
      </c>
      <c r="AQ4" s="217">
        <v>25</v>
      </c>
      <c r="AR4" s="216">
        <v>25</v>
      </c>
      <c r="AS4" s="216">
        <v>25</v>
      </c>
      <c r="AT4" s="216">
        <v>25</v>
      </c>
      <c r="AU4" s="216">
        <v>25</v>
      </c>
      <c r="AV4" s="217">
        <v>30</v>
      </c>
      <c r="AW4" s="216">
        <v>30</v>
      </c>
      <c r="AX4" s="216">
        <v>30</v>
      </c>
      <c r="AY4" s="223">
        <v>30</v>
      </c>
      <c r="AZ4" s="222">
        <v>30</v>
      </c>
      <c r="BA4" s="222">
        <v>30</v>
      </c>
      <c r="BB4" s="223">
        <v>30</v>
      </c>
      <c r="BC4" s="222">
        <v>15</v>
      </c>
      <c r="BD4" s="222">
        <v>15</v>
      </c>
      <c r="BE4" s="222">
        <v>15</v>
      </c>
      <c r="BF4" s="222">
        <v>15</v>
      </c>
      <c r="BG4" s="222">
        <v>15</v>
      </c>
      <c r="BH4" s="222">
        <v>15</v>
      </c>
      <c r="BI4" s="222">
        <v>15</v>
      </c>
      <c r="BJ4" s="222">
        <v>15</v>
      </c>
      <c r="BK4" s="222">
        <v>15</v>
      </c>
      <c r="BL4" s="222">
        <v>15</v>
      </c>
      <c r="BM4" s="222">
        <v>15</v>
      </c>
      <c r="BN4" s="222">
        <v>15</v>
      </c>
      <c r="BO4" s="222">
        <v>15</v>
      </c>
      <c r="BP4" s="229">
        <v>15</v>
      </c>
      <c r="BQ4" s="229">
        <v>15</v>
      </c>
      <c r="BR4" s="229">
        <v>15</v>
      </c>
      <c r="BS4" s="229">
        <v>15</v>
      </c>
      <c r="BT4" s="229">
        <v>15</v>
      </c>
      <c r="BU4" s="229">
        <v>15</v>
      </c>
      <c r="BV4" s="229">
        <v>15</v>
      </c>
      <c r="BW4" s="230">
        <v>20</v>
      </c>
      <c r="BX4" s="229">
        <v>20</v>
      </c>
      <c r="BY4" s="229">
        <v>20</v>
      </c>
      <c r="BZ4" s="229">
        <v>20</v>
      </c>
      <c r="CA4" s="229">
        <v>20</v>
      </c>
      <c r="CB4" s="229">
        <v>20</v>
      </c>
      <c r="CC4" s="229">
        <v>20</v>
      </c>
      <c r="CD4" s="229">
        <v>20</v>
      </c>
      <c r="CE4" s="229">
        <v>20</v>
      </c>
      <c r="CF4" s="229">
        <v>20</v>
      </c>
      <c r="CG4" s="236">
        <v>20</v>
      </c>
      <c r="CH4" s="236">
        <v>20</v>
      </c>
      <c r="CI4" s="236">
        <v>20</v>
      </c>
      <c r="CJ4" s="236">
        <v>20</v>
      </c>
      <c r="CK4" s="236">
        <v>20</v>
      </c>
      <c r="CL4" s="236">
        <v>20</v>
      </c>
      <c r="CM4" s="236">
        <v>20</v>
      </c>
      <c r="CN4" s="236">
        <v>20</v>
      </c>
      <c r="CO4" s="236">
        <v>20</v>
      </c>
      <c r="CP4" s="236">
        <v>20</v>
      </c>
      <c r="CQ4" s="236">
        <v>20</v>
      </c>
      <c r="CR4" s="236">
        <v>20</v>
      </c>
      <c r="CS4" s="236">
        <v>10</v>
      </c>
      <c r="CT4" s="240">
        <v>441</v>
      </c>
    </row>
    <row r="5" spans="1:98" x14ac:dyDescent="0.25">
      <c r="A5" s="200" t="s">
        <v>101</v>
      </c>
      <c r="B5" s="201">
        <v>51</v>
      </c>
      <c r="C5" s="201">
        <v>41</v>
      </c>
      <c r="D5" s="201">
        <v>41</v>
      </c>
      <c r="E5" s="201">
        <v>51</v>
      </c>
      <c r="F5" s="201">
        <v>51</v>
      </c>
      <c r="G5" s="201">
        <v>51</v>
      </c>
      <c r="H5" s="201">
        <v>51</v>
      </c>
      <c r="I5" s="201">
        <v>51</v>
      </c>
      <c r="J5" s="201">
        <v>51</v>
      </c>
      <c r="K5" s="201">
        <v>51</v>
      </c>
      <c r="L5" s="201">
        <v>51</v>
      </c>
      <c r="M5" s="201">
        <v>51</v>
      </c>
      <c r="N5" s="201">
        <v>51</v>
      </c>
      <c r="O5" s="201">
        <v>51</v>
      </c>
      <c r="P5" s="201">
        <v>51</v>
      </c>
      <c r="Q5" s="201">
        <v>51</v>
      </c>
      <c r="R5" s="210">
        <v>51</v>
      </c>
      <c r="S5" s="210">
        <v>51</v>
      </c>
      <c r="T5" s="210">
        <v>51</v>
      </c>
      <c r="U5" s="210">
        <v>51</v>
      </c>
      <c r="V5" s="210">
        <v>51</v>
      </c>
      <c r="W5" s="210">
        <v>51</v>
      </c>
      <c r="X5" s="210">
        <v>51</v>
      </c>
      <c r="Y5" s="210">
        <v>51</v>
      </c>
      <c r="Z5" s="210">
        <v>51</v>
      </c>
      <c r="AA5" s="210">
        <v>51</v>
      </c>
      <c r="AB5" s="210">
        <v>51</v>
      </c>
      <c r="AC5" s="210">
        <v>51</v>
      </c>
      <c r="AD5" s="210">
        <v>51</v>
      </c>
      <c r="AE5" s="211">
        <v>51</v>
      </c>
      <c r="AF5" s="210">
        <v>51</v>
      </c>
      <c r="AG5" s="210">
        <v>51</v>
      </c>
      <c r="AH5" s="210">
        <v>51</v>
      </c>
      <c r="AI5" s="216">
        <v>51</v>
      </c>
      <c r="AJ5" s="216">
        <v>51</v>
      </c>
      <c r="AK5" s="216">
        <v>51</v>
      </c>
      <c r="AL5" s="216">
        <v>51</v>
      </c>
      <c r="AM5" s="216">
        <v>51</v>
      </c>
      <c r="AN5" s="216">
        <v>51</v>
      </c>
      <c r="AO5" s="216">
        <v>51</v>
      </c>
      <c r="AP5" s="216">
        <v>52</v>
      </c>
      <c r="AQ5" s="217">
        <v>52</v>
      </c>
      <c r="AR5" s="216">
        <v>52</v>
      </c>
      <c r="AS5" s="216">
        <v>52</v>
      </c>
      <c r="AT5" s="216">
        <v>52</v>
      </c>
      <c r="AU5" s="216">
        <v>52</v>
      </c>
      <c r="AV5" s="217">
        <v>52</v>
      </c>
      <c r="AW5" s="216">
        <v>52</v>
      </c>
      <c r="AX5" s="216">
        <v>52</v>
      </c>
      <c r="AY5" s="223">
        <v>53</v>
      </c>
      <c r="AZ5" s="222">
        <v>53</v>
      </c>
      <c r="BA5" s="222">
        <v>52</v>
      </c>
      <c r="BB5" s="223">
        <v>53</v>
      </c>
      <c r="BC5" s="222">
        <v>53</v>
      </c>
      <c r="BD5" s="222">
        <v>52</v>
      </c>
      <c r="BE5" s="222">
        <v>52</v>
      </c>
      <c r="BF5" s="222">
        <v>52</v>
      </c>
      <c r="BG5" s="222">
        <v>52</v>
      </c>
      <c r="BH5" s="222">
        <v>52</v>
      </c>
      <c r="BI5" s="222">
        <v>52</v>
      </c>
      <c r="BJ5" s="222">
        <v>52</v>
      </c>
      <c r="BK5" s="222">
        <v>52</v>
      </c>
      <c r="BL5" s="222">
        <v>52</v>
      </c>
      <c r="BM5" s="222">
        <v>52</v>
      </c>
      <c r="BN5" s="222">
        <v>52</v>
      </c>
      <c r="BO5" s="222">
        <v>52</v>
      </c>
      <c r="BP5" s="229">
        <v>52</v>
      </c>
      <c r="BQ5" s="229">
        <v>52</v>
      </c>
      <c r="BR5" s="229">
        <v>52</v>
      </c>
      <c r="BS5" s="229">
        <v>52</v>
      </c>
      <c r="BT5" s="229">
        <v>52</v>
      </c>
      <c r="BU5" s="229">
        <v>52</v>
      </c>
      <c r="BV5" s="229">
        <v>52</v>
      </c>
      <c r="BW5" s="230">
        <v>52</v>
      </c>
      <c r="BX5" s="229">
        <v>52</v>
      </c>
      <c r="BY5" s="229">
        <v>52</v>
      </c>
      <c r="BZ5" s="229">
        <v>52</v>
      </c>
      <c r="CA5" s="229">
        <v>52</v>
      </c>
      <c r="CB5" s="229">
        <v>52</v>
      </c>
      <c r="CC5" s="229">
        <v>52</v>
      </c>
      <c r="CD5" s="229">
        <v>52</v>
      </c>
      <c r="CE5" s="229">
        <v>52</v>
      </c>
      <c r="CF5" s="229">
        <v>52</v>
      </c>
      <c r="CG5" s="236">
        <v>52</v>
      </c>
      <c r="CH5" s="236">
        <v>52</v>
      </c>
      <c r="CI5" s="236">
        <v>52</v>
      </c>
      <c r="CJ5" s="236">
        <v>52</v>
      </c>
      <c r="CK5" s="236">
        <v>52</v>
      </c>
      <c r="CL5" s="236">
        <v>52</v>
      </c>
      <c r="CM5" s="236">
        <v>52</v>
      </c>
      <c r="CN5" s="236">
        <v>41</v>
      </c>
      <c r="CO5" s="236">
        <v>40</v>
      </c>
      <c r="CP5" s="236">
        <v>40</v>
      </c>
      <c r="CQ5" s="236">
        <v>40</v>
      </c>
      <c r="CR5" s="236">
        <v>40</v>
      </c>
      <c r="CS5" s="236">
        <v>40</v>
      </c>
      <c r="CT5" s="240">
        <v>1227</v>
      </c>
    </row>
    <row r="6" spans="1:98" x14ac:dyDescent="0.25">
      <c r="A6" s="200" t="s">
        <v>102</v>
      </c>
      <c r="B6" s="201">
        <v>107</v>
      </c>
      <c r="C6" s="201">
        <v>81</v>
      </c>
      <c r="D6" s="201">
        <v>76</v>
      </c>
      <c r="E6" s="201">
        <v>77</v>
      </c>
      <c r="F6" s="201">
        <v>77</v>
      </c>
      <c r="G6" s="201">
        <v>78</v>
      </c>
      <c r="H6" s="201">
        <v>74</v>
      </c>
      <c r="I6" s="201">
        <v>80</v>
      </c>
      <c r="J6" s="201">
        <v>80</v>
      </c>
      <c r="K6" s="201">
        <v>76</v>
      </c>
      <c r="L6" s="201">
        <v>81</v>
      </c>
      <c r="M6" s="201">
        <v>64</v>
      </c>
      <c r="N6" s="201">
        <v>57</v>
      </c>
      <c r="O6" s="201">
        <v>56</v>
      </c>
      <c r="P6" s="201">
        <v>58</v>
      </c>
      <c r="Q6" s="201">
        <v>70</v>
      </c>
      <c r="R6" s="210">
        <v>66</v>
      </c>
      <c r="S6" s="210">
        <v>63</v>
      </c>
      <c r="T6" s="210">
        <v>64</v>
      </c>
      <c r="U6" s="210">
        <v>67</v>
      </c>
      <c r="V6" s="210">
        <v>67</v>
      </c>
      <c r="W6" s="210">
        <v>67</v>
      </c>
      <c r="X6" s="210">
        <v>102</v>
      </c>
      <c r="Y6" s="210">
        <v>101</v>
      </c>
      <c r="Z6" s="210">
        <v>108</v>
      </c>
      <c r="AA6" s="210">
        <v>108</v>
      </c>
      <c r="AB6" s="210">
        <v>92</v>
      </c>
      <c r="AC6" s="210">
        <v>86</v>
      </c>
      <c r="AD6" s="210">
        <v>91</v>
      </c>
      <c r="AE6" s="211">
        <v>91</v>
      </c>
      <c r="AF6" s="210">
        <v>90</v>
      </c>
      <c r="AG6" s="210">
        <v>92</v>
      </c>
      <c r="AH6" s="210">
        <v>95</v>
      </c>
      <c r="AI6" s="216">
        <v>91</v>
      </c>
      <c r="AJ6" s="216">
        <v>108</v>
      </c>
      <c r="AK6" s="216">
        <v>108</v>
      </c>
      <c r="AL6" s="216">
        <v>108</v>
      </c>
      <c r="AM6" s="216">
        <v>108</v>
      </c>
      <c r="AN6" s="216">
        <v>108</v>
      </c>
      <c r="AO6" s="216">
        <v>108</v>
      </c>
      <c r="AP6" s="217">
        <v>108</v>
      </c>
      <c r="AQ6" s="217">
        <v>108</v>
      </c>
      <c r="AR6" s="216">
        <v>108</v>
      </c>
      <c r="AS6" s="216">
        <v>108</v>
      </c>
      <c r="AT6" s="217">
        <v>108</v>
      </c>
      <c r="AU6" s="216">
        <v>105</v>
      </c>
      <c r="AV6" s="217">
        <v>108</v>
      </c>
      <c r="AW6" s="216">
        <v>108</v>
      </c>
      <c r="AX6" s="217">
        <v>106</v>
      </c>
      <c r="AY6" s="223">
        <v>106</v>
      </c>
      <c r="AZ6" s="222">
        <v>104</v>
      </c>
      <c r="BA6" s="222">
        <v>104</v>
      </c>
      <c r="BB6" s="223">
        <v>101</v>
      </c>
      <c r="BC6" s="222">
        <v>108</v>
      </c>
      <c r="BD6" s="223">
        <v>108</v>
      </c>
      <c r="BE6" s="223">
        <v>108</v>
      </c>
      <c r="BF6" s="223">
        <v>108</v>
      </c>
      <c r="BG6" s="223">
        <v>108</v>
      </c>
      <c r="BH6" s="223">
        <v>108</v>
      </c>
      <c r="BI6" s="223">
        <v>108</v>
      </c>
      <c r="BJ6" s="223">
        <v>108</v>
      </c>
      <c r="BK6" s="223">
        <v>108</v>
      </c>
      <c r="BL6" s="223">
        <v>108</v>
      </c>
      <c r="BM6" s="223">
        <v>108</v>
      </c>
      <c r="BN6" s="223">
        <v>107</v>
      </c>
      <c r="BO6" s="223">
        <v>107</v>
      </c>
      <c r="BP6" s="229">
        <v>108</v>
      </c>
      <c r="BQ6" s="229">
        <v>106</v>
      </c>
      <c r="BR6" s="229">
        <v>108</v>
      </c>
      <c r="BS6" s="229">
        <v>106</v>
      </c>
      <c r="BT6" s="229">
        <v>107</v>
      </c>
      <c r="BU6" s="229">
        <v>108</v>
      </c>
      <c r="BV6" s="230">
        <v>108</v>
      </c>
      <c r="BW6" s="230">
        <v>108</v>
      </c>
      <c r="BX6" s="229">
        <v>107</v>
      </c>
      <c r="BY6" s="230">
        <v>104</v>
      </c>
      <c r="BZ6" s="230">
        <v>108</v>
      </c>
      <c r="CA6" s="230">
        <v>108</v>
      </c>
      <c r="CB6" s="230">
        <v>108</v>
      </c>
      <c r="CC6" s="230">
        <v>108</v>
      </c>
      <c r="CD6" s="230">
        <v>108</v>
      </c>
      <c r="CE6" s="230">
        <v>101</v>
      </c>
      <c r="CF6" s="230">
        <v>107</v>
      </c>
      <c r="CG6" s="236">
        <v>104</v>
      </c>
      <c r="CH6" s="236">
        <v>107</v>
      </c>
      <c r="CI6" s="236">
        <v>103</v>
      </c>
      <c r="CJ6" s="236">
        <v>108</v>
      </c>
      <c r="CK6" s="236">
        <v>104</v>
      </c>
      <c r="CL6" s="237">
        <v>103</v>
      </c>
      <c r="CM6" s="237">
        <v>108</v>
      </c>
      <c r="CN6" s="236">
        <v>107</v>
      </c>
      <c r="CO6" s="236">
        <v>105</v>
      </c>
      <c r="CP6" s="237">
        <v>105</v>
      </c>
      <c r="CQ6" s="236">
        <v>108</v>
      </c>
      <c r="CR6" s="237">
        <v>106</v>
      </c>
      <c r="CS6" s="236">
        <v>108</v>
      </c>
      <c r="CT6" s="240">
        <v>2335</v>
      </c>
    </row>
    <row r="7" spans="1:98" x14ac:dyDescent="0.25">
      <c r="A7" s="200" t="s">
        <v>103</v>
      </c>
      <c r="B7" s="201">
        <v>81</v>
      </c>
      <c r="C7" s="201">
        <v>83</v>
      </c>
      <c r="D7" s="201">
        <v>79</v>
      </c>
      <c r="E7" s="201">
        <v>80</v>
      </c>
      <c r="F7" s="201">
        <v>80</v>
      </c>
      <c r="G7" s="201">
        <v>80</v>
      </c>
      <c r="H7" s="201">
        <v>78</v>
      </c>
      <c r="I7" s="201">
        <v>78</v>
      </c>
      <c r="J7" s="201">
        <v>79</v>
      </c>
      <c r="K7" s="201">
        <v>79</v>
      </c>
      <c r="L7" s="201">
        <v>80</v>
      </c>
      <c r="M7" s="201">
        <v>78</v>
      </c>
      <c r="N7" s="201">
        <v>63</v>
      </c>
      <c r="O7" s="201">
        <v>64</v>
      </c>
      <c r="P7" s="201">
        <v>65</v>
      </c>
      <c r="Q7" s="201">
        <v>67</v>
      </c>
      <c r="R7" s="210">
        <v>61</v>
      </c>
      <c r="S7" s="210">
        <v>65</v>
      </c>
      <c r="T7" s="210">
        <v>60</v>
      </c>
      <c r="U7" s="210">
        <v>62</v>
      </c>
      <c r="V7" s="210">
        <v>61</v>
      </c>
      <c r="W7" s="210">
        <v>62</v>
      </c>
      <c r="X7" s="210">
        <v>62</v>
      </c>
      <c r="Y7" s="210">
        <v>86</v>
      </c>
      <c r="Z7" s="210">
        <v>88</v>
      </c>
      <c r="AA7" s="210">
        <v>85</v>
      </c>
      <c r="AB7" s="210">
        <v>87</v>
      </c>
      <c r="AC7" s="210">
        <v>83</v>
      </c>
      <c r="AD7" s="210">
        <v>87</v>
      </c>
      <c r="AE7" s="211">
        <v>86</v>
      </c>
      <c r="AF7" s="210">
        <v>86</v>
      </c>
      <c r="AG7" s="210">
        <v>79</v>
      </c>
      <c r="AH7" s="210">
        <v>81</v>
      </c>
      <c r="AI7" s="216">
        <v>74</v>
      </c>
      <c r="AJ7" s="216">
        <v>72</v>
      </c>
      <c r="AK7" s="216">
        <v>72</v>
      </c>
      <c r="AL7" s="216">
        <v>74</v>
      </c>
      <c r="AM7" s="216">
        <v>72</v>
      </c>
      <c r="AN7" s="216">
        <v>72</v>
      </c>
      <c r="AO7" s="216">
        <v>75</v>
      </c>
      <c r="AP7" s="216">
        <v>89</v>
      </c>
      <c r="AQ7" s="217">
        <v>90</v>
      </c>
      <c r="AR7" s="216">
        <v>90</v>
      </c>
      <c r="AS7" s="216">
        <v>90</v>
      </c>
      <c r="AT7" s="216">
        <v>90</v>
      </c>
      <c r="AU7" s="216">
        <v>89</v>
      </c>
      <c r="AV7" s="217">
        <v>89</v>
      </c>
      <c r="AW7" s="216">
        <v>90</v>
      </c>
      <c r="AX7" s="216">
        <v>88</v>
      </c>
      <c r="AY7" s="223">
        <v>86</v>
      </c>
      <c r="AZ7" s="222">
        <v>87</v>
      </c>
      <c r="BA7" s="222">
        <v>88</v>
      </c>
      <c r="BB7" s="223">
        <v>86</v>
      </c>
      <c r="BC7" s="222">
        <v>88</v>
      </c>
      <c r="BD7" s="222">
        <v>89</v>
      </c>
      <c r="BE7" s="222">
        <v>89</v>
      </c>
      <c r="BF7" s="222">
        <v>90</v>
      </c>
      <c r="BG7" s="222">
        <v>89</v>
      </c>
      <c r="BH7" s="222">
        <v>90</v>
      </c>
      <c r="BI7" s="222">
        <v>90</v>
      </c>
      <c r="BJ7" s="222">
        <v>89</v>
      </c>
      <c r="BK7" s="222">
        <v>89</v>
      </c>
      <c r="BL7" s="222">
        <v>89</v>
      </c>
      <c r="BM7" s="222">
        <v>90</v>
      </c>
      <c r="BN7" s="222">
        <v>87</v>
      </c>
      <c r="BO7" s="222">
        <v>89</v>
      </c>
      <c r="BP7" s="229">
        <v>89</v>
      </c>
      <c r="BQ7" s="229">
        <v>88</v>
      </c>
      <c r="BR7" s="229">
        <v>89</v>
      </c>
      <c r="BS7" s="229">
        <v>89</v>
      </c>
      <c r="BT7" s="229">
        <v>89</v>
      </c>
      <c r="BU7" s="229">
        <v>89</v>
      </c>
      <c r="BV7" s="229">
        <v>89</v>
      </c>
      <c r="BW7" s="230">
        <v>89</v>
      </c>
      <c r="BX7" s="229">
        <v>88</v>
      </c>
      <c r="BY7" s="229">
        <v>87</v>
      </c>
      <c r="BZ7" s="229">
        <v>89</v>
      </c>
      <c r="CA7" s="229">
        <v>88</v>
      </c>
      <c r="CB7" s="229">
        <v>89</v>
      </c>
      <c r="CC7" s="229">
        <v>89</v>
      </c>
      <c r="CD7" s="229">
        <v>89</v>
      </c>
      <c r="CE7" s="229">
        <v>86</v>
      </c>
      <c r="CF7" s="229">
        <v>87</v>
      </c>
      <c r="CG7" s="236">
        <v>88</v>
      </c>
      <c r="CH7" s="236">
        <v>86</v>
      </c>
      <c r="CI7" s="236">
        <v>87</v>
      </c>
      <c r="CJ7" s="236">
        <v>88</v>
      </c>
      <c r="CK7" s="236">
        <v>87</v>
      </c>
      <c r="CL7" s="236">
        <v>87</v>
      </c>
      <c r="CM7" s="236">
        <v>89</v>
      </c>
      <c r="CN7" s="236">
        <v>88</v>
      </c>
      <c r="CO7" s="236">
        <v>88</v>
      </c>
      <c r="CP7" s="236">
        <v>83</v>
      </c>
      <c r="CQ7" s="236">
        <v>80</v>
      </c>
      <c r="CR7" s="236">
        <v>79</v>
      </c>
      <c r="CS7" s="236">
        <v>82</v>
      </c>
      <c r="CT7" s="240">
        <v>1908</v>
      </c>
    </row>
    <row r="8" spans="1:98" ht="18" x14ac:dyDescent="0.25">
      <c r="A8" s="202" t="s">
        <v>104</v>
      </c>
      <c r="B8" s="201">
        <v>0</v>
      </c>
      <c r="C8" s="201">
        <v>0</v>
      </c>
      <c r="D8" s="201">
        <v>0</v>
      </c>
      <c r="E8" s="201">
        <v>0</v>
      </c>
      <c r="F8" s="201">
        <v>0</v>
      </c>
      <c r="G8" s="201">
        <v>0</v>
      </c>
      <c r="H8" s="201">
        <v>0</v>
      </c>
      <c r="I8" s="201">
        <v>0</v>
      </c>
      <c r="J8" s="201">
        <v>0</v>
      </c>
      <c r="K8" s="201">
        <v>0</v>
      </c>
      <c r="L8" s="201">
        <v>0</v>
      </c>
      <c r="M8" s="201">
        <v>0</v>
      </c>
      <c r="N8" s="201">
        <v>0</v>
      </c>
      <c r="O8" s="201">
        <v>0</v>
      </c>
      <c r="P8" s="201">
        <v>0</v>
      </c>
      <c r="Q8" s="201">
        <v>0</v>
      </c>
      <c r="R8" s="210">
        <v>0</v>
      </c>
      <c r="S8" s="210">
        <v>0</v>
      </c>
      <c r="T8" s="210">
        <v>0</v>
      </c>
      <c r="U8" s="210">
        <v>0</v>
      </c>
      <c r="V8" s="210">
        <v>0</v>
      </c>
      <c r="W8" s="210">
        <v>40</v>
      </c>
      <c r="X8" s="210">
        <v>40</v>
      </c>
      <c r="Y8" s="210">
        <v>60</v>
      </c>
      <c r="Z8" s="210">
        <v>60</v>
      </c>
      <c r="AA8" s="210">
        <v>60</v>
      </c>
      <c r="AB8" s="210">
        <v>40</v>
      </c>
      <c r="AC8" s="210">
        <v>40</v>
      </c>
      <c r="AD8" s="210">
        <v>40</v>
      </c>
      <c r="AE8" s="211">
        <v>40</v>
      </c>
      <c r="AF8" s="210">
        <v>40</v>
      </c>
      <c r="AG8" s="210">
        <v>40</v>
      </c>
      <c r="AH8" s="210">
        <v>40</v>
      </c>
      <c r="AI8" s="216">
        <v>40</v>
      </c>
      <c r="AJ8" s="216">
        <v>40</v>
      </c>
      <c r="AK8" s="216">
        <v>40</v>
      </c>
      <c r="AL8" s="216">
        <v>40</v>
      </c>
      <c r="AM8" s="216">
        <v>75</v>
      </c>
      <c r="AN8" s="216">
        <v>75</v>
      </c>
      <c r="AO8" s="216">
        <v>75</v>
      </c>
      <c r="AP8" s="216">
        <v>75</v>
      </c>
      <c r="AQ8" s="217">
        <v>74</v>
      </c>
      <c r="AR8" s="216">
        <v>100</v>
      </c>
      <c r="AS8" s="216">
        <v>120</v>
      </c>
      <c r="AT8" s="217">
        <v>139</v>
      </c>
      <c r="AU8" s="216">
        <v>150</v>
      </c>
      <c r="AV8" s="217">
        <v>150</v>
      </c>
      <c r="AW8" s="216">
        <v>150</v>
      </c>
      <c r="AX8" s="217">
        <v>150</v>
      </c>
      <c r="AY8" s="223">
        <v>120</v>
      </c>
      <c r="AZ8" s="222">
        <v>120</v>
      </c>
      <c r="BA8" s="222">
        <v>80</v>
      </c>
      <c r="BB8" s="223">
        <v>80</v>
      </c>
      <c r="BC8" s="222">
        <v>80</v>
      </c>
      <c r="BD8" s="222">
        <v>80</v>
      </c>
      <c r="BE8" s="222">
        <v>80</v>
      </c>
      <c r="BF8" s="222">
        <v>80</v>
      </c>
      <c r="BG8" s="223">
        <v>100</v>
      </c>
      <c r="BH8" s="223">
        <v>100</v>
      </c>
      <c r="BI8" s="223">
        <v>120</v>
      </c>
      <c r="BJ8" s="223">
        <v>120</v>
      </c>
      <c r="BK8" s="223">
        <v>151</v>
      </c>
      <c r="BL8" s="223">
        <v>150</v>
      </c>
      <c r="BM8" s="223">
        <v>150</v>
      </c>
      <c r="BN8" s="223">
        <v>150</v>
      </c>
      <c r="BO8" s="223">
        <v>150</v>
      </c>
      <c r="BP8" s="229">
        <v>120</v>
      </c>
      <c r="BQ8" s="229">
        <v>120</v>
      </c>
      <c r="BR8" s="229">
        <v>80</v>
      </c>
      <c r="BS8" s="229">
        <v>80</v>
      </c>
      <c r="BT8" s="229">
        <v>80</v>
      </c>
      <c r="BU8" s="229">
        <v>139</v>
      </c>
      <c r="BV8" s="230">
        <v>114</v>
      </c>
      <c r="BW8" s="230">
        <v>150</v>
      </c>
      <c r="BX8" s="229">
        <v>150</v>
      </c>
      <c r="BY8" s="230">
        <v>150</v>
      </c>
      <c r="BZ8" s="229">
        <v>80</v>
      </c>
      <c r="CA8" s="229">
        <v>80</v>
      </c>
      <c r="CB8" s="229">
        <v>40</v>
      </c>
      <c r="CC8" s="229">
        <v>40</v>
      </c>
      <c r="CD8" s="229">
        <v>0</v>
      </c>
      <c r="CE8" s="229">
        <v>0</v>
      </c>
      <c r="CF8" s="229">
        <v>0</v>
      </c>
      <c r="CG8" s="236">
        <v>0</v>
      </c>
      <c r="CH8" s="236">
        <v>0</v>
      </c>
      <c r="CI8" s="236">
        <v>0</v>
      </c>
      <c r="CJ8" s="236">
        <v>0</v>
      </c>
      <c r="CK8" s="236">
        <v>0</v>
      </c>
      <c r="CL8" s="236">
        <v>0</v>
      </c>
      <c r="CM8" s="236">
        <v>0</v>
      </c>
      <c r="CN8" s="236">
        <v>0</v>
      </c>
      <c r="CO8" s="236">
        <v>0</v>
      </c>
      <c r="CP8" s="236">
        <v>0</v>
      </c>
      <c r="CQ8" s="236">
        <v>0</v>
      </c>
      <c r="CR8" s="236">
        <v>0</v>
      </c>
      <c r="CS8" s="236">
        <v>0</v>
      </c>
      <c r="CT8" s="240">
        <v>1330</v>
      </c>
    </row>
    <row r="9" spans="1:98" x14ac:dyDescent="0.25">
      <c r="A9" s="200" t="s">
        <v>105</v>
      </c>
      <c r="B9" s="201">
        <v>0</v>
      </c>
      <c r="C9" s="201">
        <v>0</v>
      </c>
      <c r="D9" s="201">
        <v>0</v>
      </c>
      <c r="E9" s="201">
        <v>0</v>
      </c>
      <c r="F9" s="201">
        <v>0</v>
      </c>
      <c r="G9" s="201">
        <v>0</v>
      </c>
      <c r="H9" s="201">
        <v>0</v>
      </c>
      <c r="I9" s="201">
        <v>0</v>
      </c>
      <c r="J9" s="201">
        <v>0</v>
      </c>
      <c r="K9" s="201">
        <v>0</v>
      </c>
      <c r="L9" s="201">
        <v>0</v>
      </c>
      <c r="M9" s="201">
        <v>0</v>
      </c>
      <c r="N9" s="201">
        <v>0</v>
      </c>
      <c r="O9" s="201">
        <v>0</v>
      </c>
      <c r="P9" s="201">
        <v>0</v>
      </c>
      <c r="Q9" s="201">
        <v>0</v>
      </c>
      <c r="R9" s="210">
        <v>31</v>
      </c>
      <c r="S9" s="210">
        <v>29</v>
      </c>
      <c r="T9" s="210">
        <v>65</v>
      </c>
      <c r="U9" s="210">
        <v>67</v>
      </c>
      <c r="V9" s="210">
        <v>67</v>
      </c>
      <c r="W9" s="210">
        <v>68</v>
      </c>
      <c r="X9" s="210">
        <v>68</v>
      </c>
      <c r="Y9" s="210">
        <v>67</v>
      </c>
      <c r="Z9" s="210">
        <v>69</v>
      </c>
      <c r="AA9" s="210">
        <v>81</v>
      </c>
      <c r="AB9" s="210">
        <v>84</v>
      </c>
      <c r="AC9" s="210">
        <v>74</v>
      </c>
      <c r="AD9" s="210">
        <v>62</v>
      </c>
      <c r="AE9" s="211">
        <v>63</v>
      </c>
      <c r="AF9" s="210">
        <v>63</v>
      </c>
      <c r="AG9" s="210">
        <v>65</v>
      </c>
      <c r="AH9" s="210">
        <v>70</v>
      </c>
      <c r="AI9" s="216">
        <v>105</v>
      </c>
      <c r="AJ9" s="216">
        <v>118</v>
      </c>
      <c r="AK9" s="216">
        <v>116</v>
      </c>
      <c r="AL9" s="216">
        <v>120</v>
      </c>
      <c r="AM9" s="216">
        <v>110</v>
      </c>
      <c r="AN9" s="216">
        <v>91</v>
      </c>
      <c r="AO9" s="216">
        <v>96</v>
      </c>
      <c r="AP9" s="216">
        <v>89</v>
      </c>
      <c r="AQ9" s="217">
        <v>110</v>
      </c>
      <c r="AR9" s="216">
        <v>109</v>
      </c>
      <c r="AS9" s="216">
        <v>106</v>
      </c>
      <c r="AT9" s="217">
        <v>114</v>
      </c>
      <c r="AU9" s="216">
        <v>106</v>
      </c>
      <c r="AV9" s="217">
        <v>89</v>
      </c>
      <c r="AW9" s="216">
        <v>91</v>
      </c>
      <c r="AX9" s="216">
        <v>85</v>
      </c>
      <c r="AY9" s="223">
        <v>72</v>
      </c>
      <c r="AZ9" s="222">
        <v>65</v>
      </c>
      <c r="BA9" s="222">
        <v>76</v>
      </c>
      <c r="BB9" s="223">
        <v>66</v>
      </c>
      <c r="BC9" s="222">
        <v>81</v>
      </c>
      <c r="BD9" s="222">
        <v>84</v>
      </c>
      <c r="BE9" s="222">
        <v>82</v>
      </c>
      <c r="BF9" s="223">
        <v>106</v>
      </c>
      <c r="BG9" s="223">
        <v>103</v>
      </c>
      <c r="BH9" s="223">
        <v>126</v>
      </c>
      <c r="BI9" s="223">
        <v>118</v>
      </c>
      <c r="BJ9" s="223">
        <v>116</v>
      </c>
      <c r="BK9" s="223">
        <v>117</v>
      </c>
      <c r="BL9" s="223">
        <v>115</v>
      </c>
      <c r="BM9" s="223">
        <v>119</v>
      </c>
      <c r="BN9" s="222">
        <v>98</v>
      </c>
      <c r="BO9" s="223">
        <v>101</v>
      </c>
      <c r="BP9" s="229">
        <v>98</v>
      </c>
      <c r="BQ9" s="229">
        <v>81</v>
      </c>
      <c r="BR9" s="229">
        <v>91</v>
      </c>
      <c r="BS9" s="229">
        <v>86</v>
      </c>
      <c r="BT9" s="229">
        <v>85</v>
      </c>
      <c r="BU9" s="229">
        <v>112</v>
      </c>
      <c r="BV9" s="230">
        <v>143</v>
      </c>
      <c r="BW9" s="230">
        <v>160</v>
      </c>
      <c r="BX9" s="229">
        <v>124</v>
      </c>
      <c r="BY9" s="230">
        <v>101</v>
      </c>
      <c r="BZ9" s="230">
        <v>111</v>
      </c>
      <c r="CA9" s="229">
        <v>76</v>
      </c>
      <c r="CB9" s="229">
        <v>88</v>
      </c>
      <c r="CC9" s="229">
        <v>92</v>
      </c>
      <c r="CD9" s="230">
        <v>100</v>
      </c>
      <c r="CE9" s="229">
        <v>65</v>
      </c>
      <c r="CF9" s="229">
        <v>73</v>
      </c>
      <c r="CG9" s="236">
        <v>71</v>
      </c>
      <c r="CH9" s="236">
        <v>74</v>
      </c>
      <c r="CI9" s="236">
        <v>70</v>
      </c>
      <c r="CJ9" s="236">
        <v>72</v>
      </c>
      <c r="CK9" s="236">
        <v>62</v>
      </c>
      <c r="CL9" s="236">
        <v>34</v>
      </c>
      <c r="CM9" s="236">
        <v>29</v>
      </c>
      <c r="CN9" s="236">
        <v>28</v>
      </c>
      <c r="CO9" s="236">
        <v>0</v>
      </c>
      <c r="CP9" s="236">
        <v>0</v>
      </c>
      <c r="CQ9" s="236">
        <v>0</v>
      </c>
      <c r="CR9" s="236">
        <v>0</v>
      </c>
      <c r="CS9" s="236">
        <v>0</v>
      </c>
      <c r="CT9" s="240">
        <v>1620</v>
      </c>
    </row>
    <row r="10" spans="1:98" x14ac:dyDescent="0.25">
      <c r="A10" s="200" t="s">
        <v>106</v>
      </c>
      <c r="B10" s="201">
        <v>61</v>
      </c>
      <c r="C10" s="201">
        <v>76</v>
      </c>
      <c r="D10" s="201">
        <v>67</v>
      </c>
      <c r="E10" s="201">
        <v>37</v>
      </c>
      <c r="F10" s="201">
        <v>39</v>
      </c>
      <c r="G10" s="201">
        <v>40</v>
      </c>
      <c r="H10" s="201">
        <v>36</v>
      </c>
      <c r="I10" s="201">
        <v>43</v>
      </c>
      <c r="J10" s="201">
        <v>44</v>
      </c>
      <c r="K10" s="201">
        <v>37</v>
      </c>
      <c r="L10" s="201">
        <v>46</v>
      </c>
      <c r="M10" s="201">
        <v>34</v>
      </c>
      <c r="N10" s="201">
        <v>49</v>
      </c>
      <c r="O10" s="201">
        <v>48</v>
      </c>
      <c r="P10" s="201">
        <v>56</v>
      </c>
      <c r="Q10" s="201">
        <v>56</v>
      </c>
      <c r="R10" s="210">
        <v>46</v>
      </c>
      <c r="S10" s="210">
        <v>78</v>
      </c>
      <c r="T10" s="210">
        <v>85</v>
      </c>
      <c r="U10" s="210">
        <v>88</v>
      </c>
      <c r="V10" s="210">
        <v>112</v>
      </c>
      <c r="W10" s="210">
        <v>116</v>
      </c>
      <c r="X10" s="210">
        <v>116</v>
      </c>
      <c r="Y10" s="210">
        <v>146</v>
      </c>
      <c r="Z10" s="210">
        <v>200</v>
      </c>
      <c r="AA10" s="210">
        <v>166</v>
      </c>
      <c r="AB10" s="210">
        <v>152</v>
      </c>
      <c r="AC10" s="210">
        <v>145</v>
      </c>
      <c r="AD10" s="211">
        <v>168</v>
      </c>
      <c r="AE10" s="211">
        <v>169</v>
      </c>
      <c r="AF10" s="210">
        <v>167</v>
      </c>
      <c r="AG10" s="211">
        <v>193</v>
      </c>
      <c r="AH10" s="211">
        <v>202</v>
      </c>
      <c r="AI10" s="216">
        <v>204</v>
      </c>
      <c r="AJ10" s="216">
        <v>229</v>
      </c>
      <c r="AK10" s="216">
        <v>229</v>
      </c>
      <c r="AL10" s="216">
        <v>229</v>
      </c>
      <c r="AM10" s="216">
        <v>229</v>
      </c>
      <c r="AN10" s="216">
        <v>230</v>
      </c>
      <c r="AO10" s="216">
        <v>229</v>
      </c>
      <c r="AP10" s="217">
        <v>229</v>
      </c>
      <c r="AQ10" s="217">
        <v>231</v>
      </c>
      <c r="AR10" s="216">
        <v>231</v>
      </c>
      <c r="AS10" s="216">
        <v>231</v>
      </c>
      <c r="AT10" s="217">
        <v>231</v>
      </c>
      <c r="AU10" s="216">
        <v>231</v>
      </c>
      <c r="AV10" s="217">
        <v>231</v>
      </c>
      <c r="AW10" s="216">
        <v>231</v>
      </c>
      <c r="AX10" s="217">
        <v>231</v>
      </c>
      <c r="AY10" s="223">
        <v>231</v>
      </c>
      <c r="AZ10" s="222">
        <v>231</v>
      </c>
      <c r="BA10" s="222">
        <v>231</v>
      </c>
      <c r="BB10" s="223">
        <v>231</v>
      </c>
      <c r="BC10" s="222">
        <v>231</v>
      </c>
      <c r="BD10" s="223">
        <v>231</v>
      </c>
      <c r="BE10" s="223">
        <v>231</v>
      </c>
      <c r="BF10" s="223">
        <v>231</v>
      </c>
      <c r="BG10" s="223">
        <v>231</v>
      </c>
      <c r="BH10" s="223">
        <v>231</v>
      </c>
      <c r="BI10" s="223">
        <v>231</v>
      </c>
      <c r="BJ10" s="223">
        <v>231</v>
      </c>
      <c r="BK10" s="223">
        <v>231</v>
      </c>
      <c r="BL10" s="223">
        <v>231</v>
      </c>
      <c r="BM10" s="223">
        <v>231</v>
      </c>
      <c r="BN10" s="223">
        <v>231</v>
      </c>
      <c r="BO10" s="223">
        <v>231</v>
      </c>
      <c r="BP10" s="229">
        <v>231</v>
      </c>
      <c r="BQ10" s="229">
        <v>231</v>
      </c>
      <c r="BR10" s="229">
        <v>231</v>
      </c>
      <c r="BS10" s="229">
        <v>231</v>
      </c>
      <c r="BT10" s="229">
        <v>231</v>
      </c>
      <c r="BU10" s="229">
        <v>231</v>
      </c>
      <c r="BV10" s="230">
        <v>231</v>
      </c>
      <c r="BW10" s="230">
        <v>231</v>
      </c>
      <c r="BX10" s="229">
        <v>231</v>
      </c>
      <c r="BY10" s="230">
        <v>231</v>
      </c>
      <c r="BZ10" s="230">
        <v>231</v>
      </c>
      <c r="CA10" s="230">
        <v>230</v>
      </c>
      <c r="CB10" s="230">
        <v>231</v>
      </c>
      <c r="CC10" s="230">
        <v>231</v>
      </c>
      <c r="CD10" s="230">
        <v>231</v>
      </c>
      <c r="CE10" s="230">
        <v>231</v>
      </c>
      <c r="CF10" s="230">
        <v>231</v>
      </c>
      <c r="CG10" s="236">
        <v>231</v>
      </c>
      <c r="CH10" s="236">
        <v>231</v>
      </c>
      <c r="CI10" s="236">
        <v>231</v>
      </c>
      <c r="CJ10" s="236">
        <v>231</v>
      </c>
      <c r="CK10" s="236">
        <v>194</v>
      </c>
      <c r="CL10" s="237">
        <v>191</v>
      </c>
      <c r="CM10" s="237">
        <v>176</v>
      </c>
      <c r="CN10" s="236">
        <v>155</v>
      </c>
      <c r="CO10" s="236">
        <v>144</v>
      </c>
      <c r="CP10" s="237">
        <v>115</v>
      </c>
      <c r="CQ10" s="236">
        <v>107</v>
      </c>
      <c r="CR10" s="237">
        <v>102</v>
      </c>
      <c r="CS10" s="236">
        <v>86</v>
      </c>
      <c r="CT10" s="240">
        <v>4224</v>
      </c>
    </row>
    <row r="11" spans="1:98" x14ac:dyDescent="0.25">
      <c r="A11" s="200" t="s">
        <v>107</v>
      </c>
      <c r="B11" s="201">
        <v>0</v>
      </c>
      <c r="C11" s="201">
        <v>0</v>
      </c>
      <c r="D11" s="201">
        <v>0</v>
      </c>
      <c r="E11" s="201">
        <v>0</v>
      </c>
      <c r="F11" s="201">
        <v>0</v>
      </c>
      <c r="G11" s="201">
        <v>0</v>
      </c>
      <c r="H11" s="201">
        <v>0</v>
      </c>
      <c r="I11" s="201">
        <v>0</v>
      </c>
      <c r="J11" s="201">
        <v>0</v>
      </c>
      <c r="K11" s="201">
        <v>0</v>
      </c>
      <c r="L11" s="201">
        <v>0</v>
      </c>
      <c r="M11" s="201">
        <v>0</v>
      </c>
      <c r="N11" s="201">
        <v>0</v>
      </c>
      <c r="O11" s="201">
        <v>0</v>
      </c>
      <c r="P11" s="201">
        <v>0</v>
      </c>
      <c r="Q11" s="201">
        <v>0</v>
      </c>
      <c r="R11" s="210">
        <v>0</v>
      </c>
      <c r="S11" s="210">
        <v>0</v>
      </c>
      <c r="T11" s="210">
        <v>0</v>
      </c>
      <c r="U11" s="210">
        <v>0</v>
      </c>
      <c r="V11" s="210">
        <v>0</v>
      </c>
      <c r="W11" s="210">
        <v>0</v>
      </c>
      <c r="X11" s="210">
        <v>0</v>
      </c>
      <c r="Y11" s="210">
        <v>0</v>
      </c>
      <c r="Z11" s="210">
        <v>0</v>
      </c>
      <c r="AA11" s="210">
        <v>0</v>
      </c>
      <c r="AB11" s="210">
        <v>0</v>
      </c>
      <c r="AC11" s="210">
        <v>0</v>
      </c>
      <c r="AD11" s="210">
        <v>0</v>
      </c>
      <c r="AE11" s="211">
        <v>0</v>
      </c>
      <c r="AF11" s="210">
        <v>0</v>
      </c>
      <c r="AG11" s="210">
        <v>0</v>
      </c>
      <c r="AH11" s="210">
        <v>0</v>
      </c>
      <c r="AI11" s="216">
        <v>41</v>
      </c>
      <c r="AJ11" s="216">
        <v>39</v>
      </c>
      <c r="AK11" s="216">
        <v>44</v>
      </c>
      <c r="AL11" s="216">
        <v>44</v>
      </c>
      <c r="AM11" s="216">
        <v>44</v>
      </c>
      <c r="AN11" s="216">
        <v>44</v>
      </c>
      <c r="AO11" s="216">
        <v>44</v>
      </c>
      <c r="AP11" s="216">
        <v>44</v>
      </c>
      <c r="AQ11" s="217">
        <v>44</v>
      </c>
      <c r="AR11" s="216">
        <v>44</v>
      </c>
      <c r="AS11" s="216">
        <v>44</v>
      </c>
      <c r="AT11" s="216">
        <v>44</v>
      </c>
      <c r="AU11" s="216">
        <v>44</v>
      </c>
      <c r="AV11" s="217">
        <v>44</v>
      </c>
      <c r="AW11" s="216">
        <v>44</v>
      </c>
      <c r="AX11" s="216">
        <v>44</v>
      </c>
      <c r="AY11" s="223">
        <v>44</v>
      </c>
      <c r="AZ11" s="222">
        <v>44</v>
      </c>
      <c r="BA11" s="222">
        <v>44</v>
      </c>
      <c r="BB11" s="223">
        <v>44</v>
      </c>
      <c r="BC11" s="222">
        <v>44</v>
      </c>
      <c r="BD11" s="222">
        <v>44</v>
      </c>
      <c r="BE11" s="222">
        <v>44</v>
      </c>
      <c r="BF11" s="222">
        <v>44</v>
      </c>
      <c r="BG11" s="222">
        <v>44</v>
      </c>
      <c r="BH11" s="222">
        <v>44</v>
      </c>
      <c r="BI11" s="222">
        <v>44</v>
      </c>
      <c r="BJ11" s="222">
        <v>44</v>
      </c>
      <c r="BK11" s="222">
        <v>44</v>
      </c>
      <c r="BL11" s="222">
        <v>44</v>
      </c>
      <c r="BM11" s="222">
        <v>44</v>
      </c>
      <c r="BN11" s="222">
        <v>44</v>
      </c>
      <c r="BO11" s="222">
        <v>44</v>
      </c>
      <c r="BP11" s="229">
        <v>44</v>
      </c>
      <c r="BQ11" s="229">
        <v>44</v>
      </c>
      <c r="BR11" s="229">
        <v>44</v>
      </c>
      <c r="BS11" s="229">
        <v>44</v>
      </c>
      <c r="BT11" s="229">
        <v>44</v>
      </c>
      <c r="BU11" s="229">
        <v>44</v>
      </c>
      <c r="BV11" s="229">
        <v>88</v>
      </c>
      <c r="BW11" s="230">
        <v>106</v>
      </c>
      <c r="BX11" s="229">
        <v>106</v>
      </c>
      <c r="BY11" s="230">
        <v>106</v>
      </c>
      <c r="BZ11" s="230">
        <v>107</v>
      </c>
      <c r="CA11" s="230">
        <v>107</v>
      </c>
      <c r="CB11" s="230">
        <v>107</v>
      </c>
      <c r="CC11" s="229">
        <v>44</v>
      </c>
      <c r="CD11" s="229">
        <v>42</v>
      </c>
      <c r="CE11" s="229">
        <v>44</v>
      </c>
      <c r="CF11" s="229">
        <v>44</v>
      </c>
      <c r="CG11" s="236">
        <v>44</v>
      </c>
      <c r="CH11" s="236">
        <v>0</v>
      </c>
      <c r="CI11" s="236">
        <v>0</v>
      </c>
      <c r="CJ11" s="236">
        <v>0</v>
      </c>
      <c r="CK11" s="236">
        <v>0</v>
      </c>
      <c r="CL11" s="236">
        <v>0</v>
      </c>
      <c r="CM11" s="236">
        <v>0</v>
      </c>
      <c r="CN11" s="236">
        <v>0</v>
      </c>
      <c r="CO11" s="236">
        <v>0</v>
      </c>
      <c r="CP11" s="236">
        <v>0</v>
      </c>
      <c r="CQ11" s="236">
        <v>0</v>
      </c>
      <c r="CR11" s="236">
        <v>0</v>
      </c>
      <c r="CS11" s="236">
        <v>0</v>
      </c>
      <c r="CT11" s="240">
        <v>659</v>
      </c>
    </row>
    <row r="12" spans="1:98" x14ac:dyDescent="0.25">
      <c r="A12" s="200" t="s">
        <v>108</v>
      </c>
      <c r="B12" s="201">
        <v>0</v>
      </c>
      <c r="C12" s="201">
        <v>0</v>
      </c>
      <c r="D12" s="201">
        <v>0</v>
      </c>
      <c r="E12" s="201">
        <v>0</v>
      </c>
      <c r="F12" s="201">
        <v>0</v>
      </c>
      <c r="G12" s="201">
        <v>0</v>
      </c>
      <c r="H12" s="201">
        <v>0</v>
      </c>
      <c r="I12" s="201">
        <v>0</v>
      </c>
      <c r="J12" s="201">
        <v>0</v>
      </c>
      <c r="K12" s="201">
        <v>0</v>
      </c>
      <c r="L12" s="201">
        <v>0</v>
      </c>
      <c r="M12" s="201">
        <v>0</v>
      </c>
      <c r="N12" s="201">
        <v>0</v>
      </c>
      <c r="O12" s="201">
        <v>0</v>
      </c>
      <c r="P12" s="201">
        <v>0</v>
      </c>
      <c r="Q12" s="201">
        <v>0</v>
      </c>
      <c r="R12" s="210">
        <v>0</v>
      </c>
      <c r="S12" s="210">
        <v>0</v>
      </c>
      <c r="T12" s="210">
        <v>0</v>
      </c>
      <c r="U12" s="210">
        <v>0</v>
      </c>
      <c r="V12" s="210">
        <v>0</v>
      </c>
      <c r="W12" s="210">
        <v>0</v>
      </c>
      <c r="X12" s="210">
        <v>0</v>
      </c>
      <c r="Y12" s="210">
        <v>0</v>
      </c>
      <c r="Z12" s="210">
        <v>0</v>
      </c>
      <c r="AA12" s="210">
        <v>0</v>
      </c>
      <c r="AB12" s="210">
        <v>0</v>
      </c>
      <c r="AC12" s="210">
        <v>0</v>
      </c>
      <c r="AD12" s="210">
        <v>0</v>
      </c>
      <c r="AE12" s="211">
        <v>0</v>
      </c>
      <c r="AF12" s="210">
        <v>0</v>
      </c>
      <c r="AG12" s="210">
        <v>0</v>
      </c>
      <c r="AH12" s="210">
        <v>14</v>
      </c>
      <c r="AI12" s="216">
        <v>15</v>
      </c>
      <c r="AJ12" s="216">
        <v>14</v>
      </c>
      <c r="AK12" s="216">
        <v>15</v>
      </c>
      <c r="AL12" s="216">
        <v>14</v>
      </c>
      <c r="AM12" s="216">
        <v>15</v>
      </c>
      <c r="AN12" s="216">
        <v>15</v>
      </c>
      <c r="AO12" s="216">
        <v>15</v>
      </c>
      <c r="AP12" s="216">
        <v>14</v>
      </c>
      <c r="AQ12" s="217">
        <v>15</v>
      </c>
      <c r="AR12" s="216">
        <v>15</v>
      </c>
      <c r="AS12" s="216">
        <v>15</v>
      </c>
      <c r="AT12" s="216">
        <v>15</v>
      </c>
      <c r="AU12" s="216">
        <v>15</v>
      </c>
      <c r="AV12" s="217">
        <v>15</v>
      </c>
      <c r="AW12" s="216">
        <v>15</v>
      </c>
      <c r="AX12" s="216">
        <v>15</v>
      </c>
      <c r="AY12" s="223">
        <v>15</v>
      </c>
      <c r="AZ12" s="222">
        <v>14</v>
      </c>
      <c r="BA12" s="222">
        <v>15</v>
      </c>
      <c r="BB12" s="223">
        <v>15</v>
      </c>
      <c r="BC12" s="222">
        <v>14</v>
      </c>
      <c r="BD12" s="222">
        <v>15</v>
      </c>
      <c r="BE12" s="222">
        <v>15</v>
      </c>
      <c r="BF12" s="222">
        <v>15</v>
      </c>
      <c r="BG12" s="222">
        <v>15</v>
      </c>
      <c r="BH12" s="222">
        <v>15</v>
      </c>
      <c r="BI12" s="222">
        <v>15</v>
      </c>
      <c r="BJ12" s="222">
        <v>15</v>
      </c>
      <c r="BK12" s="222">
        <v>15</v>
      </c>
      <c r="BL12" s="222">
        <v>15</v>
      </c>
      <c r="BM12" s="222">
        <v>15</v>
      </c>
      <c r="BN12" s="222">
        <v>16</v>
      </c>
      <c r="BO12" s="222">
        <v>16</v>
      </c>
      <c r="BP12" s="229">
        <v>15</v>
      </c>
      <c r="BQ12" s="229">
        <v>16</v>
      </c>
      <c r="BR12" s="229">
        <v>15</v>
      </c>
      <c r="BS12" s="229">
        <v>15</v>
      </c>
      <c r="BT12" s="229">
        <v>15</v>
      </c>
      <c r="BU12" s="229">
        <v>15</v>
      </c>
      <c r="BV12" s="229">
        <v>38</v>
      </c>
      <c r="BW12" s="230">
        <v>38</v>
      </c>
      <c r="BX12" s="229">
        <v>38</v>
      </c>
      <c r="BY12" s="229">
        <v>39</v>
      </c>
      <c r="BZ12" s="229">
        <v>38</v>
      </c>
      <c r="CA12" s="229">
        <v>38</v>
      </c>
      <c r="CB12" s="229">
        <v>39</v>
      </c>
      <c r="CC12" s="229">
        <v>40</v>
      </c>
      <c r="CD12" s="229">
        <v>16</v>
      </c>
      <c r="CE12" s="229">
        <v>16</v>
      </c>
      <c r="CF12" s="229">
        <v>15</v>
      </c>
      <c r="CG12" s="236">
        <v>15</v>
      </c>
      <c r="CH12" s="236">
        <v>15</v>
      </c>
      <c r="CI12" s="236">
        <v>15</v>
      </c>
      <c r="CJ12" s="236">
        <v>15</v>
      </c>
      <c r="CK12" s="236">
        <v>15</v>
      </c>
      <c r="CL12" s="236">
        <v>0</v>
      </c>
      <c r="CM12" s="236">
        <v>0</v>
      </c>
      <c r="CN12" s="236">
        <v>0</v>
      </c>
      <c r="CO12" s="236">
        <v>0</v>
      </c>
      <c r="CP12" s="236">
        <v>0</v>
      </c>
      <c r="CQ12" s="236">
        <v>0</v>
      </c>
      <c r="CR12" s="236">
        <v>0</v>
      </c>
      <c r="CS12" s="236">
        <v>0</v>
      </c>
      <c r="CT12" s="240">
        <v>255</v>
      </c>
    </row>
    <row r="13" spans="1:98" x14ac:dyDescent="0.25">
      <c r="A13" s="200" t="s">
        <v>109</v>
      </c>
      <c r="B13" s="201">
        <v>36</v>
      </c>
      <c r="C13" s="201">
        <v>36</v>
      </c>
      <c r="D13" s="201">
        <v>36</v>
      </c>
      <c r="E13" s="201">
        <v>36</v>
      </c>
      <c r="F13" s="201">
        <v>36</v>
      </c>
      <c r="G13" s="201">
        <v>36</v>
      </c>
      <c r="H13" s="201">
        <v>36</v>
      </c>
      <c r="I13" s="201">
        <v>20</v>
      </c>
      <c r="J13" s="201">
        <v>20</v>
      </c>
      <c r="K13" s="201">
        <v>20</v>
      </c>
      <c r="L13" s="201">
        <v>20</v>
      </c>
      <c r="M13" s="201">
        <v>20</v>
      </c>
      <c r="N13" s="201">
        <v>20</v>
      </c>
      <c r="O13" s="201">
        <v>20</v>
      </c>
      <c r="P13" s="201">
        <v>20</v>
      </c>
      <c r="Q13" s="201">
        <v>20</v>
      </c>
      <c r="R13" s="210">
        <v>36</v>
      </c>
      <c r="S13" s="210">
        <v>36</v>
      </c>
      <c r="T13" s="210">
        <v>36</v>
      </c>
      <c r="U13" s="210">
        <v>36</v>
      </c>
      <c r="V13" s="210">
        <v>36</v>
      </c>
      <c r="W13" s="210">
        <v>36</v>
      </c>
      <c r="X13" s="210">
        <v>36</v>
      </c>
      <c r="Y13" s="210">
        <v>36</v>
      </c>
      <c r="Z13" s="210">
        <v>36</v>
      </c>
      <c r="AA13" s="210">
        <v>36</v>
      </c>
      <c r="AB13" s="210">
        <v>36</v>
      </c>
      <c r="AC13" s="210">
        <v>36</v>
      </c>
      <c r="AD13" s="210">
        <v>36</v>
      </c>
      <c r="AE13" s="211">
        <v>36</v>
      </c>
      <c r="AF13" s="210">
        <v>36</v>
      </c>
      <c r="AG13" s="210">
        <v>36</v>
      </c>
      <c r="AH13" s="210">
        <v>36</v>
      </c>
      <c r="AI13" s="216">
        <v>36</v>
      </c>
      <c r="AJ13" s="216">
        <v>36</v>
      </c>
      <c r="AK13" s="216">
        <v>36</v>
      </c>
      <c r="AL13" s="216">
        <v>36</v>
      </c>
      <c r="AM13" s="216">
        <v>36</v>
      </c>
      <c r="AN13" s="216">
        <v>36</v>
      </c>
      <c r="AO13" s="216">
        <v>36</v>
      </c>
      <c r="AP13" s="216">
        <v>36</v>
      </c>
      <c r="AQ13" s="217">
        <v>36</v>
      </c>
      <c r="AR13" s="216">
        <v>35</v>
      </c>
      <c r="AS13" s="216">
        <v>35</v>
      </c>
      <c r="AT13" s="216">
        <v>35</v>
      </c>
      <c r="AU13" s="216">
        <v>35</v>
      </c>
      <c r="AV13" s="217">
        <v>35</v>
      </c>
      <c r="AW13" s="216">
        <v>35</v>
      </c>
      <c r="AX13" s="216">
        <v>35</v>
      </c>
      <c r="AY13" s="223">
        <v>35</v>
      </c>
      <c r="AZ13" s="222">
        <v>35</v>
      </c>
      <c r="BA13" s="222">
        <v>35</v>
      </c>
      <c r="BB13" s="223">
        <v>35</v>
      </c>
      <c r="BC13" s="222">
        <v>35</v>
      </c>
      <c r="BD13" s="222">
        <v>35</v>
      </c>
      <c r="BE13" s="222">
        <v>36</v>
      </c>
      <c r="BF13" s="222">
        <v>35</v>
      </c>
      <c r="BG13" s="222">
        <v>35</v>
      </c>
      <c r="BH13" s="222">
        <v>35</v>
      </c>
      <c r="BI13" s="222">
        <v>35</v>
      </c>
      <c r="BJ13" s="222">
        <v>36</v>
      </c>
      <c r="BK13" s="222">
        <v>36</v>
      </c>
      <c r="BL13" s="222">
        <v>36</v>
      </c>
      <c r="BM13" s="222">
        <v>36</v>
      </c>
      <c r="BN13" s="222">
        <v>36</v>
      </c>
      <c r="BO13" s="222">
        <v>36</v>
      </c>
      <c r="BP13" s="229">
        <v>36</v>
      </c>
      <c r="BQ13" s="229">
        <v>36</v>
      </c>
      <c r="BR13" s="229">
        <v>36</v>
      </c>
      <c r="BS13" s="229">
        <v>36</v>
      </c>
      <c r="BT13" s="229">
        <v>36</v>
      </c>
      <c r="BU13" s="229">
        <v>36</v>
      </c>
      <c r="BV13" s="229">
        <v>36</v>
      </c>
      <c r="BW13" s="230">
        <v>36</v>
      </c>
      <c r="BX13" s="229">
        <v>36</v>
      </c>
      <c r="BY13" s="229">
        <v>36</v>
      </c>
      <c r="BZ13" s="229">
        <v>36</v>
      </c>
      <c r="CA13" s="229">
        <v>36</v>
      </c>
      <c r="CB13" s="229">
        <v>36</v>
      </c>
      <c r="CC13" s="229">
        <v>36</v>
      </c>
      <c r="CD13" s="229">
        <v>36</v>
      </c>
      <c r="CE13" s="229">
        <v>36</v>
      </c>
      <c r="CF13" s="229">
        <v>36</v>
      </c>
      <c r="CG13" s="236">
        <v>36</v>
      </c>
      <c r="CH13" s="236">
        <v>36</v>
      </c>
      <c r="CI13" s="236">
        <v>36</v>
      </c>
      <c r="CJ13" s="236">
        <v>36</v>
      </c>
      <c r="CK13" s="236">
        <v>36</v>
      </c>
      <c r="CL13" s="236">
        <v>36</v>
      </c>
      <c r="CM13" s="236">
        <v>36</v>
      </c>
      <c r="CN13" s="236">
        <v>36</v>
      </c>
      <c r="CO13" s="236">
        <v>36</v>
      </c>
      <c r="CP13" s="236">
        <v>36</v>
      </c>
      <c r="CQ13" s="236">
        <v>36</v>
      </c>
      <c r="CR13" s="236">
        <v>36</v>
      </c>
      <c r="CS13" s="236">
        <v>36</v>
      </c>
      <c r="CT13" s="240">
        <v>816</v>
      </c>
    </row>
    <row r="14" spans="1:98" x14ac:dyDescent="0.25">
      <c r="A14" s="200" t="s">
        <v>110</v>
      </c>
      <c r="B14" s="201">
        <v>0</v>
      </c>
      <c r="C14" s="201">
        <v>0</v>
      </c>
      <c r="D14" s="201">
        <v>0</v>
      </c>
      <c r="E14" s="201">
        <v>0</v>
      </c>
      <c r="F14" s="201">
        <v>0</v>
      </c>
      <c r="G14" s="201">
        <v>0</v>
      </c>
      <c r="H14" s="201">
        <v>0</v>
      </c>
      <c r="I14" s="201">
        <v>0</v>
      </c>
      <c r="J14" s="201">
        <v>0</v>
      </c>
      <c r="K14" s="201">
        <v>0</v>
      </c>
      <c r="L14" s="201">
        <v>0</v>
      </c>
      <c r="M14" s="201">
        <v>0</v>
      </c>
      <c r="N14" s="201">
        <v>0</v>
      </c>
      <c r="O14" s="201">
        <v>0</v>
      </c>
      <c r="P14" s="201">
        <v>0</v>
      </c>
      <c r="Q14" s="201">
        <v>0</v>
      </c>
      <c r="R14" s="210">
        <v>0</v>
      </c>
      <c r="S14" s="210">
        <v>0</v>
      </c>
      <c r="T14" s="210">
        <v>0</v>
      </c>
      <c r="U14" s="210">
        <v>0</v>
      </c>
      <c r="V14" s="210">
        <v>0</v>
      </c>
      <c r="W14" s="210">
        <v>0</v>
      </c>
      <c r="X14" s="210">
        <v>0</v>
      </c>
      <c r="Y14" s="210">
        <v>0</v>
      </c>
      <c r="Z14" s="210">
        <v>0</v>
      </c>
      <c r="AA14" s="210">
        <v>0</v>
      </c>
      <c r="AB14" s="210">
        <v>0</v>
      </c>
      <c r="AC14" s="210">
        <v>0</v>
      </c>
      <c r="AD14" s="210">
        <v>0</v>
      </c>
      <c r="AE14" s="211">
        <v>0</v>
      </c>
      <c r="AF14" s="210">
        <v>0</v>
      </c>
      <c r="AG14" s="210">
        <v>0</v>
      </c>
      <c r="AH14" s="210">
        <v>0</v>
      </c>
      <c r="AI14" s="216">
        <v>0</v>
      </c>
      <c r="AJ14" s="216">
        <v>0</v>
      </c>
      <c r="AK14" s="216">
        <v>0</v>
      </c>
      <c r="AL14" s="216">
        <v>0</v>
      </c>
      <c r="AM14" s="216">
        <v>0</v>
      </c>
      <c r="AN14" s="216">
        <v>0</v>
      </c>
      <c r="AO14" s="216">
        <v>0</v>
      </c>
      <c r="AP14" s="216">
        <v>0</v>
      </c>
      <c r="AQ14" s="217">
        <v>0</v>
      </c>
      <c r="AR14" s="216">
        <v>0</v>
      </c>
      <c r="AS14" s="216">
        <v>0</v>
      </c>
      <c r="AT14" s="216">
        <v>0</v>
      </c>
      <c r="AU14" s="216">
        <v>0</v>
      </c>
      <c r="AV14" s="217">
        <v>11</v>
      </c>
      <c r="AW14" s="216">
        <v>11</v>
      </c>
      <c r="AX14" s="216">
        <v>11</v>
      </c>
      <c r="AY14" s="223">
        <v>11</v>
      </c>
      <c r="AZ14" s="222">
        <v>11</v>
      </c>
      <c r="BA14" s="222">
        <v>11</v>
      </c>
      <c r="BB14" s="223">
        <v>11</v>
      </c>
      <c r="BC14" s="222">
        <v>0</v>
      </c>
      <c r="BD14" s="222">
        <v>0</v>
      </c>
      <c r="BE14" s="222">
        <v>0</v>
      </c>
      <c r="BF14" s="222">
        <v>0</v>
      </c>
      <c r="BG14" s="222">
        <v>0</v>
      </c>
      <c r="BH14" s="222">
        <v>0</v>
      </c>
      <c r="BI14" s="222">
        <v>0</v>
      </c>
      <c r="BJ14" s="222">
        <v>0</v>
      </c>
      <c r="BK14" s="222">
        <v>0</v>
      </c>
      <c r="BL14" s="222">
        <v>0</v>
      </c>
      <c r="BM14" s="222">
        <v>0</v>
      </c>
      <c r="BN14" s="222">
        <v>0</v>
      </c>
      <c r="BO14" s="222">
        <v>0</v>
      </c>
      <c r="BP14" s="229">
        <v>0</v>
      </c>
      <c r="BQ14" s="229">
        <v>0</v>
      </c>
      <c r="BR14" s="229">
        <v>0</v>
      </c>
      <c r="BS14" s="229">
        <v>0</v>
      </c>
      <c r="BT14" s="229">
        <v>0</v>
      </c>
      <c r="BU14" s="229">
        <v>0</v>
      </c>
      <c r="BV14" s="229">
        <v>30</v>
      </c>
      <c r="BW14" s="230">
        <v>39</v>
      </c>
      <c r="BX14" s="229">
        <v>39</v>
      </c>
      <c r="BY14" s="229">
        <v>39</v>
      </c>
      <c r="BZ14" s="229">
        <v>39</v>
      </c>
      <c r="CA14" s="229">
        <v>39</v>
      </c>
      <c r="CB14" s="229">
        <v>39</v>
      </c>
      <c r="CC14" s="229">
        <v>39</v>
      </c>
      <c r="CD14" s="229">
        <v>39</v>
      </c>
      <c r="CE14" s="229">
        <v>39</v>
      </c>
      <c r="CF14" s="229">
        <v>39</v>
      </c>
      <c r="CG14" s="236">
        <v>39</v>
      </c>
      <c r="CH14" s="236">
        <v>19</v>
      </c>
      <c r="CI14" s="236">
        <v>0</v>
      </c>
      <c r="CJ14" s="236">
        <v>0</v>
      </c>
      <c r="CK14" s="236">
        <v>0</v>
      </c>
      <c r="CL14" s="236">
        <v>0</v>
      </c>
      <c r="CM14" s="236">
        <v>0</v>
      </c>
      <c r="CN14" s="236">
        <v>0</v>
      </c>
      <c r="CO14" s="236">
        <v>0</v>
      </c>
      <c r="CP14" s="236">
        <v>0</v>
      </c>
      <c r="CQ14" s="236">
        <v>0</v>
      </c>
      <c r="CR14" s="236">
        <v>0</v>
      </c>
      <c r="CS14" s="236">
        <v>0</v>
      </c>
      <c r="CT14" s="240">
        <v>141</v>
      </c>
    </row>
    <row r="15" spans="1:98" x14ac:dyDescent="0.25">
      <c r="A15" s="200" t="s">
        <v>111</v>
      </c>
      <c r="B15" s="201">
        <v>0</v>
      </c>
      <c r="C15" s="201">
        <v>0</v>
      </c>
      <c r="D15" s="201">
        <v>0</v>
      </c>
      <c r="E15" s="201">
        <v>0</v>
      </c>
      <c r="F15" s="201">
        <v>0</v>
      </c>
      <c r="G15" s="201">
        <v>0</v>
      </c>
      <c r="H15" s="201">
        <v>0</v>
      </c>
      <c r="I15" s="201">
        <v>0</v>
      </c>
      <c r="J15" s="201">
        <v>0</v>
      </c>
      <c r="K15" s="201">
        <v>0</v>
      </c>
      <c r="L15" s="201">
        <v>0</v>
      </c>
      <c r="M15" s="201">
        <v>0</v>
      </c>
      <c r="N15" s="201">
        <v>0</v>
      </c>
      <c r="O15" s="201">
        <v>0</v>
      </c>
      <c r="P15" s="201">
        <v>0</v>
      </c>
      <c r="Q15" s="201">
        <v>0</v>
      </c>
      <c r="R15" s="210">
        <v>0</v>
      </c>
      <c r="S15" s="210">
        <v>0</v>
      </c>
      <c r="T15" s="210">
        <v>0</v>
      </c>
      <c r="U15" s="210">
        <v>9</v>
      </c>
      <c r="V15" s="210">
        <v>40</v>
      </c>
      <c r="W15" s="210">
        <v>39</v>
      </c>
      <c r="X15" s="210">
        <v>60</v>
      </c>
      <c r="Y15" s="210">
        <v>60</v>
      </c>
      <c r="Z15" s="210">
        <v>60</v>
      </c>
      <c r="AA15" s="210">
        <v>60</v>
      </c>
      <c r="AB15" s="210">
        <v>59</v>
      </c>
      <c r="AC15" s="210">
        <v>60</v>
      </c>
      <c r="AD15" s="210">
        <v>40</v>
      </c>
      <c r="AE15" s="211">
        <v>39</v>
      </c>
      <c r="AF15" s="210">
        <v>40</v>
      </c>
      <c r="AG15" s="210">
        <v>58</v>
      </c>
      <c r="AH15" s="210">
        <v>60</v>
      </c>
      <c r="AI15" s="216">
        <v>59</v>
      </c>
      <c r="AJ15" s="216">
        <v>58</v>
      </c>
      <c r="AK15" s="216">
        <v>59</v>
      </c>
      <c r="AL15" s="216">
        <v>58</v>
      </c>
      <c r="AM15" s="216">
        <v>61</v>
      </c>
      <c r="AN15" s="216">
        <v>60</v>
      </c>
      <c r="AO15" s="216">
        <v>60</v>
      </c>
      <c r="AP15" s="216">
        <v>59</v>
      </c>
      <c r="AQ15" s="217">
        <v>60</v>
      </c>
      <c r="AR15" s="216">
        <v>59</v>
      </c>
      <c r="AS15" s="216">
        <v>60</v>
      </c>
      <c r="AT15" s="216">
        <v>58</v>
      </c>
      <c r="AU15" s="216">
        <v>59</v>
      </c>
      <c r="AV15" s="217">
        <v>58</v>
      </c>
      <c r="AW15" s="216">
        <v>59</v>
      </c>
      <c r="AX15" s="216">
        <v>60</v>
      </c>
      <c r="AY15" s="223">
        <v>60</v>
      </c>
      <c r="AZ15" s="222">
        <v>60</v>
      </c>
      <c r="BA15" s="222">
        <v>60</v>
      </c>
      <c r="BB15" s="223">
        <v>60</v>
      </c>
      <c r="BC15" s="222">
        <v>58</v>
      </c>
      <c r="BD15" s="222">
        <v>59</v>
      </c>
      <c r="BE15" s="222">
        <v>60</v>
      </c>
      <c r="BF15" s="222">
        <v>60</v>
      </c>
      <c r="BG15" s="222">
        <v>61</v>
      </c>
      <c r="BH15" s="222">
        <v>58</v>
      </c>
      <c r="BI15" s="222">
        <v>60</v>
      </c>
      <c r="BJ15" s="222">
        <v>60</v>
      </c>
      <c r="BK15" s="222">
        <v>59</v>
      </c>
      <c r="BL15" s="222">
        <v>58</v>
      </c>
      <c r="BM15" s="222">
        <v>58</v>
      </c>
      <c r="BN15" s="222">
        <v>59</v>
      </c>
      <c r="BO15" s="222">
        <v>60</v>
      </c>
      <c r="BP15" s="229">
        <v>60</v>
      </c>
      <c r="BQ15" s="229">
        <v>60</v>
      </c>
      <c r="BR15" s="229">
        <v>58</v>
      </c>
      <c r="BS15" s="229">
        <v>61</v>
      </c>
      <c r="BT15" s="229">
        <v>61</v>
      </c>
      <c r="BU15" s="229">
        <v>60</v>
      </c>
      <c r="BV15" s="229">
        <v>60</v>
      </c>
      <c r="BW15" s="230">
        <v>60</v>
      </c>
      <c r="BX15" s="229">
        <v>59</v>
      </c>
      <c r="BY15" s="229">
        <v>59</v>
      </c>
      <c r="BZ15" s="229">
        <v>60</v>
      </c>
      <c r="CA15" s="229">
        <v>59</v>
      </c>
      <c r="CB15" s="229">
        <v>60</v>
      </c>
      <c r="CC15" s="229">
        <v>60</v>
      </c>
      <c r="CD15" s="229">
        <v>59</v>
      </c>
      <c r="CE15" s="229">
        <v>59</v>
      </c>
      <c r="CF15" s="229">
        <v>60</v>
      </c>
      <c r="CG15" s="236">
        <v>60</v>
      </c>
      <c r="CH15" s="236">
        <v>59</v>
      </c>
      <c r="CI15" s="236">
        <v>59</v>
      </c>
      <c r="CJ15" s="236">
        <v>0</v>
      </c>
      <c r="CK15" s="236">
        <v>0</v>
      </c>
      <c r="CL15" s="236">
        <v>0</v>
      </c>
      <c r="CM15" s="236">
        <v>0</v>
      </c>
      <c r="CN15" s="236">
        <v>0</v>
      </c>
      <c r="CO15" s="236">
        <v>0</v>
      </c>
      <c r="CP15" s="236">
        <v>0</v>
      </c>
      <c r="CQ15" s="236">
        <v>0</v>
      </c>
      <c r="CR15" s="236">
        <v>0</v>
      </c>
      <c r="CS15" s="236">
        <v>0</v>
      </c>
      <c r="CT15" s="240">
        <v>957</v>
      </c>
    </row>
    <row r="16" spans="1:98" x14ac:dyDescent="0.25">
      <c r="A16" s="200" t="s">
        <v>112</v>
      </c>
      <c r="B16" s="201">
        <v>0</v>
      </c>
      <c r="C16" s="201">
        <v>0</v>
      </c>
      <c r="D16" s="201">
        <v>0</v>
      </c>
      <c r="E16" s="201">
        <v>0</v>
      </c>
      <c r="F16" s="201">
        <v>0</v>
      </c>
      <c r="G16" s="201">
        <v>0</v>
      </c>
      <c r="H16" s="201">
        <v>0</v>
      </c>
      <c r="I16" s="201">
        <v>0</v>
      </c>
      <c r="J16" s="201">
        <v>0</v>
      </c>
      <c r="K16" s="201">
        <v>0</v>
      </c>
      <c r="L16" s="201">
        <v>0</v>
      </c>
      <c r="M16" s="201">
        <v>0</v>
      </c>
      <c r="N16" s="201">
        <v>0</v>
      </c>
      <c r="O16" s="201">
        <v>0</v>
      </c>
      <c r="P16" s="201">
        <v>0</v>
      </c>
      <c r="Q16" s="201">
        <v>0</v>
      </c>
      <c r="R16" s="210">
        <v>0</v>
      </c>
      <c r="S16" s="210">
        <v>0</v>
      </c>
      <c r="T16" s="210">
        <v>0</v>
      </c>
      <c r="U16" s="210">
        <v>0</v>
      </c>
      <c r="V16" s="210">
        <v>0</v>
      </c>
      <c r="W16" s="210">
        <v>0</v>
      </c>
      <c r="X16" s="210">
        <v>0</v>
      </c>
      <c r="Y16" s="210">
        <v>0</v>
      </c>
      <c r="Z16" s="210">
        <v>0</v>
      </c>
      <c r="AA16" s="210">
        <v>38</v>
      </c>
      <c r="AB16" s="210">
        <v>39</v>
      </c>
      <c r="AC16" s="210">
        <v>39</v>
      </c>
      <c r="AD16" s="210">
        <v>39</v>
      </c>
      <c r="AE16" s="211">
        <v>39</v>
      </c>
      <c r="AF16" s="210">
        <v>39</v>
      </c>
      <c r="AG16" s="210">
        <v>30</v>
      </c>
      <c r="AH16" s="210">
        <v>30</v>
      </c>
      <c r="AI16" s="216">
        <v>30</v>
      </c>
      <c r="AJ16" s="216">
        <v>30</v>
      </c>
      <c r="AK16" s="216">
        <v>30</v>
      </c>
      <c r="AL16" s="216">
        <v>29</v>
      </c>
      <c r="AM16" s="216">
        <v>30</v>
      </c>
      <c r="AN16" s="216">
        <v>53</v>
      </c>
      <c r="AO16" s="216">
        <v>53</v>
      </c>
      <c r="AP16" s="216">
        <v>53</v>
      </c>
      <c r="AQ16" s="217">
        <v>53</v>
      </c>
      <c r="AR16" s="216">
        <v>53</v>
      </c>
      <c r="AS16" s="216">
        <v>53</v>
      </c>
      <c r="AT16" s="216">
        <v>53</v>
      </c>
      <c r="AU16" s="216">
        <v>78</v>
      </c>
      <c r="AV16" s="217">
        <v>76</v>
      </c>
      <c r="AW16" s="216">
        <v>76</v>
      </c>
      <c r="AX16" s="216">
        <v>76</v>
      </c>
      <c r="AY16" s="223">
        <v>76</v>
      </c>
      <c r="AZ16" s="222">
        <v>76</v>
      </c>
      <c r="BA16" s="222">
        <v>77</v>
      </c>
      <c r="BB16" s="223">
        <v>76</v>
      </c>
      <c r="BC16" s="222">
        <v>76</v>
      </c>
      <c r="BD16" s="222">
        <v>77</v>
      </c>
      <c r="BE16" s="222">
        <v>76</v>
      </c>
      <c r="BF16" s="222">
        <v>76</v>
      </c>
      <c r="BG16" s="222">
        <v>76</v>
      </c>
      <c r="BH16" s="222">
        <v>76</v>
      </c>
      <c r="BI16" s="222">
        <v>76</v>
      </c>
      <c r="BJ16" s="222">
        <v>76</v>
      </c>
      <c r="BK16" s="222">
        <v>76</v>
      </c>
      <c r="BL16" s="222">
        <v>76</v>
      </c>
      <c r="BM16" s="222">
        <v>76</v>
      </c>
      <c r="BN16" s="222">
        <v>76</v>
      </c>
      <c r="BO16" s="222">
        <v>76</v>
      </c>
      <c r="BP16" s="229">
        <v>76</v>
      </c>
      <c r="BQ16" s="229">
        <v>76</v>
      </c>
      <c r="BR16" s="229">
        <v>77</v>
      </c>
      <c r="BS16" s="229">
        <v>77</v>
      </c>
      <c r="BT16" s="229">
        <v>76</v>
      </c>
      <c r="BU16" s="229">
        <v>76</v>
      </c>
      <c r="BV16" s="229">
        <v>77</v>
      </c>
      <c r="BW16" s="230">
        <v>76</v>
      </c>
      <c r="BX16" s="229">
        <v>76</v>
      </c>
      <c r="BY16" s="229">
        <v>76</v>
      </c>
      <c r="BZ16" s="229">
        <v>76</v>
      </c>
      <c r="CA16" s="229">
        <v>76</v>
      </c>
      <c r="CB16" s="229">
        <v>76</v>
      </c>
      <c r="CC16" s="229">
        <v>76</v>
      </c>
      <c r="CD16" s="229">
        <v>76</v>
      </c>
      <c r="CE16" s="229">
        <v>75</v>
      </c>
      <c r="CF16" s="229">
        <v>30</v>
      </c>
      <c r="CG16" s="236">
        <v>26</v>
      </c>
      <c r="CH16" s="236">
        <v>26</v>
      </c>
      <c r="CI16" s="236">
        <v>26</v>
      </c>
      <c r="CJ16" s="236">
        <v>26</v>
      </c>
      <c r="CK16" s="236">
        <v>26</v>
      </c>
      <c r="CL16" s="236">
        <v>26</v>
      </c>
      <c r="CM16" s="236">
        <v>0</v>
      </c>
      <c r="CN16" s="236">
        <v>0</v>
      </c>
      <c r="CO16" s="236">
        <v>0</v>
      </c>
      <c r="CP16" s="236">
        <v>0</v>
      </c>
      <c r="CQ16" s="236">
        <v>0</v>
      </c>
      <c r="CR16" s="236">
        <v>0</v>
      </c>
      <c r="CS16" s="236">
        <v>0</v>
      </c>
      <c r="CT16" s="240">
        <v>958.2</v>
      </c>
    </row>
    <row r="17" spans="1:98" x14ac:dyDescent="0.25">
      <c r="A17" s="202" t="s">
        <v>113</v>
      </c>
      <c r="B17" s="201">
        <v>272</v>
      </c>
      <c r="C17" s="203">
        <v>272</v>
      </c>
      <c r="D17" s="203">
        <v>272</v>
      </c>
      <c r="E17" s="203">
        <v>271</v>
      </c>
      <c r="F17" s="201">
        <v>268</v>
      </c>
      <c r="G17" s="203">
        <v>261</v>
      </c>
      <c r="H17" s="201">
        <v>261</v>
      </c>
      <c r="I17" s="201">
        <v>262</v>
      </c>
      <c r="J17" s="201">
        <v>261</v>
      </c>
      <c r="K17" s="201">
        <v>261</v>
      </c>
      <c r="L17" s="201">
        <v>261</v>
      </c>
      <c r="M17" s="201">
        <v>261</v>
      </c>
      <c r="N17" s="201">
        <v>270</v>
      </c>
      <c r="O17" s="201">
        <v>269</v>
      </c>
      <c r="P17" s="201">
        <v>270</v>
      </c>
      <c r="Q17" s="201">
        <v>272</v>
      </c>
      <c r="R17" s="210">
        <v>271</v>
      </c>
      <c r="S17" s="210">
        <v>272</v>
      </c>
      <c r="T17" s="210">
        <v>272</v>
      </c>
      <c r="U17" s="210">
        <v>272</v>
      </c>
      <c r="V17" s="210">
        <v>271</v>
      </c>
      <c r="W17" s="210">
        <v>272</v>
      </c>
      <c r="X17" s="210">
        <v>272</v>
      </c>
      <c r="Y17" s="210">
        <v>272</v>
      </c>
      <c r="Z17" s="210">
        <v>272</v>
      </c>
      <c r="AA17" s="210">
        <v>271</v>
      </c>
      <c r="AB17" s="210">
        <v>272</v>
      </c>
      <c r="AC17" s="210">
        <v>271</v>
      </c>
      <c r="AD17" s="211">
        <v>271</v>
      </c>
      <c r="AE17" s="211">
        <v>270</v>
      </c>
      <c r="AF17" s="210">
        <v>273</v>
      </c>
      <c r="AG17" s="211">
        <v>272</v>
      </c>
      <c r="AH17" s="211">
        <v>273</v>
      </c>
      <c r="AI17" s="216">
        <v>273</v>
      </c>
      <c r="AJ17" s="216">
        <v>273</v>
      </c>
      <c r="AK17" s="216">
        <v>269</v>
      </c>
      <c r="AL17" s="216">
        <v>267</v>
      </c>
      <c r="AM17" s="216">
        <v>264</v>
      </c>
      <c r="AN17" s="216">
        <v>268</v>
      </c>
      <c r="AO17" s="216">
        <v>265</v>
      </c>
      <c r="AP17" s="217">
        <v>267</v>
      </c>
      <c r="AQ17" s="217">
        <v>266</v>
      </c>
      <c r="AR17" s="216">
        <v>265</v>
      </c>
      <c r="AS17" s="216">
        <v>266</v>
      </c>
      <c r="AT17" s="217">
        <v>270</v>
      </c>
      <c r="AU17" s="216">
        <v>270</v>
      </c>
      <c r="AV17" s="217">
        <v>271</v>
      </c>
      <c r="AW17" s="216">
        <v>269</v>
      </c>
      <c r="AX17" s="217">
        <v>269</v>
      </c>
      <c r="AY17" s="223">
        <v>269</v>
      </c>
      <c r="AZ17" s="222">
        <v>270</v>
      </c>
      <c r="BA17" s="222">
        <v>270</v>
      </c>
      <c r="BB17" s="223">
        <v>270</v>
      </c>
      <c r="BC17" s="222">
        <v>268</v>
      </c>
      <c r="BD17" s="223">
        <v>268</v>
      </c>
      <c r="BE17" s="223">
        <v>270</v>
      </c>
      <c r="BF17" s="223">
        <v>271</v>
      </c>
      <c r="BG17" s="223">
        <v>268</v>
      </c>
      <c r="BH17" s="223">
        <v>272</v>
      </c>
      <c r="BI17" s="223">
        <v>271</v>
      </c>
      <c r="BJ17" s="223">
        <v>268</v>
      </c>
      <c r="BK17" s="223">
        <v>269</v>
      </c>
      <c r="BL17" s="223">
        <v>270</v>
      </c>
      <c r="BM17" s="223">
        <v>270</v>
      </c>
      <c r="BN17" s="223">
        <v>269</v>
      </c>
      <c r="BO17" s="223">
        <v>271</v>
      </c>
      <c r="BP17" s="229">
        <v>269</v>
      </c>
      <c r="BQ17" s="229">
        <v>270</v>
      </c>
      <c r="BR17" s="229">
        <v>270</v>
      </c>
      <c r="BS17" s="229">
        <v>270</v>
      </c>
      <c r="BT17" s="229">
        <v>270</v>
      </c>
      <c r="BU17" s="229">
        <v>271</v>
      </c>
      <c r="BV17" s="230">
        <v>271</v>
      </c>
      <c r="BW17" s="230">
        <v>272</v>
      </c>
      <c r="BX17" s="229">
        <v>273</v>
      </c>
      <c r="BY17" s="230">
        <v>272</v>
      </c>
      <c r="BZ17" s="230">
        <v>271</v>
      </c>
      <c r="CA17" s="230">
        <v>270</v>
      </c>
      <c r="CB17" s="230">
        <v>272</v>
      </c>
      <c r="CC17" s="230">
        <v>272</v>
      </c>
      <c r="CD17" s="230">
        <v>273</v>
      </c>
      <c r="CE17" s="230">
        <v>272</v>
      </c>
      <c r="CF17" s="230">
        <v>273</v>
      </c>
      <c r="CG17" s="236">
        <v>272</v>
      </c>
      <c r="CH17" s="236">
        <v>272</v>
      </c>
      <c r="CI17" s="236">
        <v>270</v>
      </c>
      <c r="CJ17" s="236">
        <v>271</v>
      </c>
      <c r="CK17" s="236">
        <v>270</v>
      </c>
      <c r="CL17" s="237">
        <v>269</v>
      </c>
      <c r="CM17" s="237">
        <v>271</v>
      </c>
      <c r="CN17" s="236">
        <v>271</v>
      </c>
      <c r="CO17" s="236">
        <v>272</v>
      </c>
      <c r="CP17" s="237">
        <v>272</v>
      </c>
      <c r="CQ17" s="236">
        <v>269</v>
      </c>
      <c r="CR17" s="237">
        <v>268</v>
      </c>
      <c r="CS17" s="236">
        <v>271</v>
      </c>
      <c r="CT17" s="240">
        <v>6482.5</v>
      </c>
    </row>
    <row r="18" spans="1:98" x14ac:dyDescent="0.25">
      <c r="A18" s="202" t="s">
        <v>114</v>
      </c>
      <c r="B18" s="201">
        <v>270</v>
      </c>
      <c r="C18" s="203">
        <v>269</v>
      </c>
      <c r="D18" s="203">
        <v>270</v>
      </c>
      <c r="E18" s="203">
        <v>267</v>
      </c>
      <c r="F18" s="201">
        <v>258</v>
      </c>
      <c r="G18" s="203">
        <v>259</v>
      </c>
      <c r="H18" s="201">
        <v>260</v>
      </c>
      <c r="I18" s="201">
        <v>260</v>
      </c>
      <c r="J18" s="201">
        <v>260</v>
      </c>
      <c r="K18" s="201">
        <v>260</v>
      </c>
      <c r="L18" s="201">
        <v>259</v>
      </c>
      <c r="M18" s="201">
        <v>266</v>
      </c>
      <c r="N18" s="201">
        <v>269</v>
      </c>
      <c r="O18" s="201">
        <v>270</v>
      </c>
      <c r="P18" s="201">
        <v>270</v>
      </c>
      <c r="Q18" s="201">
        <v>269</v>
      </c>
      <c r="R18" s="210">
        <v>269</v>
      </c>
      <c r="S18" s="210">
        <v>269</v>
      </c>
      <c r="T18" s="210">
        <v>269</v>
      </c>
      <c r="U18" s="210">
        <v>269</v>
      </c>
      <c r="V18" s="210">
        <v>270</v>
      </c>
      <c r="W18" s="210">
        <v>270</v>
      </c>
      <c r="X18" s="210">
        <v>270</v>
      </c>
      <c r="Y18" s="210">
        <v>269</v>
      </c>
      <c r="Z18" s="210">
        <v>271</v>
      </c>
      <c r="AA18" s="210">
        <v>271</v>
      </c>
      <c r="AB18" s="210">
        <v>269</v>
      </c>
      <c r="AC18" s="210">
        <v>270</v>
      </c>
      <c r="AD18" s="211">
        <v>270</v>
      </c>
      <c r="AE18" s="211">
        <v>270</v>
      </c>
      <c r="AF18" s="210">
        <v>269</v>
      </c>
      <c r="AG18" s="211">
        <v>268</v>
      </c>
      <c r="AH18" s="211">
        <v>269</v>
      </c>
      <c r="AI18" s="216">
        <v>268</v>
      </c>
      <c r="AJ18" s="216">
        <v>270</v>
      </c>
      <c r="AK18" s="216">
        <v>269</v>
      </c>
      <c r="AL18" s="216">
        <v>269</v>
      </c>
      <c r="AM18" s="216">
        <v>270</v>
      </c>
      <c r="AN18" s="216">
        <v>269</v>
      </c>
      <c r="AO18" s="216">
        <v>269</v>
      </c>
      <c r="AP18" s="217">
        <v>269</v>
      </c>
      <c r="AQ18" s="217">
        <v>268</v>
      </c>
      <c r="AR18" s="216">
        <v>269</v>
      </c>
      <c r="AS18" s="216">
        <v>270</v>
      </c>
      <c r="AT18" s="217">
        <v>271</v>
      </c>
      <c r="AU18" s="216">
        <v>266</v>
      </c>
      <c r="AV18" s="217">
        <v>271</v>
      </c>
      <c r="AW18" s="216">
        <v>269</v>
      </c>
      <c r="AX18" s="217">
        <v>268</v>
      </c>
      <c r="AY18" s="223">
        <v>268</v>
      </c>
      <c r="AZ18" s="222">
        <v>268</v>
      </c>
      <c r="BA18" s="222">
        <v>269</v>
      </c>
      <c r="BB18" s="223">
        <v>271</v>
      </c>
      <c r="BC18" s="222">
        <v>269</v>
      </c>
      <c r="BD18" s="223">
        <v>268</v>
      </c>
      <c r="BE18" s="223">
        <v>265</v>
      </c>
      <c r="BF18" s="223">
        <v>269</v>
      </c>
      <c r="BG18" s="223">
        <v>270</v>
      </c>
      <c r="BH18" s="223">
        <v>269</v>
      </c>
      <c r="BI18" s="223">
        <v>270</v>
      </c>
      <c r="BJ18" s="223">
        <v>268</v>
      </c>
      <c r="BK18" s="223">
        <v>270</v>
      </c>
      <c r="BL18" s="223">
        <v>268</v>
      </c>
      <c r="BM18" s="223">
        <v>268</v>
      </c>
      <c r="BN18" s="223">
        <v>270</v>
      </c>
      <c r="BO18" s="223">
        <v>269</v>
      </c>
      <c r="BP18" s="229">
        <v>269</v>
      </c>
      <c r="BQ18" s="229">
        <v>270</v>
      </c>
      <c r="BR18" s="229">
        <v>269</v>
      </c>
      <c r="BS18" s="229">
        <v>269</v>
      </c>
      <c r="BT18" s="229">
        <v>269</v>
      </c>
      <c r="BU18" s="229">
        <v>269</v>
      </c>
      <c r="BV18" s="230">
        <v>269</v>
      </c>
      <c r="BW18" s="230">
        <v>269</v>
      </c>
      <c r="BX18" s="229">
        <v>269</v>
      </c>
      <c r="BY18" s="230">
        <v>269</v>
      </c>
      <c r="BZ18" s="230">
        <v>269</v>
      </c>
      <c r="CA18" s="230">
        <v>269</v>
      </c>
      <c r="CB18" s="230">
        <v>269</v>
      </c>
      <c r="CC18" s="230">
        <v>269</v>
      </c>
      <c r="CD18" s="230">
        <v>269</v>
      </c>
      <c r="CE18" s="230">
        <v>269</v>
      </c>
      <c r="CF18" s="230">
        <v>270</v>
      </c>
      <c r="CG18" s="236">
        <v>269</v>
      </c>
      <c r="CH18" s="236">
        <v>269</v>
      </c>
      <c r="CI18" s="236">
        <v>270</v>
      </c>
      <c r="CJ18" s="236">
        <v>270</v>
      </c>
      <c r="CK18" s="236">
        <v>270</v>
      </c>
      <c r="CL18" s="237">
        <v>269</v>
      </c>
      <c r="CM18" s="237">
        <v>269</v>
      </c>
      <c r="CN18" s="236">
        <v>269</v>
      </c>
      <c r="CO18" s="236">
        <v>270</v>
      </c>
      <c r="CP18" s="237">
        <v>269</v>
      </c>
      <c r="CQ18" s="236">
        <v>268</v>
      </c>
      <c r="CR18" s="237">
        <v>270</v>
      </c>
      <c r="CS18" s="236">
        <v>269</v>
      </c>
      <c r="CT18" s="240">
        <v>6446</v>
      </c>
    </row>
    <row r="19" spans="1:98" x14ac:dyDescent="0.25">
      <c r="A19" s="202" t="s">
        <v>115</v>
      </c>
      <c r="B19" s="201">
        <v>271</v>
      </c>
      <c r="C19" s="203">
        <v>270</v>
      </c>
      <c r="D19" s="203">
        <v>270</v>
      </c>
      <c r="E19" s="203">
        <v>269</v>
      </c>
      <c r="F19" s="201">
        <v>262</v>
      </c>
      <c r="G19" s="203">
        <v>261</v>
      </c>
      <c r="H19" s="201">
        <v>262</v>
      </c>
      <c r="I19" s="201">
        <v>262</v>
      </c>
      <c r="J19" s="201">
        <v>260</v>
      </c>
      <c r="K19" s="201">
        <v>260</v>
      </c>
      <c r="L19" s="201">
        <v>261</v>
      </c>
      <c r="M19" s="201">
        <v>268</v>
      </c>
      <c r="N19" s="201">
        <v>269</v>
      </c>
      <c r="O19" s="201">
        <v>268</v>
      </c>
      <c r="P19" s="201">
        <v>269</v>
      </c>
      <c r="Q19" s="201">
        <v>270</v>
      </c>
      <c r="R19" s="210">
        <v>269</v>
      </c>
      <c r="S19" s="210">
        <v>269</v>
      </c>
      <c r="T19" s="210">
        <v>269</v>
      </c>
      <c r="U19" s="210">
        <v>270</v>
      </c>
      <c r="V19" s="210">
        <v>269</v>
      </c>
      <c r="W19" s="210">
        <v>270</v>
      </c>
      <c r="X19" s="210">
        <v>271</v>
      </c>
      <c r="Y19" s="210">
        <v>271</v>
      </c>
      <c r="Z19" s="210">
        <v>269</v>
      </c>
      <c r="AA19" s="210">
        <v>269</v>
      </c>
      <c r="AB19" s="210">
        <v>269</v>
      </c>
      <c r="AC19" s="210">
        <v>271</v>
      </c>
      <c r="AD19" s="211">
        <v>270</v>
      </c>
      <c r="AE19" s="211">
        <v>269</v>
      </c>
      <c r="AF19" s="210">
        <v>269</v>
      </c>
      <c r="AG19" s="211">
        <v>270</v>
      </c>
      <c r="AH19" s="211">
        <v>269</v>
      </c>
      <c r="AI19" s="216">
        <v>269</v>
      </c>
      <c r="AJ19" s="216">
        <v>267</v>
      </c>
      <c r="AK19" s="216">
        <v>268</v>
      </c>
      <c r="AL19" s="216">
        <v>269</v>
      </c>
      <c r="AM19" s="216">
        <v>270</v>
      </c>
      <c r="AN19" s="216">
        <v>269</v>
      </c>
      <c r="AO19" s="216">
        <v>265</v>
      </c>
      <c r="AP19" s="217">
        <v>263</v>
      </c>
      <c r="AQ19" s="217">
        <v>260</v>
      </c>
      <c r="AR19" s="216">
        <v>265</v>
      </c>
      <c r="AS19" s="216">
        <v>269</v>
      </c>
      <c r="AT19" s="217">
        <v>270</v>
      </c>
      <c r="AU19" s="216">
        <v>272</v>
      </c>
      <c r="AV19" s="217">
        <v>272</v>
      </c>
      <c r="AW19" s="216">
        <v>272</v>
      </c>
      <c r="AX19" s="217">
        <v>272</v>
      </c>
      <c r="AY19" s="223">
        <v>272</v>
      </c>
      <c r="AZ19" s="222">
        <v>272</v>
      </c>
      <c r="BA19" s="222">
        <v>272</v>
      </c>
      <c r="BB19" s="223">
        <v>272</v>
      </c>
      <c r="BC19" s="222">
        <v>272</v>
      </c>
      <c r="BD19" s="223">
        <v>272</v>
      </c>
      <c r="BE19" s="223">
        <v>272</v>
      </c>
      <c r="BF19" s="223">
        <v>272</v>
      </c>
      <c r="BG19" s="223">
        <v>273</v>
      </c>
      <c r="BH19" s="223">
        <v>272</v>
      </c>
      <c r="BI19" s="223">
        <v>272</v>
      </c>
      <c r="BJ19" s="223">
        <v>272</v>
      </c>
      <c r="BK19" s="223">
        <v>273</v>
      </c>
      <c r="BL19" s="223">
        <v>272</v>
      </c>
      <c r="BM19" s="223">
        <v>272</v>
      </c>
      <c r="BN19" s="223">
        <v>272</v>
      </c>
      <c r="BO19" s="223">
        <v>272</v>
      </c>
      <c r="BP19" s="229">
        <v>272</v>
      </c>
      <c r="BQ19" s="229">
        <v>272</v>
      </c>
      <c r="BR19" s="229">
        <v>273</v>
      </c>
      <c r="BS19" s="229">
        <v>272</v>
      </c>
      <c r="BT19" s="229">
        <v>272</v>
      </c>
      <c r="BU19" s="229">
        <v>272</v>
      </c>
      <c r="BV19" s="230">
        <v>273</v>
      </c>
      <c r="BW19" s="230">
        <v>270</v>
      </c>
      <c r="BX19" s="229">
        <v>270</v>
      </c>
      <c r="BY19" s="230">
        <v>270</v>
      </c>
      <c r="BZ19" s="230">
        <v>270</v>
      </c>
      <c r="CA19" s="230">
        <v>270</v>
      </c>
      <c r="CB19" s="230">
        <v>271</v>
      </c>
      <c r="CC19" s="230">
        <v>270</v>
      </c>
      <c r="CD19" s="230">
        <v>270</v>
      </c>
      <c r="CE19" s="230">
        <v>269</v>
      </c>
      <c r="CF19" s="230">
        <v>270</v>
      </c>
      <c r="CG19" s="236">
        <v>270</v>
      </c>
      <c r="CH19" s="236">
        <v>270</v>
      </c>
      <c r="CI19" s="236">
        <v>270</v>
      </c>
      <c r="CJ19" s="236">
        <v>270</v>
      </c>
      <c r="CK19" s="236">
        <v>270</v>
      </c>
      <c r="CL19" s="237">
        <v>270</v>
      </c>
      <c r="CM19" s="237">
        <v>270</v>
      </c>
      <c r="CN19" s="236">
        <v>270</v>
      </c>
      <c r="CO19" s="236">
        <v>270</v>
      </c>
      <c r="CP19" s="237">
        <v>270</v>
      </c>
      <c r="CQ19" s="236">
        <v>270</v>
      </c>
      <c r="CR19" s="237">
        <v>270</v>
      </c>
      <c r="CS19" s="236">
        <v>271</v>
      </c>
      <c r="CT19" s="240">
        <v>6490</v>
      </c>
    </row>
    <row r="20" spans="1:98" x14ac:dyDescent="0.25">
      <c r="A20" s="202" t="s">
        <v>116</v>
      </c>
      <c r="B20" s="201">
        <v>0</v>
      </c>
      <c r="C20" s="201">
        <v>0</v>
      </c>
      <c r="D20" s="201">
        <v>0</v>
      </c>
      <c r="E20" s="201">
        <v>0</v>
      </c>
      <c r="F20" s="201">
        <v>0</v>
      </c>
      <c r="G20" s="201">
        <v>0</v>
      </c>
      <c r="H20" s="201">
        <v>0</v>
      </c>
      <c r="I20" s="201">
        <v>0</v>
      </c>
      <c r="J20" s="201">
        <v>0</v>
      </c>
      <c r="K20" s="201">
        <v>0</v>
      </c>
      <c r="L20" s="201">
        <v>0</v>
      </c>
      <c r="M20" s="201">
        <v>0</v>
      </c>
      <c r="N20" s="201">
        <v>0</v>
      </c>
      <c r="O20" s="201">
        <v>0</v>
      </c>
      <c r="P20" s="201">
        <v>0</v>
      </c>
      <c r="Q20" s="201">
        <v>0</v>
      </c>
      <c r="R20" s="210">
        <v>0</v>
      </c>
      <c r="S20" s="210">
        <v>0</v>
      </c>
      <c r="T20" s="210">
        <v>0</v>
      </c>
      <c r="U20" s="210">
        <v>0</v>
      </c>
      <c r="V20" s="210">
        <v>0</v>
      </c>
      <c r="W20" s="210">
        <v>0</v>
      </c>
      <c r="X20" s="210">
        <v>0</v>
      </c>
      <c r="Y20" s="210">
        <v>0</v>
      </c>
      <c r="Z20" s="210">
        <v>0</v>
      </c>
      <c r="AA20" s="210">
        <v>0</v>
      </c>
      <c r="AB20" s="210">
        <v>0</v>
      </c>
      <c r="AC20" s="210">
        <v>0</v>
      </c>
      <c r="AD20" s="210">
        <v>9</v>
      </c>
      <c r="AE20" s="211">
        <v>24</v>
      </c>
      <c r="AF20" s="210">
        <v>30</v>
      </c>
      <c r="AG20" s="210">
        <v>34</v>
      </c>
      <c r="AH20" s="210">
        <v>48</v>
      </c>
      <c r="AI20" s="216">
        <v>48</v>
      </c>
      <c r="AJ20" s="216">
        <v>48</v>
      </c>
      <c r="AK20" s="216">
        <v>48</v>
      </c>
      <c r="AL20" s="216">
        <v>51</v>
      </c>
      <c r="AM20" s="216">
        <v>48</v>
      </c>
      <c r="AN20" s="216">
        <v>50</v>
      </c>
      <c r="AO20" s="216">
        <v>52</v>
      </c>
      <c r="AP20" s="216">
        <v>52</v>
      </c>
      <c r="AQ20" s="217">
        <v>51</v>
      </c>
      <c r="AR20" s="216">
        <v>51</v>
      </c>
      <c r="AS20" s="216">
        <v>51</v>
      </c>
      <c r="AT20" s="216">
        <v>51</v>
      </c>
      <c r="AU20" s="216">
        <v>51</v>
      </c>
      <c r="AV20" s="217">
        <v>51</v>
      </c>
      <c r="AW20" s="216">
        <v>50</v>
      </c>
      <c r="AX20" s="216">
        <v>51</v>
      </c>
      <c r="AY20" s="223">
        <v>51</v>
      </c>
      <c r="AZ20" s="222">
        <v>51</v>
      </c>
      <c r="BA20" s="222">
        <v>50</v>
      </c>
      <c r="BB20" s="223">
        <v>52</v>
      </c>
      <c r="BC20" s="222">
        <v>51</v>
      </c>
      <c r="BD20" s="222">
        <v>50</v>
      </c>
      <c r="BE20" s="222">
        <v>51</v>
      </c>
      <c r="BF20" s="222">
        <v>51</v>
      </c>
      <c r="BG20" s="222">
        <v>50</v>
      </c>
      <c r="BH20" s="222">
        <v>51</v>
      </c>
      <c r="BI20" s="222">
        <v>51</v>
      </c>
      <c r="BJ20" s="222">
        <v>50</v>
      </c>
      <c r="BK20" s="222">
        <v>50</v>
      </c>
      <c r="BL20" s="222">
        <v>50</v>
      </c>
      <c r="BM20" s="222">
        <v>51</v>
      </c>
      <c r="BN20" s="222">
        <v>51</v>
      </c>
      <c r="BO20" s="222">
        <v>51</v>
      </c>
      <c r="BP20" s="229">
        <v>51</v>
      </c>
      <c r="BQ20" s="229">
        <v>51</v>
      </c>
      <c r="BR20" s="229">
        <v>51</v>
      </c>
      <c r="BS20" s="229">
        <v>50</v>
      </c>
      <c r="BT20" s="229">
        <v>50</v>
      </c>
      <c r="BU20" s="229">
        <v>51</v>
      </c>
      <c r="BV20" s="229">
        <v>51</v>
      </c>
      <c r="BW20" s="230">
        <v>50</v>
      </c>
      <c r="BX20" s="229">
        <v>50</v>
      </c>
      <c r="BY20" s="229">
        <v>52</v>
      </c>
      <c r="BZ20" s="229">
        <v>51</v>
      </c>
      <c r="CA20" s="229">
        <v>51</v>
      </c>
      <c r="CB20" s="229">
        <v>50</v>
      </c>
      <c r="CC20" s="229">
        <v>50</v>
      </c>
      <c r="CD20" s="229">
        <v>50</v>
      </c>
      <c r="CE20" s="229">
        <v>51</v>
      </c>
      <c r="CF20" s="229">
        <v>51</v>
      </c>
      <c r="CG20" s="236">
        <v>51</v>
      </c>
      <c r="CH20" s="236">
        <v>51</v>
      </c>
      <c r="CI20" s="236">
        <v>51</v>
      </c>
      <c r="CJ20" s="236">
        <v>51</v>
      </c>
      <c r="CK20" s="236">
        <v>51</v>
      </c>
      <c r="CL20" s="236">
        <v>51</v>
      </c>
      <c r="CM20" s="236">
        <v>51</v>
      </c>
      <c r="CN20" s="236">
        <v>52</v>
      </c>
      <c r="CO20" s="236">
        <v>51</v>
      </c>
      <c r="CP20" s="236">
        <v>37</v>
      </c>
      <c r="CQ20" s="236">
        <v>38</v>
      </c>
      <c r="CR20" s="236">
        <v>35</v>
      </c>
      <c r="CS20" s="236">
        <v>20</v>
      </c>
      <c r="CT20" s="240">
        <v>813</v>
      </c>
    </row>
    <row r="21" spans="1:98" x14ac:dyDescent="0.25">
      <c r="A21" s="202" t="s">
        <v>117</v>
      </c>
      <c r="B21" s="201">
        <v>0</v>
      </c>
      <c r="C21" s="201">
        <v>0</v>
      </c>
      <c r="D21" s="201">
        <v>0</v>
      </c>
      <c r="E21" s="201">
        <v>0</v>
      </c>
      <c r="F21" s="201">
        <v>0</v>
      </c>
      <c r="G21" s="201">
        <v>0</v>
      </c>
      <c r="H21" s="201">
        <v>0</v>
      </c>
      <c r="I21" s="201">
        <v>0</v>
      </c>
      <c r="J21" s="201">
        <v>0</v>
      </c>
      <c r="K21" s="201">
        <v>0</v>
      </c>
      <c r="L21" s="201">
        <v>0</v>
      </c>
      <c r="M21" s="201">
        <v>0</v>
      </c>
      <c r="N21" s="201">
        <v>0</v>
      </c>
      <c r="O21" s="201">
        <v>0</v>
      </c>
      <c r="P21" s="201">
        <v>0</v>
      </c>
      <c r="Q21" s="201">
        <v>0</v>
      </c>
      <c r="R21" s="210">
        <v>0</v>
      </c>
      <c r="S21" s="210">
        <v>0</v>
      </c>
      <c r="T21" s="210">
        <v>0</v>
      </c>
      <c r="U21" s="210">
        <v>0</v>
      </c>
      <c r="V21" s="210">
        <v>17</v>
      </c>
      <c r="W21" s="210">
        <v>26</v>
      </c>
      <c r="X21" s="210">
        <v>40</v>
      </c>
      <c r="Y21" s="210">
        <v>41</v>
      </c>
      <c r="Z21" s="210">
        <v>49</v>
      </c>
      <c r="AA21" s="210">
        <v>49</v>
      </c>
      <c r="AB21" s="210">
        <v>48</v>
      </c>
      <c r="AC21" s="210">
        <v>57</v>
      </c>
      <c r="AD21" s="210">
        <v>57</v>
      </c>
      <c r="AE21" s="211">
        <v>57</v>
      </c>
      <c r="AF21" s="210">
        <v>56</v>
      </c>
      <c r="AG21" s="210">
        <v>57</v>
      </c>
      <c r="AH21" s="210">
        <v>62</v>
      </c>
      <c r="AI21" s="216">
        <v>62</v>
      </c>
      <c r="AJ21" s="216">
        <v>60</v>
      </c>
      <c r="AK21" s="216">
        <v>60</v>
      </c>
      <c r="AL21" s="216">
        <v>60</v>
      </c>
      <c r="AM21" s="216">
        <v>59</v>
      </c>
      <c r="AN21" s="216">
        <v>60</v>
      </c>
      <c r="AO21" s="216">
        <v>58</v>
      </c>
      <c r="AP21" s="216">
        <v>58</v>
      </c>
      <c r="AQ21" s="217">
        <v>57</v>
      </c>
      <c r="AR21" s="216">
        <v>57</v>
      </c>
      <c r="AS21" s="216">
        <v>57</v>
      </c>
      <c r="AT21" s="216">
        <v>56</v>
      </c>
      <c r="AU21" s="216">
        <v>57</v>
      </c>
      <c r="AV21" s="217">
        <v>57</v>
      </c>
      <c r="AW21" s="216">
        <v>57</v>
      </c>
      <c r="AX21" s="216">
        <v>55</v>
      </c>
      <c r="AY21" s="223">
        <v>56</v>
      </c>
      <c r="AZ21" s="222">
        <v>55</v>
      </c>
      <c r="BA21" s="222">
        <v>55</v>
      </c>
      <c r="BB21" s="223">
        <v>54</v>
      </c>
      <c r="BC21" s="222">
        <v>54</v>
      </c>
      <c r="BD21" s="222">
        <v>54</v>
      </c>
      <c r="BE21" s="222">
        <v>54</v>
      </c>
      <c r="BF21" s="222">
        <v>54</v>
      </c>
      <c r="BG21" s="222">
        <v>54</v>
      </c>
      <c r="BH21" s="222">
        <v>53</v>
      </c>
      <c r="BI21" s="222">
        <v>54</v>
      </c>
      <c r="BJ21" s="222">
        <v>54</v>
      </c>
      <c r="BK21" s="222">
        <v>54</v>
      </c>
      <c r="BL21" s="222">
        <v>54</v>
      </c>
      <c r="BM21" s="222">
        <v>54</v>
      </c>
      <c r="BN21" s="222">
        <v>54</v>
      </c>
      <c r="BO21" s="222">
        <v>54</v>
      </c>
      <c r="BP21" s="229">
        <v>54</v>
      </c>
      <c r="BQ21" s="229">
        <v>54</v>
      </c>
      <c r="BR21" s="229">
        <v>54</v>
      </c>
      <c r="BS21" s="229">
        <v>54</v>
      </c>
      <c r="BT21" s="229">
        <v>59</v>
      </c>
      <c r="BU21" s="229">
        <v>60</v>
      </c>
      <c r="BV21" s="229">
        <v>66</v>
      </c>
      <c r="BW21" s="230">
        <v>68</v>
      </c>
      <c r="BX21" s="229">
        <v>69</v>
      </c>
      <c r="BY21" s="229">
        <v>69</v>
      </c>
      <c r="BZ21" s="229">
        <v>69</v>
      </c>
      <c r="CA21" s="229">
        <v>68</v>
      </c>
      <c r="CB21" s="229">
        <v>69</v>
      </c>
      <c r="CC21" s="229">
        <v>69</v>
      </c>
      <c r="CD21" s="229">
        <v>68</v>
      </c>
      <c r="CE21" s="229">
        <v>69</v>
      </c>
      <c r="CF21" s="229">
        <v>69</v>
      </c>
      <c r="CG21" s="236">
        <v>69</v>
      </c>
      <c r="CH21" s="236">
        <v>68</v>
      </c>
      <c r="CI21" s="236">
        <v>69</v>
      </c>
      <c r="CJ21" s="236">
        <v>69</v>
      </c>
      <c r="CK21" s="236">
        <v>69</v>
      </c>
      <c r="CL21" s="236">
        <v>69</v>
      </c>
      <c r="CM21" s="236">
        <v>69</v>
      </c>
      <c r="CN21" s="236">
        <v>68</v>
      </c>
      <c r="CO21" s="236">
        <v>69</v>
      </c>
      <c r="CP21" s="236">
        <v>69</v>
      </c>
      <c r="CQ21" s="236">
        <v>69</v>
      </c>
      <c r="CR21" s="236">
        <v>69</v>
      </c>
      <c r="CS21" s="236">
        <v>71</v>
      </c>
      <c r="CT21" s="240">
        <v>1103</v>
      </c>
    </row>
    <row r="22" spans="1:98" ht="18" x14ac:dyDescent="0.25">
      <c r="A22" s="202" t="s">
        <v>118</v>
      </c>
      <c r="B22" s="201">
        <v>0</v>
      </c>
      <c r="C22" s="201">
        <v>0</v>
      </c>
      <c r="D22" s="201">
        <v>0</v>
      </c>
      <c r="E22" s="201">
        <v>0</v>
      </c>
      <c r="F22" s="201">
        <v>0</v>
      </c>
      <c r="G22" s="201">
        <v>0</v>
      </c>
      <c r="H22" s="201">
        <v>0</v>
      </c>
      <c r="I22" s="201">
        <v>0</v>
      </c>
      <c r="J22" s="201">
        <v>0</v>
      </c>
      <c r="K22" s="201">
        <v>0</v>
      </c>
      <c r="L22" s="201">
        <v>0</v>
      </c>
      <c r="M22" s="201">
        <v>0</v>
      </c>
      <c r="N22" s="201">
        <v>0</v>
      </c>
      <c r="O22" s="201">
        <v>0</v>
      </c>
      <c r="P22" s="201">
        <v>0</v>
      </c>
      <c r="Q22" s="201">
        <v>0</v>
      </c>
      <c r="R22" s="210">
        <v>0</v>
      </c>
      <c r="S22" s="210">
        <v>0</v>
      </c>
      <c r="T22" s="210">
        <v>0</v>
      </c>
      <c r="U22" s="210">
        <v>0</v>
      </c>
      <c r="V22" s="210">
        <v>0</v>
      </c>
      <c r="W22" s="210">
        <v>0</v>
      </c>
      <c r="X22" s="210">
        <v>0</v>
      </c>
      <c r="Y22" s="210">
        <v>0</v>
      </c>
      <c r="Z22" s="210">
        <v>3</v>
      </c>
      <c r="AA22" s="210">
        <v>8</v>
      </c>
      <c r="AB22" s="210">
        <v>8</v>
      </c>
      <c r="AC22" s="210">
        <v>8</v>
      </c>
      <c r="AD22" s="210">
        <v>8</v>
      </c>
      <c r="AE22" s="211">
        <v>8</v>
      </c>
      <c r="AF22" s="210">
        <v>8</v>
      </c>
      <c r="AG22" s="210">
        <v>8</v>
      </c>
      <c r="AH22" s="210">
        <v>8</v>
      </c>
      <c r="AI22" s="216">
        <v>8</v>
      </c>
      <c r="AJ22" s="216">
        <v>8</v>
      </c>
      <c r="AK22" s="216">
        <v>7</v>
      </c>
      <c r="AL22" s="216">
        <v>8</v>
      </c>
      <c r="AM22" s="216">
        <v>8</v>
      </c>
      <c r="AN22" s="216">
        <v>8</v>
      </c>
      <c r="AO22" s="216">
        <v>8</v>
      </c>
      <c r="AP22" s="216">
        <v>8</v>
      </c>
      <c r="AQ22" s="217">
        <v>8</v>
      </c>
      <c r="AR22" s="216">
        <v>8</v>
      </c>
      <c r="AS22" s="216">
        <v>8</v>
      </c>
      <c r="AT22" s="216">
        <v>8</v>
      </c>
      <c r="AU22" s="216">
        <v>8</v>
      </c>
      <c r="AV22" s="217">
        <v>8</v>
      </c>
      <c r="AW22" s="216">
        <v>8</v>
      </c>
      <c r="AX22" s="216">
        <v>8</v>
      </c>
      <c r="AY22" s="223">
        <v>8</v>
      </c>
      <c r="AZ22" s="222">
        <v>8</v>
      </c>
      <c r="BA22" s="222">
        <v>8</v>
      </c>
      <c r="BB22" s="223">
        <v>8</v>
      </c>
      <c r="BC22" s="222">
        <v>8</v>
      </c>
      <c r="BD22" s="222">
        <v>8</v>
      </c>
      <c r="BE22" s="222">
        <v>8</v>
      </c>
      <c r="BF22" s="222">
        <v>8</v>
      </c>
      <c r="BG22" s="222">
        <v>8</v>
      </c>
      <c r="BH22" s="222">
        <v>8</v>
      </c>
      <c r="BI22" s="222">
        <v>8</v>
      </c>
      <c r="BJ22" s="222">
        <v>8</v>
      </c>
      <c r="BK22" s="222">
        <v>8</v>
      </c>
      <c r="BL22" s="222">
        <v>8</v>
      </c>
      <c r="BM22" s="222">
        <v>8</v>
      </c>
      <c r="BN22" s="222">
        <v>8</v>
      </c>
      <c r="BO22" s="222">
        <v>7</v>
      </c>
      <c r="BP22" s="229">
        <v>16</v>
      </c>
      <c r="BQ22" s="229">
        <v>15</v>
      </c>
      <c r="BR22" s="229">
        <v>15</v>
      </c>
      <c r="BS22" s="229">
        <v>16</v>
      </c>
      <c r="BT22" s="229">
        <v>15</v>
      </c>
      <c r="BU22" s="229">
        <v>15</v>
      </c>
      <c r="BV22" s="229">
        <v>16</v>
      </c>
      <c r="BW22" s="230">
        <v>15</v>
      </c>
      <c r="BX22" s="229">
        <v>15</v>
      </c>
      <c r="BY22" s="229">
        <v>15</v>
      </c>
      <c r="BZ22" s="229">
        <v>15</v>
      </c>
      <c r="CA22" s="229">
        <v>15</v>
      </c>
      <c r="CB22" s="229">
        <v>15</v>
      </c>
      <c r="CC22" s="229">
        <v>15</v>
      </c>
      <c r="CD22" s="229">
        <v>15</v>
      </c>
      <c r="CE22" s="229">
        <v>16</v>
      </c>
      <c r="CF22" s="229">
        <v>15</v>
      </c>
      <c r="CG22" s="236">
        <v>15</v>
      </c>
      <c r="CH22" s="236">
        <v>15</v>
      </c>
      <c r="CI22" s="236">
        <v>15</v>
      </c>
      <c r="CJ22" s="236">
        <v>16</v>
      </c>
      <c r="CK22" s="236">
        <v>16</v>
      </c>
      <c r="CL22" s="236">
        <v>15</v>
      </c>
      <c r="CM22" s="236">
        <v>15</v>
      </c>
      <c r="CN22" s="236">
        <v>16</v>
      </c>
      <c r="CO22" s="236">
        <v>15</v>
      </c>
      <c r="CP22" s="236">
        <v>16</v>
      </c>
      <c r="CQ22" s="236">
        <v>15</v>
      </c>
      <c r="CR22" s="236">
        <v>16</v>
      </c>
      <c r="CS22" s="236">
        <v>16</v>
      </c>
      <c r="CT22" s="240">
        <v>194</v>
      </c>
    </row>
    <row r="23" spans="1:98" x14ac:dyDescent="0.25">
      <c r="A23" s="200" t="s">
        <v>119</v>
      </c>
      <c r="B23" s="201">
        <v>0</v>
      </c>
      <c r="C23" s="201">
        <v>0</v>
      </c>
      <c r="D23" s="201">
        <v>0</v>
      </c>
      <c r="E23" s="201">
        <v>0</v>
      </c>
      <c r="F23" s="201">
        <v>0</v>
      </c>
      <c r="G23" s="201">
        <v>0</v>
      </c>
      <c r="H23" s="201">
        <v>0</v>
      </c>
      <c r="I23" s="201">
        <v>0</v>
      </c>
      <c r="J23" s="201">
        <v>0</v>
      </c>
      <c r="K23" s="201">
        <v>0</v>
      </c>
      <c r="L23" s="201">
        <v>0</v>
      </c>
      <c r="M23" s="201">
        <v>0</v>
      </c>
      <c r="N23" s="201">
        <v>0</v>
      </c>
      <c r="O23" s="201">
        <v>0</v>
      </c>
      <c r="P23" s="201">
        <v>0</v>
      </c>
      <c r="Q23" s="201">
        <v>0</v>
      </c>
      <c r="R23" s="210">
        <v>0</v>
      </c>
      <c r="S23" s="210">
        <v>4</v>
      </c>
      <c r="T23" s="210">
        <v>14</v>
      </c>
      <c r="U23" s="210">
        <v>22</v>
      </c>
      <c r="V23" s="210">
        <v>34</v>
      </c>
      <c r="W23" s="210">
        <v>45</v>
      </c>
      <c r="X23" s="210">
        <v>45</v>
      </c>
      <c r="Y23" s="210">
        <v>45</v>
      </c>
      <c r="Z23" s="210">
        <v>45</v>
      </c>
      <c r="AA23" s="210">
        <v>45</v>
      </c>
      <c r="AB23" s="210">
        <v>45</v>
      </c>
      <c r="AC23" s="210">
        <v>45</v>
      </c>
      <c r="AD23" s="210">
        <v>45</v>
      </c>
      <c r="AE23" s="211">
        <v>45</v>
      </c>
      <c r="AF23" s="210">
        <v>45</v>
      </c>
      <c r="AG23" s="210">
        <v>41</v>
      </c>
      <c r="AH23" s="210">
        <v>41</v>
      </c>
      <c r="AI23" s="216">
        <v>45</v>
      </c>
      <c r="AJ23" s="216">
        <v>45</v>
      </c>
      <c r="AK23" s="216">
        <v>45</v>
      </c>
      <c r="AL23" s="216">
        <v>45</v>
      </c>
      <c r="AM23" s="216">
        <v>45</v>
      </c>
      <c r="AN23" s="216">
        <v>45</v>
      </c>
      <c r="AO23" s="216">
        <v>45</v>
      </c>
      <c r="AP23" s="216">
        <v>45</v>
      </c>
      <c r="AQ23" s="217">
        <v>43</v>
      </c>
      <c r="AR23" s="216">
        <v>43</v>
      </c>
      <c r="AS23" s="216">
        <v>43</v>
      </c>
      <c r="AT23" s="216">
        <v>44</v>
      </c>
      <c r="AU23" s="216">
        <v>44</v>
      </c>
      <c r="AV23" s="217">
        <v>43</v>
      </c>
      <c r="AW23" s="216">
        <v>43</v>
      </c>
      <c r="AX23" s="216">
        <v>43</v>
      </c>
      <c r="AY23" s="223">
        <v>43</v>
      </c>
      <c r="AZ23" s="222">
        <v>43</v>
      </c>
      <c r="BA23" s="222">
        <v>44</v>
      </c>
      <c r="BB23" s="223">
        <v>43</v>
      </c>
      <c r="BC23" s="222">
        <v>43</v>
      </c>
      <c r="BD23" s="222">
        <v>43</v>
      </c>
      <c r="BE23" s="222">
        <v>43</v>
      </c>
      <c r="BF23" s="222">
        <v>43</v>
      </c>
      <c r="BG23" s="222">
        <v>43</v>
      </c>
      <c r="BH23" s="222">
        <v>43</v>
      </c>
      <c r="BI23" s="222">
        <v>43</v>
      </c>
      <c r="BJ23" s="222">
        <v>43</v>
      </c>
      <c r="BK23" s="222">
        <v>43</v>
      </c>
      <c r="BL23" s="222">
        <v>43</v>
      </c>
      <c r="BM23" s="222">
        <v>43</v>
      </c>
      <c r="BN23" s="222">
        <v>35</v>
      </c>
      <c r="BO23" s="222">
        <v>29</v>
      </c>
      <c r="BP23" s="229">
        <v>31</v>
      </c>
      <c r="BQ23" s="229">
        <v>43</v>
      </c>
      <c r="BR23" s="229">
        <v>45</v>
      </c>
      <c r="BS23" s="229">
        <v>45</v>
      </c>
      <c r="BT23" s="229">
        <v>45</v>
      </c>
      <c r="BU23" s="229">
        <v>45</v>
      </c>
      <c r="BV23" s="229">
        <v>45</v>
      </c>
      <c r="BW23" s="230">
        <v>45</v>
      </c>
      <c r="BX23" s="229">
        <v>45</v>
      </c>
      <c r="BY23" s="229">
        <v>45</v>
      </c>
      <c r="BZ23" s="229">
        <v>45</v>
      </c>
      <c r="CA23" s="229">
        <v>45</v>
      </c>
      <c r="CB23" s="229">
        <v>45</v>
      </c>
      <c r="CC23" s="229">
        <v>45</v>
      </c>
      <c r="CD23" s="229">
        <v>45</v>
      </c>
      <c r="CE23" s="229">
        <v>45</v>
      </c>
      <c r="CF23" s="229">
        <v>45</v>
      </c>
      <c r="CG23" s="236">
        <v>45</v>
      </c>
      <c r="CH23" s="236">
        <v>45</v>
      </c>
      <c r="CI23" s="236">
        <v>45</v>
      </c>
      <c r="CJ23" s="236">
        <v>45</v>
      </c>
      <c r="CK23" s="236">
        <v>45</v>
      </c>
      <c r="CL23" s="236">
        <v>45</v>
      </c>
      <c r="CM23" s="236">
        <v>45</v>
      </c>
      <c r="CN23" s="236">
        <v>45</v>
      </c>
      <c r="CO23" s="236">
        <v>45</v>
      </c>
      <c r="CP23" s="236">
        <v>45</v>
      </c>
      <c r="CQ23" s="236">
        <v>45</v>
      </c>
      <c r="CR23" s="236">
        <v>45</v>
      </c>
      <c r="CS23" s="236">
        <v>45</v>
      </c>
      <c r="CT23" s="240">
        <v>841.3</v>
      </c>
    </row>
    <row r="24" spans="1:98" x14ac:dyDescent="0.25">
      <c r="A24" s="200" t="s">
        <v>120</v>
      </c>
      <c r="B24" s="201">
        <v>0</v>
      </c>
      <c r="C24" s="201">
        <v>0</v>
      </c>
      <c r="D24" s="201">
        <v>0</v>
      </c>
      <c r="E24" s="201">
        <v>0</v>
      </c>
      <c r="F24" s="201">
        <v>0</v>
      </c>
      <c r="G24" s="201">
        <v>0</v>
      </c>
      <c r="H24" s="201">
        <v>0</v>
      </c>
      <c r="I24" s="201">
        <v>0</v>
      </c>
      <c r="J24" s="201">
        <v>0</v>
      </c>
      <c r="K24" s="201">
        <v>0</v>
      </c>
      <c r="L24" s="201">
        <v>0</v>
      </c>
      <c r="M24" s="201">
        <v>0</v>
      </c>
      <c r="N24" s="201">
        <v>0</v>
      </c>
      <c r="O24" s="201">
        <v>0</v>
      </c>
      <c r="P24" s="201">
        <v>0</v>
      </c>
      <c r="Q24" s="201">
        <v>0</v>
      </c>
      <c r="R24" s="210">
        <v>0</v>
      </c>
      <c r="S24" s="210">
        <v>0</v>
      </c>
      <c r="T24" s="210">
        <v>0</v>
      </c>
      <c r="U24" s="210">
        <v>0</v>
      </c>
      <c r="V24" s="210">
        <v>0</v>
      </c>
      <c r="W24" s="210">
        <v>0</v>
      </c>
      <c r="X24" s="210">
        <v>0</v>
      </c>
      <c r="Y24" s="210">
        <v>0</v>
      </c>
      <c r="Z24" s="210">
        <v>0</v>
      </c>
      <c r="AA24" s="210">
        <v>0</v>
      </c>
      <c r="AB24" s="210">
        <v>0</v>
      </c>
      <c r="AC24" s="210">
        <v>0</v>
      </c>
      <c r="AD24" s="210">
        <v>0</v>
      </c>
      <c r="AE24" s="211">
        <v>0</v>
      </c>
      <c r="AF24" s="210">
        <v>0</v>
      </c>
      <c r="AG24" s="210">
        <v>0</v>
      </c>
      <c r="AH24" s="210">
        <v>0</v>
      </c>
      <c r="AI24" s="216">
        <v>0</v>
      </c>
      <c r="AJ24" s="216">
        <v>0</v>
      </c>
      <c r="AK24" s="216">
        <v>0</v>
      </c>
      <c r="AL24" s="216">
        <v>0</v>
      </c>
      <c r="AM24" s="216">
        <v>0</v>
      </c>
      <c r="AN24" s="216">
        <v>0</v>
      </c>
      <c r="AO24" s="216">
        <v>0</v>
      </c>
      <c r="AP24" s="216">
        <v>0</v>
      </c>
      <c r="AQ24" s="217">
        <v>0</v>
      </c>
      <c r="AR24" s="216">
        <v>0</v>
      </c>
      <c r="AS24" s="216">
        <v>0</v>
      </c>
      <c r="AT24" s="216">
        <v>0</v>
      </c>
      <c r="AU24" s="216">
        <v>0</v>
      </c>
      <c r="AV24" s="217">
        <v>0</v>
      </c>
      <c r="AW24" s="216">
        <v>0</v>
      </c>
      <c r="AX24" s="216">
        <v>0</v>
      </c>
      <c r="AY24" s="223">
        <v>0</v>
      </c>
      <c r="AZ24" s="222">
        <v>0</v>
      </c>
      <c r="BA24" s="222">
        <v>0</v>
      </c>
      <c r="BB24" s="223">
        <v>0</v>
      </c>
      <c r="BC24" s="222">
        <v>0</v>
      </c>
      <c r="BD24" s="222">
        <v>0</v>
      </c>
      <c r="BE24" s="222">
        <v>0</v>
      </c>
      <c r="BF24" s="222">
        <v>0</v>
      </c>
      <c r="BG24" s="222">
        <v>0</v>
      </c>
      <c r="BH24" s="222">
        <v>0</v>
      </c>
      <c r="BI24" s="222">
        <v>0</v>
      </c>
      <c r="BJ24" s="222">
        <v>0</v>
      </c>
      <c r="BK24" s="222">
        <v>0</v>
      </c>
      <c r="BL24" s="222">
        <v>0</v>
      </c>
      <c r="BM24" s="222">
        <v>0</v>
      </c>
      <c r="BN24" s="222">
        <v>0</v>
      </c>
      <c r="BO24" s="222">
        <v>0</v>
      </c>
      <c r="BP24" s="229">
        <v>0</v>
      </c>
      <c r="BQ24" s="229">
        <v>0</v>
      </c>
      <c r="BR24" s="229">
        <v>0</v>
      </c>
      <c r="BS24" s="229">
        <v>0</v>
      </c>
      <c r="BT24" s="229">
        <v>0</v>
      </c>
      <c r="BU24" s="229">
        <v>0</v>
      </c>
      <c r="BV24" s="229">
        <v>0</v>
      </c>
      <c r="BW24" s="230">
        <v>0</v>
      </c>
      <c r="BX24" s="229">
        <v>0</v>
      </c>
      <c r="BY24" s="229">
        <v>0</v>
      </c>
      <c r="BZ24" s="229">
        <v>0</v>
      </c>
      <c r="CA24" s="229">
        <v>0</v>
      </c>
      <c r="CB24" s="229">
        <v>0</v>
      </c>
      <c r="CC24" s="229">
        <v>0</v>
      </c>
      <c r="CD24" s="229">
        <v>0</v>
      </c>
      <c r="CE24" s="229">
        <v>0</v>
      </c>
      <c r="CF24" s="229">
        <v>0</v>
      </c>
      <c r="CG24" s="236">
        <v>0</v>
      </c>
      <c r="CH24" s="236">
        <v>0</v>
      </c>
      <c r="CI24" s="236">
        <v>0</v>
      </c>
      <c r="CJ24" s="236">
        <v>0</v>
      </c>
      <c r="CK24" s="236">
        <v>0</v>
      </c>
      <c r="CL24" s="236">
        <v>0</v>
      </c>
      <c r="CM24" s="236">
        <v>0</v>
      </c>
      <c r="CN24" s="236">
        <v>0</v>
      </c>
      <c r="CO24" s="236">
        <v>0</v>
      </c>
      <c r="CP24" s="236">
        <v>0</v>
      </c>
      <c r="CQ24" s="236">
        <v>0</v>
      </c>
      <c r="CR24" s="236">
        <v>0</v>
      </c>
      <c r="CS24" s="236">
        <v>0</v>
      </c>
      <c r="CT24" s="240">
        <v>0</v>
      </c>
    </row>
    <row r="25" spans="1:98" x14ac:dyDescent="0.25">
      <c r="A25" s="202" t="s">
        <v>121</v>
      </c>
      <c r="B25" s="201">
        <v>0</v>
      </c>
      <c r="C25" s="201">
        <v>0</v>
      </c>
      <c r="D25" s="201">
        <v>0</v>
      </c>
      <c r="E25" s="201">
        <v>0</v>
      </c>
      <c r="F25" s="201">
        <v>0</v>
      </c>
      <c r="G25" s="201">
        <v>0</v>
      </c>
      <c r="H25" s="201">
        <v>0</v>
      </c>
      <c r="I25" s="201">
        <v>0</v>
      </c>
      <c r="J25" s="201">
        <v>0</v>
      </c>
      <c r="K25" s="201">
        <v>0</v>
      </c>
      <c r="L25" s="201">
        <v>0</v>
      </c>
      <c r="M25" s="201">
        <v>0</v>
      </c>
      <c r="N25" s="201">
        <v>0</v>
      </c>
      <c r="O25" s="201">
        <v>0</v>
      </c>
      <c r="P25" s="201">
        <v>0</v>
      </c>
      <c r="Q25" s="201">
        <v>0</v>
      </c>
      <c r="R25" s="210">
        <v>0</v>
      </c>
      <c r="S25" s="210">
        <v>0</v>
      </c>
      <c r="T25" s="210">
        <v>0</v>
      </c>
      <c r="U25" s="210">
        <v>0</v>
      </c>
      <c r="V25" s="210">
        <v>0</v>
      </c>
      <c r="W25" s="210">
        <v>0</v>
      </c>
      <c r="X25" s="210">
        <v>0</v>
      </c>
      <c r="Y25" s="210">
        <v>0</v>
      </c>
      <c r="Z25" s="210">
        <v>0</v>
      </c>
      <c r="AA25" s="210">
        <v>0</v>
      </c>
      <c r="AB25" s="210">
        <v>0</v>
      </c>
      <c r="AC25" s="210">
        <v>0</v>
      </c>
      <c r="AD25" s="210">
        <v>0</v>
      </c>
      <c r="AE25" s="211">
        <v>0</v>
      </c>
      <c r="AF25" s="210">
        <v>0</v>
      </c>
      <c r="AG25" s="210">
        <v>0</v>
      </c>
      <c r="AH25" s="210">
        <v>0</v>
      </c>
      <c r="AI25" s="216">
        <v>0</v>
      </c>
      <c r="AJ25" s="216">
        <v>0</v>
      </c>
      <c r="AK25" s="216">
        <v>0</v>
      </c>
      <c r="AL25" s="216">
        <v>0</v>
      </c>
      <c r="AM25" s="216">
        <v>0</v>
      </c>
      <c r="AN25" s="216">
        <v>0</v>
      </c>
      <c r="AO25" s="216">
        <v>0</v>
      </c>
      <c r="AP25" s="216">
        <v>0</v>
      </c>
      <c r="AQ25" s="217">
        <v>0</v>
      </c>
      <c r="AR25" s="216">
        <v>0</v>
      </c>
      <c r="AS25" s="216">
        <v>0</v>
      </c>
      <c r="AT25" s="216">
        <v>0</v>
      </c>
      <c r="AU25" s="216">
        <v>0</v>
      </c>
      <c r="AV25" s="217">
        <v>0</v>
      </c>
      <c r="AW25" s="216">
        <v>0</v>
      </c>
      <c r="AX25" s="216">
        <v>0</v>
      </c>
      <c r="AY25" s="223">
        <v>0</v>
      </c>
      <c r="AZ25" s="222">
        <v>0</v>
      </c>
      <c r="BA25" s="222">
        <v>0</v>
      </c>
      <c r="BB25" s="223">
        <v>0</v>
      </c>
      <c r="BC25" s="222">
        <v>0</v>
      </c>
      <c r="BD25" s="222">
        <v>0</v>
      </c>
      <c r="BE25" s="222">
        <v>0</v>
      </c>
      <c r="BF25" s="222">
        <v>0</v>
      </c>
      <c r="BG25" s="222">
        <v>0</v>
      </c>
      <c r="BH25" s="222">
        <v>0</v>
      </c>
      <c r="BI25" s="222">
        <v>0</v>
      </c>
      <c r="BJ25" s="222">
        <v>0</v>
      </c>
      <c r="BK25" s="222">
        <v>0</v>
      </c>
      <c r="BL25" s="222">
        <v>0</v>
      </c>
      <c r="BM25" s="222">
        <v>11</v>
      </c>
      <c r="BN25" s="222">
        <v>29</v>
      </c>
      <c r="BO25" s="222">
        <v>43</v>
      </c>
      <c r="BP25" s="229">
        <v>42</v>
      </c>
      <c r="BQ25" s="229">
        <v>43</v>
      </c>
      <c r="BR25" s="229">
        <v>43</v>
      </c>
      <c r="BS25" s="229">
        <v>43</v>
      </c>
      <c r="BT25" s="229">
        <v>43</v>
      </c>
      <c r="BU25" s="229">
        <v>44</v>
      </c>
      <c r="BV25" s="229">
        <v>68</v>
      </c>
      <c r="BW25" s="230">
        <v>84</v>
      </c>
      <c r="BX25" s="229">
        <v>83</v>
      </c>
      <c r="BY25" s="229">
        <v>83</v>
      </c>
      <c r="BZ25" s="229">
        <v>84</v>
      </c>
      <c r="CA25" s="229">
        <v>84</v>
      </c>
      <c r="CB25" s="229">
        <v>84</v>
      </c>
      <c r="CC25" s="229">
        <v>84</v>
      </c>
      <c r="CD25" s="229">
        <v>84</v>
      </c>
      <c r="CE25" s="229">
        <v>84</v>
      </c>
      <c r="CF25" s="229">
        <v>84</v>
      </c>
      <c r="CG25" s="236">
        <v>84</v>
      </c>
      <c r="CH25" s="236">
        <v>84</v>
      </c>
      <c r="CI25" s="236">
        <v>84</v>
      </c>
      <c r="CJ25" s="236">
        <v>84</v>
      </c>
      <c r="CK25" s="236">
        <v>84</v>
      </c>
      <c r="CL25" s="236">
        <v>62</v>
      </c>
      <c r="CM25" s="236">
        <v>43</v>
      </c>
      <c r="CN25" s="236">
        <v>44</v>
      </c>
      <c r="CO25" s="236">
        <v>44</v>
      </c>
      <c r="CP25" s="236">
        <v>44</v>
      </c>
      <c r="CQ25" s="236">
        <v>21</v>
      </c>
      <c r="CR25" s="236">
        <v>0</v>
      </c>
      <c r="CS25" s="236">
        <v>0</v>
      </c>
      <c r="CT25" s="240">
        <v>489</v>
      </c>
    </row>
    <row r="26" spans="1:98" x14ac:dyDescent="0.25">
      <c r="A26" s="202" t="s">
        <v>122</v>
      </c>
      <c r="B26" s="201">
        <v>0</v>
      </c>
      <c r="C26" s="201">
        <v>0</v>
      </c>
      <c r="D26" s="201">
        <v>0</v>
      </c>
      <c r="E26" s="201">
        <v>0</v>
      </c>
      <c r="F26" s="201">
        <v>0</v>
      </c>
      <c r="G26" s="201">
        <v>0</v>
      </c>
      <c r="H26" s="201">
        <v>0</v>
      </c>
      <c r="I26" s="201">
        <v>0</v>
      </c>
      <c r="J26" s="201">
        <v>0</v>
      </c>
      <c r="K26" s="201">
        <v>0</v>
      </c>
      <c r="L26" s="201">
        <v>0</v>
      </c>
      <c r="M26" s="201">
        <v>0</v>
      </c>
      <c r="N26" s="201">
        <v>0</v>
      </c>
      <c r="O26" s="201">
        <v>0</v>
      </c>
      <c r="P26" s="201">
        <v>0</v>
      </c>
      <c r="Q26" s="201">
        <v>0</v>
      </c>
      <c r="R26" s="210">
        <v>0</v>
      </c>
      <c r="S26" s="210">
        <v>0</v>
      </c>
      <c r="T26" s="210">
        <v>0</v>
      </c>
      <c r="U26" s="210">
        <v>0</v>
      </c>
      <c r="V26" s="210">
        <v>0</v>
      </c>
      <c r="W26" s="210">
        <v>0</v>
      </c>
      <c r="X26" s="210">
        <v>0</v>
      </c>
      <c r="Y26" s="210">
        <v>0</v>
      </c>
      <c r="Z26" s="210">
        <v>0</v>
      </c>
      <c r="AA26" s="210">
        <v>0</v>
      </c>
      <c r="AB26" s="210">
        <v>0</v>
      </c>
      <c r="AC26" s="210">
        <v>0</v>
      </c>
      <c r="AD26" s="210">
        <v>0</v>
      </c>
      <c r="AE26" s="211">
        <v>0</v>
      </c>
      <c r="AF26" s="210">
        <v>0</v>
      </c>
      <c r="AG26" s="210">
        <v>0</v>
      </c>
      <c r="AH26" s="210">
        <v>0</v>
      </c>
      <c r="AI26" s="216">
        <v>0</v>
      </c>
      <c r="AJ26" s="216">
        <v>0</v>
      </c>
      <c r="AK26" s="216">
        <v>0</v>
      </c>
      <c r="AL26" s="216">
        <v>0</v>
      </c>
      <c r="AM26" s="216">
        <v>0</v>
      </c>
      <c r="AN26" s="216">
        <v>0</v>
      </c>
      <c r="AO26" s="216">
        <v>0</v>
      </c>
      <c r="AP26" s="216">
        <v>0</v>
      </c>
      <c r="AQ26" s="217">
        <v>0</v>
      </c>
      <c r="AR26" s="216">
        <v>0</v>
      </c>
      <c r="AS26" s="216">
        <v>0</v>
      </c>
      <c r="AT26" s="216">
        <v>0</v>
      </c>
      <c r="AU26" s="216">
        <v>0</v>
      </c>
      <c r="AV26" s="217">
        <v>0</v>
      </c>
      <c r="AW26" s="216">
        <v>0</v>
      </c>
      <c r="AX26" s="216">
        <v>0</v>
      </c>
      <c r="AY26" s="223">
        <v>0</v>
      </c>
      <c r="AZ26" s="222">
        <v>0</v>
      </c>
      <c r="BA26" s="222">
        <v>0</v>
      </c>
      <c r="BB26" s="223">
        <v>0</v>
      </c>
      <c r="BC26" s="222">
        <v>0</v>
      </c>
      <c r="BD26" s="222">
        <v>0</v>
      </c>
      <c r="BE26" s="222">
        <v>0</v>
      </c>
      <c r="BF26" s="222">
        <v>0</v>
      </c>
      <c r="BG26" s="222">
        <v>0</v>
      </c>
      <c r="BH26" s="222">
        <v>0</v>
      </c>
      <c r="BI26" s="222">
        <v>0</v>
      </c>
      <c r="BJ26" s="222">
        <v>0</v>
      </c>
      <c r="BK26" s="222">
        <v>0</v>
      </c>
      <c r="BL26" s="222">
        <v>0</v>
      </c>
      <c r="BM26" s="222">
        <v>0</v>
      </c>
      <c r="BN26" s="222">
        <v>0</v>
      </c>
      <c r="BO26" s="222">
        <v>0</v>
      </c>
      <c r="BP26" s="229">
        <v>0</v>
      </c>
      <c r="BQ26" s="229">
        <v>0</v>
      </c>
      <c r="BR26" s="229">
        <v>0</v>
      </c>
      <c r="BS26" s="229">
        <v>0</v>
      </c>
      <c r="BT26" s="229">
        <v>0</v>
      </c>
      <c r="BU26" s="229">
        <v>0</v>
      </c>
      <c r="BV26" s="229">
        <v>0</v>
      </c>
      <c r="BW26" s="230">
        <v>24</v>
      </c>
      <c r="BX26" s="229">
        <v>24</v>
      </c>
      <c r="BY26" s="229">
        <v>24</v>
      </c>
      <c r="BZ26" s="229">
        <v>24</v>
      </c>
      <c r="CA26" s="229">
        <v>24</v>
      </c>
      <c r="CB26" s="229">
        <v>24</v>
      </c>
      <c r="CC26" s="229">
        <v>24</v>
      </c>
      <c r="CD26" s="229">
        <v>24</v>
      </c>
      <c r="CE26" s="229">
        <v>24</v>
      </c>
      <c r="CF26" s="229">
        <v>24</v>
      </c>
      <c r="CG26" s="236">
        <v>24</v>
      </c>
      <c r="CH26" s="236">
        <v>24</v>
      </c>
      <c r="CI26" s="236">
        <v>0</v>
      </c>
      <c r="CJ26" s="236">
        <v>0</v>
      </c>
      <c r="CK26" s="236">
        <v>0</v>
      </c>
      <c r="CL26" s="236">
        <v>0</v>
      </c>
      <c r="CM26" s="236">
        <v>0</v>
      </c>
      <c r="CN26" s="236">
        <v>0</v>
      </c>
      <c r="CO26" s="236">
        <v>0</v>
      </c>
      <c r="CP26" s="236">
        <v>0</v>
      </c>
      <c r="CQ26" s="236">
        <v>0</v>
      </c>
      <c r="CR26" s="236">
        <v>0</v>
      </c>
      <c r="CS26" s="236">
        <v>0</v>
      </c>
      <c r="CT26" s="240">
        <v>77.099999999999994</v>
      </c>
    </row>
    <row r="27" spans="1:98" x14ac:dyDescent="0.25">
      <c r="A27" s="202" t="s">
        <v>123</v>
      </c>
      <c r="B27" s="201">
        <v>0</v>
      </c>
      <c r="C27" s="201">
        <v>0</v>
      </c>
      <c r="D27" s="201">
        <v>0</v>
      </c>
      <c r="E27" s="201">
        <v>0</v>
      </c>
      <c r="F27" s="201">
        <v>0</v>
      </c>
      <c r="G27" s="201">
        <v>0</v>
      </c>
      <c r="H27" s="201">
        <v>0</v>
      </c>
      <c r="I27" s="201">
        <v>0</v>
      </c>
      <c r="J27" s="201">
        <v>0</v>
      </c>
      <c r="K27" s="201">
        <v>0</v>
      </c>
      <c r="L27" s="201">
        <v>0</v>
      </c>
      <c r="M27" s="201">
        <v>0</v>
      </c>
      <c r="N27" s="201">
        <v>0</v>
      </c>
      <c r="O27" s="201">
        <v>0</v>
      </c>
      <c r="P27" s="201">
        <v>0</v>
      </c>
      <c r="Q27" s="201">
        <v>0</v>
      </c>
      <c r="R27" s="210">
        <v>0</v>
      </c>
      <c r="S27" s="210">
        <v>0</v>
      </c>
      <c r="T27" s="210">
        <v>0</v>
      </c>
      <c r="U27" s="210">
        <v>0</v>
      </c>
      <c r="V27" s="210">
        <v>0</v>
      </c>
      <c r="W27" s="210">
        <v>0</v>
      </c>
      <c r="X27" s="210">
        <v>0</v>
      </c>
      <c r="Y27" s="210">
        <v>0</v>
      </c>
      <c r="Z27" s="210">
        <v>0</v>
      </c>
      <c r="AA27" s="210">
        <v>0</v>
      </c>
      <c r="AB27" s="210">
        <v>0</v>
      </c>
      <c r="AC27" s="210">
        <v>0</v>
      </c>
      <c r="AD27" s="210">
        <v>0</v>
      </c>
      <c r="AE27" s="211">
        <v>0</v>
      </c>
      <c r="AF27" s="210">
        <v>0</v>
      </c>
      <c r="AG27" s="210">
        <v>0</v>
      </c>
      <c r="AH27" s="210">
        <v>0</v>
      </c>
      <c r="AI27" s="216">
        <v>0</v>
      </c>
      <c r="AJ27" s="216">
        <v>0</v>
      </c>
      <c r="AK27" s="216">
        <v>0</v>
      </c>
      <c r="AL27" s="216">
        <v>0</v>
      </c>
      <c r="AM27" s="216">
        <v>0</v>
      </c>
      <c r="AN27" s="216">
        <v>0</v>
      </c>
      <c r="AO27" s="216">
        <v>0</v>
      </c>
      <c r="AP27" s="216">
        <v>0</v>
      </c>
      <c r="AQ27" s="217">
        <v>0</v>
      </c>
      <c r="AR27" s="216">
        <v>0</v>
      </c>
      <c r="AS27" s="216">
        <v>0</v>
      </c>
      <c r="AT27" s="216">
        <v>0</v>
      </c>
      <c r="AU27" s="216">
        <v>0</v>
      </c>
      <c r="AV27" s="217">
        <v>0</v>
      </c>
      <c r="AW27" s="216">
        <v>0</v>
      </c>
      <c r="AX27" s="216">
        <v>0</v>
      </c>
      <c r="AY27" s="223">
        <v>0</v>
      </c>
      <c r="AZ27" s="222">
        <v>0</v>
      </c>
      <c r="BA27" s="222">
        <v>0</v>
      </c>
      <c r="BB27" s="223">
        <v>0</v>
      </c>
      <c r="BC27" s="222">
        <v>0</v>
      </c>
      <c r="BD27" s="222">
        <v>0</v>
      </c>
      <c r="BE27" s="222">
        <v>0</v>
      </c>
      <c r="BF27" s="222">
        <v>0</v>
      </c>
      <c r="BG27" s="222">
        <v>0</v>
      </c>
      <c r="BH27" s="222">
        <v>0</v>
      </c>
      <c r="BI27" s="222">
        <v>0</v>
      </c>
      <c r="BJ27" s="222">
        <v>0</v>
      </c>
      <c r="BK27" s="222">
        <v>2</v>
      </c>
      <c r="BL27" s="222">
        <v>10</v>
      </c>
      <c r="BM27" s="222">
        <v>14</v>
      </c>
      <c r="BN27" s="222">
        <v>22</v>
      </c>
      <c r="BO27" s="222">
        <v>26</v>
      </c>
      <c r="BP27" s="229">
        <v>29</v>
      </c>
      <c r="BQ27" s="229">
        <v>27</v>
      </c>
      <c r="BR27" s="229">
        <v>29</v>
      </c>
      <c r="BS27" s="229">
        <v>30</v>
      </c>
      <c r="BT27" s="229">
        <v>31</v>
      </c>
      <c r="BU27" s="229">
        <v>32</v>
      </c>
      <c r="BV27" s="229">
        <v>32</v>
      </c>
      <c r="BW27" s="230">
        <v>36</v>
      </c>
      <c r="BX27" s="229">
        <v>35</v>
      </c>
      <c r="BY27" s="229">
        <v>35</v>
      </c>
      <c r="BZ27" s="229">
        <v>34</v>
      </c>
      <c r="CA27" s="229">
        <v>37</v>
      </c>
      <c r="CB27" s="229">
        <v>38</v>
      </c>
      <c r="CC27" s="229">
        <v>37</v>
      </c>
      <c r="CD27" s="229">
        <v>30</v>
      </c>
      <c r="CE27" s="229">
        <v>27</v>
      </c>
      <c r="CF27" s="229">
        <v>27</v>
      </c>
      <c r="CG27" s="236">
        <v>27</v>
      </c>
      <c r="CH27" s="236">
        <v>27</v>
      </c>
      <c r="CI27" s="236">
        <v>25</v>
      </c>
      <c r="CJ27" s="236">
        <v>18</v>
      </c>
      <c r="CK27" s="236">
        <v>11</v>
      </c>
      <c r="CL27" s="236">
        <v>11</v>
      </c>
      <c r="CM27" s="236">
        <v>4</v>
      </c>
      <c r="CN27" s="236">
        <v>0</v>
      </c>
      <c r="CO27" s="236">
        <v>0</v>
      </c>
      <c r="CP27" s="236">
        <v>0</v>
      </c>
      <c r="CQ27" s="236">
        <v>0</v>
      </c>
      <c r="CR27" s="236">
        <v>0</v>
      </c>
      <c r="CS27" s="236">
        <v>0</v>
      </c>
      <c r="CT27" s="240">
        <v>189.2</v>
      </c>
    </row>
    <row r="28" spans="1:98" x14ac:dyDescent="0.25">
      <c r="A28" s="200" t="s">
        <v>124</v>
      </c>
      <c r="B28" s="201">
        <v>0</v>
      </c>
      <c r="C28" s="201">
        <v>0</v>
      </c>
      <c r="D28" s="201">
        <v>0</v>
      </c>
      <c r="E28" s="201">
        <v>0</v>
      </c>
      <c r="F28" s="201">
        <v>0</v>
      </c>
      <c r="G28" s="201">
        <v>0</v>
      </c>
      <c r="H28" s="201">
        <v>0</v>
      </c>
      <c r="I28" s="201">
        <v>0</v>
      </c>
      <c r="J28" s="201">
        <v>0</v>
      </c>
      <c r="K28" s="201">
        <v>0</v>
      </c>
      <c r="L28" s="201">
        <v>0</v>
      </c>
      <c r="M28" s="201">
        <v>0</v>
      </c>
      <c r="N28" s="201">
        <v>0</v>
      </c>
      <c r="O28" s="201">
        <v>0</v>
      </c>
      <c r="P28" s="201">
        <v>0</v>
      </c>
      <c r="Q28" s="201">
        <v>0</v>
      </c>
      <c r="R28" s="210">
        <v>0</v>
      </c>
      <c r="S28" s="210">
        <v>0</v>
      </c>
      <c r="T28" s="210">
        <v>0</v>
      </c>
      <c r="U28" s="210">
        <v>0</v>
      </c>
      <c r="V28" s="210">
        <v>0</v>
      </c>
      <c r="W28" s="210">
        <v>0</v>
      </c>
      <c r="X28" s="210">
        <v>0</v>
      </c>
      <c r="Y28" s="210">
        <v>0</v>
      </c>
      <c r="Z28" s="210">
        <v>0</v>
      </c>
      <c r="AA28" s="210">
        <v>0</v>
      </c>
      <c r="AB28" s="210">
        <v>0</v>
      </c>
      <c r="AC28" s="210">
        <v>0</v>
      </c>
      <c r="AD28" s="210">
        <v>0</v>
      </c>
      <c r="AE28" s="211">
        <v>0</v>
      </c>
      <c r="AF28" s="210">
        <v>0</v>
      </c>
      <c r="AG28" s="210">
        <v>0</v>
      </c>
      <c r="AH28" s="210">
        <v>0</v>
      </c>
      <c r="AI28" s="216">
        <v>0</v>
      </c>
      <c r="AJ28" s="216">
        <v>0</v>
      </c>
      <c r="AK28" s="216">
        <v>0</v>
      </c>
      <c r="AL28" s="216">
        <v>0</v>
      </c>
      <c r="AM28" s="216">
        <v>0</v>
      </c>
      <c r="AN28" s="216">
        <v>0</v>
      </c>
      <c r="AO28" s="216">
        <v>0</v>
      </c>
      <c r="AP28" s="216">
        <v>0</v>
      </c>
      <c r="AQ28" s="217">
        <v>0</v>
      </c>
      <c r="AR28" s="216">
        <v>0</v>
      </c>
      <c r="AS28" s="216">
        <v>0</v>
      </c>
      <c r="AT28" s="216">
        <v>0</v>
      </c>
      <c r="AU28" s="216">
        <v>0</v>
      </c>
      <c r="AV28" s="217">
        <v>0</v>
      </c>
      <c r="AW28" s="216">
        <v>0</v>
      </c>
      <c r="AX28" s="216">
        <v>0</v>
      </c>
      <c r="AY28" s="223">
        <v>0</v>
      </c>
      <c r="AZ28" s="222">
        <v>0</v>
      </c>
      <c r="BA28" s="222">
        <v>0</v>
      </c>
      <c r="BB28" s="223">
        <v>0</v>
      </c>
      <c r="BC28" s="222">
        <v>0</v>
      </c>
      <c r="BD28" s="222">
        <v>0</v>
      </c>
      <c r="BE28" s="222">
        <v>0</v>
      </c>
      <c r="BF28" s="222">
        <v>0</v>
      </c>
      <c r="BG28" s="222">
        <v>0</v>
      </c>
      <c r="BH28" s="222">
        <v>0</v>
      </c>
      <c r="BI28" s="222">
        <v>0</v>
      </c>
      <c r="BJ28" s="222">
        <v>0</v>
      </c>
      <c r="BK28" s="222">
        <v>0</v>
      </c>
      <c r="BL28" s="222">
        <v>0</v>
      </c>
      <c r="BM28" s="222">
        <v>0</v>
      </c>
      <c r="BN28" s="222">
        <v>0</v>
      </c>
      <c r="BO28" s="222">
        <v>0</v>
      </c>
      <c r="BP28" s="229">
        <v>0</v>
      </c>
      <c r="BQ28" s="229">
        <v>0</v>
      </c>
      <c r="BR28" s="229">
        <v>0</v>
      </c>
      <c r="BS28" s="229">
        <v>0</v>
      </c>
      <c r="BT28" s="229">
        <v>0</v>
      </c>
      <c r="BU28" s="229">
        <v>0</v>
      </c>
      <c r="BV28" s="229">
        <v>0</v>
      </c>
      <c r="BW28" s="230">
        <v>0</v>
      </c>
      <c r="BX28" s="229">
        <v>0</v>
      </c>
      <c r="BY28" s="229">
        <v>0</v>
      </c>
      <c r="BZ28" s="229">
        <v>0</v>
      </c>
      <c r="CA28" s="229">
        <v>0</v>
      </c>
      <c r="CB28" s="229">
        <v>0</v>
      </c>
      <c r="CC28" s="229">
        <v>0</v>
      </c>
      <c r="CD28" s="229">
        <v>0</v>
      </c>
      <c r="CE28" s="229">
        <v>0</v>
      </c>
      <c r="CF28" s="229">
        <v>0</v>
      </c>
      <c r="CG28" s="236">
        <v>0</v>
      </c>
      <c r="CH28" s="236">
        <v>0</v>
      </c>
      <c r="CI28" s="236">
        <v>0</v>
      </c>
      <c r="CJ28" s="236">
        <v>0</v>
      </c>
      <c r="CK28" s="236">
        <v>0</v>
      </c>
      <c r="CL28" s="236">
        <v>0</v>
      </c>
      <c r="CM28" s="236">
        <v>0</v>
      </c>
      <c r="CN28" s="236">
        <v>0</v>
      </c>
      <c r="CO28" s="236">
        <v>0</v>
      </c>
      <c r="CP28" s="236">
        <v>0</v>
      </c>
      <c r="CQ28" s="236">
        <v>0</v>
      </c>
      <c r="CR28" s="236">
        <v>0</v>
      </c>
      <c r="CS28" s="236">
        <v>0</v>
      </c>
      <c r="CT28" s="240">
        <v>0</v>
      </c>
    </row>
    <row r="29" spans="1:98" x14ac:dyDescent="0.25">
      <c r="A29" s="202" t="s">
        <v>125</v>
      </c>
      <c r="B29" s="201">
        <v>0</v>
      </c>
      <c r="C29" s="201">
        <v>0</v>
      </c>
      <c r="D29" s="201">
        <v>0</v>
      </c>
      <c r="E29" s="201">
        <v>0</v>
      </c>
      <c r="F29" s="201">
        <v>0</v>
      </c>
      <c r="G29" s="201">
        <v>0</v>
      </c>
      <c r="H29" s="201">
        <v>0</v>
      </c>
      <c r="I29" s="201">
        <v>0</v>
      </c>
      <c r="J29" s="201">
        <v>0</v>
      </c>
      <c r="K29" s="201">
        <v>0</v>
      </c>
      <c r="L29" s="201">
        <v>0</v>
      </c>
      <c r="M29" s="201">
        <v>0</v>
      </c>
      <c r="N29" s="201">
        <v>0</v>
      </c>
      <c r="O29" s="201">
        <v>0</v>
      </c>
      <c r="P29" s="201">
        <v>0</v>
      </c>
      <c r="Q29" s="201">
        <v>0</v>
      </c>
      <c r="R29" s="210">
        <v>0</v>
      </c>
      <c r="S29" s="210">
        <v>0</v>
      </c>
      <c r="T29" s="210">
        <v>0</v>
      </c>
      <c r="U29" s="210">
        <v>0</v>
      </c>
      <c r="V29" s="210">
        <v>0</v>
      </c>
      <c r="W29" s="210">
        <v>0</v>
      </c>
      <c r="X29" s="210">
        <v>0</v>
      </c>
      <c r="Y29" s="210">
        <v>0</v>
      </c>
      <c r="Z29" s="210">
        <v>0</v>
      </c>
      <c r="AA29" s="210">
        <v>0</v>
      </c>
      <c r="AB29" s="210">
        <v>0</v>
      </c>
      <c r="AC29" s="210">
        <v>0</v>
      </c>
      <c r="AD29" s="210">
        <v>0</v>
      </c>
      <c r="AE29" s="211">
        <v>0</v>
      </c>
      <c r="AF29" s="210">
        <v>0</v>
      </c>
      <c r="AG29" s="210">
        <v>0</v>
      </c>
      <c r="AH29" s="210">
        <v>0</v>
      </c>
      <c r="AI29" s="216">
        <v>0</v>
      </c>
      <c r="AJ29" s="216">
        <v>0</v>
      </c>
      <c r="AK29" s="216">
        <v>0</v>
      </c>
      <c r="AL29" s="216">
        <v>0</v>
      </c>
      <c r="AM29" s="216">
        <v>0</v>
      </c>
      <c r="AN29" s="216">
        <v>0</v>
      </c>
      <c r="AO29" s="216">
        <v>0</v>
      </c>
      <c r="AP29" s="216">
        <v>0</v>
      </c>
      <c r="AQ29" s="217">
        <v>0</v>
      </c>
      <c r="AR29" s="216">
        <v>0</v>
      </c>
      <c r="AS29" s="216">
        <v>0</v>
      </c>
      <c r="AT29" s="216">
        <v>0</v>
      </c>
      <c r="AU29" s="216">
        <v>0</v>
      </c>
      <c r="AV29" s="217">
        <v>0</v>
      </c>
      <c r="AW29" s="216">
        <v>0</v>
      </c>
      <c r="AX29" s="216">
        <v>0</v>
      </c>
      <c r="AY29" s="223">
        <v>0</v>
      </c>
      <c r="AZ29" s="222">
        <v>0</v>
      </c>
      <c r="BA29" s="222">
        <v>0</v>
      </c>
      <c r="BB29" s="223">
        <v>0</v>
      </c>
      <c r="BC29" s="222">
        <v>0</v>
      </c>
      <c r="BD29" s="222">
        <v>0</v>
      </c>
      <c r="BE29" s="222">
        <v>0</v>
      </c>
      <c r="BF29" s="222">
        <v>0</v>
      </c>
      <c r="BG29" s="222">
        <v>0</v>
      </c>
      <c r="BH29" s="222">
        <v>0</v>
      </c>
      <c r="BI29" s="222">
        <v>0</v>
      </c>
      <c r="BJ29" s="222">
        <v>0</v>
      </c>
      <c r="BK29" s="222">
        <v>0</v>
      </c>
      <c r="BL29" s="222">
        <v>0</v>
      </c>
      <c r="BM29" s="222">
        <v>0</v>
      </c>
      <c r="BN29" s="222">
        <v>0</v>
      </c>
      <c r="BO29" s="222">
        <v>0</v>
      </c>
      <c r="BP29" s="229">
        <v>0</v>
      </c>
      <c r="BQ29" s="229">
        <v>0</v>
      </c>
      <c r="BR29" s="229">
        <v>0</v>
      </c>
      <c r="BS29" s="229">
        <v>0</v>
      </c>
      <c r="BT29" s="229">
        <v>0</v>
      </c>
      <c r="BU29" s="229">
        <v>0</v>
      </c>
      <c r="BV29" s="229">
        <v>0</v>
      </c>
      <c r="BW29" s="230">
        <v>0</v>
      </c>
      <c r="BX29" s="229">
        <v>0</v>
      </c>
      <c r="BY29" s="229">
        <v>0</v>
      </c>
      <c r="BZ29" s="229">
        <v>0</v>
      </c>
      <c r="CA29" s="229">
        <v>0</v>
      </c>
      <c r="CB29" s="229">
        <v>0</v>
      </c>
      <c r="CC29" s="229">
        <v>0</v>
      </c>
      <c r="CD29" s="229">
        <v>0</v>
      </c>
      <c r="CE29" s="229">
        <v>0</v>
      </c>
      <c r="CF29" s="229">
        <v>0</v>
      </c>
      <c r="CG29" s="236">
        <v>0</v>
      </c>
      <c r="CH29" s="236">
        <v>0</v>
      </c>
      <c r="CI29" s="236">
        <v>0</v>
      </c>
      <c r="CJ29" s="236">
        <v>0</v>
      </c>
      <c r="CK29" s="236">
        <v>0</v>
      </c>
      <c r="CL29" s="236">
        <v>0</v>
      </c>
      <c r="CM29" s="236">
        <v>0</v>
      </c>
      <c r="CN29" s="236">
        <v>0</v>
      </c>
      <c r="CO29" s="236">
        <v>0</v>
      </c>
      <c r="CP29" s="236">
        <v>0</v>
      </c>
      <c r="CQ29" s="236">
        <v>0</v>
      </c>
      <c r="CR29" s="236">
        <v>0</v>
      </c>
      <c r="CS29" s="236">
        <v>0</v>
      </c>
      <c r="CT29" s="240">
        <v>0</v>
      </c>
    </row>
    <row r="30" spans="1:98" x14ac:dyDescent="0.25">
      <c r="A30" s="200" t="s">
        <v>126</v>
      </c>
      <c r="B30" s="201">
        <v>0</v>
      </c>
      <c r="C30" s="201">
        <v>0</v>
      </c>
      <c r="D30" s="201">
        <v>0</v>
      </c>
      <c r="E30" s="201">
        <v>0</v>
      </c>
      <c r="F30" s="201">
        <v>0</v>
      </c>
      <c r="G30" s="201">
        <v>0</v>
      </c>
      <c r="H30" s="201">
        <v>0</v>
      </c>
      <c r="I30" s="201">
        <v>0</v>
      </c>
      <c r="J30" s="201">
        <v>0</v>
      </c>
      <c r="K30" s="201">
        <v>0</v>
      </c>
      <c r="L30" s="201">
        <v>0</v>
      </c>
      <c r="M30" s="201">
        <v>0</v>
      </c>
      <c r="N30" s="201">
        <v>0</v>
      </c>
      <c r="O30" s="201">
        <v>0</v>
      </c>
      <c r="P30" s="201">
        <v>0</v>
      </c>
      <c r="Q30" s="201">
        <v>0</v>
      </c>
      <c r="R30" s="210">
        <v>0</v>
      </c>
      <c r="S30" s="210">
        <v>0</v>
      </c>
      <c r="T30" s="210">
        <v>0</v>
      </c>
      <c r="U30" s="210">
        <v>0</v>
      </c>
      <c r="V30" s="210">
        <v>0</v>
      </c>
      <c r="W30" s="210">
        <v>0</v>
      </c>
      <c r="X30" s="210">
        <v>0</v>
      </c>
      <c r="Y30" s="210">
        <v>0</v>
      </c>
      <c r="Z30" s="210">
        <v>0</v>
      </c>
      <c r="AA30" s="210">
        <v>0</v>
      </c>
      <c r="AB30" s="210">
        <v>0</v>
      </c>
      <c r="AC30" s="210">
        <v>0</v>
      </c>
      <c r="AD30" s="210">
        <v>0</v>
      </c>
      <c r="AE30" s="211">
        <v>0</v>
      </c>
      <c r="AF30" s="210">
        <v>0</v>
      </c>
      <c r="AG30" s="210">
        <v>0</v>
      </c>
      <c r="AH30" s="210">
        <v>0</v>
      </c>
      <c r="AI30" s="216">
        <v>0</v>
      </c>
      <c r="AJ30" s="216">
        <v>0</v>
      </c>
      <c r="AK30" s="216">
        <v>0</v>
      </c>
      <c r="AL30" s="216">
        <v>0</v>
      </c>
      <c r="AM30" s="216">
        <v>0</v>
      </c>
      <c r="AN30" s="216">
        <v>0</v>
      </c>
      <c r="AO30" s="216">
        <v>0</v>
      </c>
      <c r="AP30" s="216">
        <v>0</v>
      </c>
      <c r="AQ30" s="217">
        <v>0</v>
      </c>
      <c r="AR30" s="216">
        <v>0</v>
      </c>
      <c r="AS30" s="216">
        <v>0</v>
      </c>
      <c r="AT30" s="216">
        <v>0</v>
      </c>
      <c r="AU30" s="216">
        <v>0</v>
      </c>
      <c r="AV30" s="217">
        <v>0</v>
      </c>
      <c r="AW30" s="216">
        <v>0</v>
      </c>
      <c r="AX30" s="216">
        <v>0</v>
      </c>
      <c r="AY30" s="223">
        <v>0</v>
      </c>
      <c r="AZ30" s="222">
        <v>0</v>
      </c>
      <c r="BA30" s="222">
        <v>0</v>
      </c>
      <c r="BB30" s="223">
        <v>0</v>
      </c>
      <c r="BC30" s="222">
        <v>0</v>
      </c>
      <c r="BD30" s="222">
        <v>0</v>
      </c>
      <c r="BE30" s="222">
        <v>0</v>
      </c>
      <c r="BF30" s="222">
        <v>0</v>
      </c>
      <c r="BG30" s="222">
        <v>0</v>
      </c>
      <c r="BH30" s="222">
        <v>0</v>
      </c>
      <c r="BI30" s="222">
        <v>0</v>
      </c>
      <c r="BJ30" s="222">
        <v>0</v>
      </c>
      <c r="BK30" s="222">
        <v>0</v>
      </c>
      <c r="BL30" s="222">
        <v>0</v>
      </c>
      <c r="BM30" s="222">
        <v>0</v>
      </c>
      <c r="BN30" s="222">
        <v>0</v>
      </c>
      <c r="BO30" s="222">
        <v>0</v>
      </c>
      <c r="BP30" s="229">
        <v>0</v>
      </c>
      <c r="BQ30" s="229">
        <v>0</v>
      </c>
      <c r="BR30" s="229">
        <v>0</v>
      </c>
      <c r="BS30" s="229">
        <v>0</v>
      </c>
      <c r="BT30" s="229">
        <v>0</v>
      </c>
      <c r="BU30" s="229">
        <v>0</v>
      </c>
      <c r="BV30" s="229">
        <v>0</v>
      </c>
      <c r="BW30" s="230">
        <v>0</v>
      </c>
      <c r="BX30" s="229">
        <v>0</v>
      </c>
      <c r="BY30" s="229">
        <v>0</v>
      </c>
      <c r="BZ30" s="229">
        <v>0</v>
      </c>
      <c r="CA30" s="229">
        <v>0</v>
      </c>
      <c r="CB30" s="229">
        <v>0</v>
      </c>
      <c r="CC30" s="229">
        <v>0</v>
      </c>
      <c r="CD30" s="229">
        <v>0</v>
      </c>
      <c r="CE30" s="229">
        <v>0</v>
      </c>
      <c r="CF30" s="229">
        <v>0</v>
      </c>
      <c r="CG30" s="236">
        <v>0</v>
      </c>
      <c r="CH30" s="236">
        <v>0</v>
      </c>
      <c r="CI30" s="236">
        <v>0</v>
      </c>
      <c r="CJ30" s="236">
        <v>0</v>
      </c>
      <c r="CK30" s="236">
        <v>0</v>
      </c>
      <c r="CL30" s="236">
        <v>0</v>
      </c>
      <c r="CM30" s="236">
        <v>0</v>
      </c>
      <c r="CN30" s="236">
        <v>0</v>
      </c>
      <c r="CO30" s="236">
        <v>0</v>
      </c>
      <c r="CP30" s="236">
        <v>0</v>
      </c>
      <c r="CQ30" s="236">
        <v>0</v>
      </c>
      <c r="CR30" s="236">
        <v>0</v>
      </c>
      <c r="CS30" s="236">
        <v>0</v>
      </c>
      <c r="CT30" s="240">
        <v>0</v>
      </c>
    </row>
    <row r="31" spans="1:98" x14ac:dyDescent="0.25">
      <c r="A31" s="200" t="s">
        <v>127</v>
      </c>
      <c r="B31" s="201">
        <v>0</v>
      </c>
      <c r="C31" s="201">
        <v>0</v>
      </c>
      <c r="D31" s="201">
        <v>0</v>
      </c>
      <c r="E31" s="201">
        <v>0</v>
      </c>
      <c r="F31" s="201">
        <v>0</v>
      </c>
      <c r="G31" s="201">
        <v>0</v>
      </c>
      <c r="H31" s="201">
        <v>0</v>
      </c>
      <c r="I31" s="201">
        <v>0</v>
      </c>
      <c r="J31" s="201">
        <v>0</v>
      </c>
      <c r="K31" s="201">
        <v>0</v>
      </c>
      <c r="L31" s="201">
        <v>0</v>
      </c>
      <c r="M31" s="201">
        <v>0</v>
      </c>
      <c r="N31" s="201">
        <v>0</v>
      </c>
      <c r="O31" s="201">
        <v>0</v>
      </c>
      <c r="P31" s="201">
        <v>0</v>
      </c>
      <c r="Q31" s="201">
        <v>0</v>
      </c>
      <c r="R31" s="210">
        <v>0</v>
      </c>
      <c r="S31" s="210">
        <v>0</v>
      </c>
      <c r="T31" s="210">
        <v>0</v>
      </c>
      <c r="U31" s="210">
        <v>0</v>
      </c>
      <c r="V31" s="210">
        <v>0</v>
      </c>
      <c r="W31" s="210">
        <v>0</v>
      </c>
      <c r="X31" s="210">
        <v>0</v>
      </c>
      <c r="Y31" s="210">
        <v>0</v>
      </c>
      <c r="Z31" s="210">
        <v>0</v>
      </c>
      <c r="AA31" s="210">
        <v>0</v>
      </c>
      <c r="AB31" s="210">
        <v>0</v>
      </c>
      <c r="AC31" s="210">
        <v>0</v>
      </c>
      <c r="AD31" s="210">
        <v>0</v>
      </c>
      <c r="AE31" s="211">
        <v>0</v>
      </c>
      <c r="AF31" s="210">
        <v>0</v>
      </c>
      <c r="AG31" s="210">
        <v>0</v>
      </c>
      <c r="AH31" s="210">
        <v>0</v>
      </c>
      <c r="AI31" s="216">
        <v>0</v>
      </c>
      <c r="AJ31" s="216">
        <v>0</v>
      </c>
      <c r="AK31" s="216">
        <v>0</v>
      </c>
      <c r="AL31" s="216">
        <v>0</v>
      </c>
      <c r="AM31" s="216">
        <v>0</v>
      </c>
      <c r="AN31" s="216">
        <v>0</v>
      </c>
      <c r="AO31" s="216">
        <v>0</v>
      </c>
      <c r="AP31" s="216">
        <v>0</v>
      </c>
      <c r="AQ31" s="217">
        <v>0</v>
      </c>
      <c r="AR31" s="216">
        <v>0</v>
      </c>
      <c r="AS31" s="216">
        <v>0</v>
      </c>
      <c r="AT31" s="216">
        <v>0</v>
      </c>
      <c r="AU31" s="216">
        <v>0</v>
      </c>
      <c r="AV31" s="217">
        <v>0</v>
      </c>
      <c r="AW31" s="216">
        <v>0</v>
      </c>
      <c r="AX31" s="216">
        <v>0</v>
      </c>
      <c r="AY31" s="223">
        <v>0</v>
      </c>
      <c r="AZ31" s="222">
        <v>0</v>
      </c>
      <c r="BA31" s="222">
        <v>0</v>
      </c>
      <c r="BB31" s="223">
        <v>0</v>
      </c>
      <c r="BC31" s="222">
        <v>0</v>
      </c>
      <c r="BD31" s="222">
        <v>0</v>
      </c>
      <c r="BE31" s="222">
        <v>0</v>
      </c>
      <c r="BF31" s="222">
        <v>0</v>
      </c>
      <c r="BG31" s="222">
        <v>0</v>
      </c>
      <c r="BH31" s="222">
        <v>0</v>
      </c>
      <c r="BI31" s="222">
        <v>0</v>
      </c>
      <c r="BJ31" s="222">
        <v>0</v>
      </c>
      <c r="BK31" s="222">
        <v>0</v>
      </c>
      <c r="BL31" s="222">
        <v>0</v>
      </c>
      <c r="BM31" s="222">
        <v>0</v>
      </c>
      <c r="BN31" s="222">
        <v>0</v>
      </c>
      <c r="BO31" s="222">
        <v>0</v>
      </c>
      <c r="BP31" s="229">
        <v>0</v>
      </c>
      <c r="BQ31" s="229">
        <v>0</v>
      </c>
      <c r="BR31" s="229">
        <v>0</v>
      </c>
      <c r="BS31" s="229">
        <v>0</v>
      </c>
      <c r="BT31" s="229">
        <v>0</v>
      </c>
      <c r="BU31" s="229">
        <v>0</v>
      </c>
      <c r="BV31" s="229">
        <v>0</v>
      </c>
      <c r="BW31" s="230">
        <v>0</v>
      </c>
      <c r="BX31" s="229">
        <v>0</v>
      </c>
      <c r="BY31" s="229">
        <v>0</v>
      </c>
      <c r="BZ31" s="229">
        <v>0</v>
      </c>
      <c r="CA31" s="229">
        <v>0</v>
      </c>
      <c r="CB31" s="229">
        <v>0</v>
      </c>
      <c r="CC31" s="229">
        <v>0</v>
      </c>
      <c r="CD31" s="229">
        <v>0</v>
      </c>
      <c r="CE31" s="229">
        <v>0</v>
      </c>
      <c r="CF31" s="229">
        <v>0</v>
      </c>
      <c r="CG31" s="236">
        <v>0</v>
      </c>
      <c r="CH31" s="236">
        <v>0</v>
      </c>
      <c r="CI31" s="236">
        <v>0</v>
      </c>
      <c r="CJ31" s="236">
        <v>0</v>
      </c>
      <c r="CK31" s="236">
        <v>0</v>
      </c>
      <c r="CL31" s="236">
        <v>0</v>
      </c>
      <c r="CM31" s="236">
        <v>0</v>
      </c>
      <c r="CN31" s="236">
        <v>0</v>
      </c>
      <c r="CO31" s="236">
        <v>0</v>
      </c>
      <c r="CP31" s="236">
        <v>0</v>
      </c>
      <c r="CQ31" s="236">
        <v>0</v>
      </c>
      <c r="CR31" s="236">
        <v>0</v>
      </c>
      <c r="CS31" s="236">
        <v>0</v>
      </c>
      <c r="CT31" s="240">
        <v>0</v>
      </c>
    </row>
    <row r="32" spans="1:98" ht="18" x14ac:dyDescent="0.25">
      <c r="A32" s="202" t="s">
        <v>128</v>
      </c>
      <c r="B32" s="201">
        <v>0</v>
      </c>
      <c r="C32" s="201">
        <v>0</v>
      </c>
      <c r="D32" s="201">
        <v>0</v>
      </c>
      <c r="E32" s="201">
        <v>0</v>
      </c>
      <c r="F32" s="201">
        <v>0</v>
      </c>
      <c r="G32" s="201">
        <v>0</v>
      </c>
      <c r="H32" s="201">
        <v>0</v>
      </c>
      <c r="I32" s="201">
        <v>0</v>
      </c>
      <c r="J32" s="201">
        <v>0</v>
      </c>
      <c r="K32" s="201">
        <v>0</v>
      </c>
      <c r="L32" s="201">
        <v>0</v>
      </c>
      <c r="M32" s="201">
        <v>0</v>
      </c>
      <c r="N32" s="201">
        <v>0</v>
      </c>
      <c r="O32" s="201">
        <v>0</v>
      </c>
      <c r="P32" s="201">
        <v>0</v>
      </c>
      <c r="Q32" s="201">
        <v>0</v>
      </c>
      <c r="R32" s="210">
        <v>0</v>
      </c>
      <c r="S32" s="210">
        <v>0</v>
      </c>
      <c r="T32" s="210">
        <v>0</v>
      </c>
      <c r="U32" s="210">
        <v>0</v>
      </c>
      <c r="V32" s="210">
        <v>0</v>
      </c>
      <c r="W32" s="210">
        <v>0</v>
      </c>
      <c r="X32" s="210">
        <v>0</v>
      </c>
      <c r="Y32" s="210">
        <v>0</v>
      </c>
      <c r="Z32" s="210">
        <v>0</v>
      </c>
      <c r="AA32" s="210">
        <v>0</v>
      </c>
      <c r="AB32" s="210">
        <v>0</v>
      </c>
      <c r="AC32" s="210">
        <v>0</v>
      </c>
      <c r="AD32" s="210">
        <v>0</v>
      </c>
      <c r="AE32" s="211">
        <v>0</v>
      </c>
      <c r="AF32" s="210">
        <v>0</v>
      </c>
      <c r="AG32" s="210">
        <v>0</v>
      </c>
      <c r="AH32" s="210">
        <v>0</v>
      </c>
      <c r="AI32" s="216">
        <v>0</v>
      </c>
      <c r="AJ32" s="216">
        <v>0</v>
      </c>
      <c r="AK32" s="216">
        <v>0</v>
      </c>
      <c r="AL32" s="216">
        <v>0</v>
      </c>
      <c r="AM32" s="216">
        <v>0</v>
      </c>
      <c r="AN32" s="216">
        <v>0</v>
      </c>
      <c r="AO32" s="216">
        <v>0</v>
      </c>
      <c r="AP32" s="216">
        <v>0</v>
      </c>
      <c r="AQ32" s="217">
        <v>0</v>
      </c>
      <c r="AR32" s="216">
        <v>0</v>
      </c>
      <c r="AS32" s="216">
        <v>0</v>
      </c>
      <c r="AT32" s="216">
        <v>0</v>
      </c>
      <c r="AU32" s="216">
        <v>0</v>
      </c>
      <c r="AV32" s="217">
        <v>0</v>
      </c>
      <c r="AW32" s="216">
        <v>0</v>
      </c>
      <c r="AX32" s="216">
        <v>0</v>
      </c>
      <c r="AY32" s="223">
        <v>0</v>
      </c>
      <c r="AZ32" s="222">
        <v>0</v>
      </c>
      <c r="BA32" s="222">
        <v>0</v>
      </c>
      <c r="BB32" s="223">
        <v>0</v>
      </c>
      <c r="BC32" s="222">
        <v>0</v>
      </c>
      <c r="BD32" s="222">
        <v>0</v>
      </c>
      <c r="BE32" s="222">
        <v>0</v>
      </c>
      <c r="BF32" s="222">
        <v>0</v>
      </c>
      <c r="BG32" s="222">
        <v>0</v>
      </c>
      <c r="BH32" s="222">
        <v>0</v>
      </c>
      <c r="BI32" s="222">
        <v>0</v>
      </c>
      <c r="BJ32" s="222">
        <v>0</v>
      </c>
      <c r="BK32" s="222">
        <v>0</v>
      </c>
      <c r="BL32" s="222">
        <v>0</v>
      </c>
      <c r="BM32" s="222">
        <v>0</v>
      </c>
      <c r="BN32" s="222">
        <v>0</v>
      </c>
      <c r="BO32" s="222">
        <v>0</v>
      </c>
      <c r="BP32" s="229">
        <v>0</v>
      </c>
      <c r="BQ32" s="229">
        <v>0</v>
      </c>
      <c r="BR32" s="229">
        <v>0</v>
      </c>
      <c r="BS32" s="229">
        <v>0</v>
      </c>
      <c r="BT32" s="229">
        <v>0</v>
      </c>
      <c r="BU32" s="229">
        <v>0</v>
      </c>
      <c r="BV32" s="229">
        <v>0</v>
      </c>
      <c r="BW32" s="230">
        <v>0</v>
      </c>
      <c r="BX32" s="229">
        <v>43</v>
      </c>
      <c r="BY32" s="229">
        <v>43</v>
      </c>
      <c r="BZ32" s="229">
        <v>43</v>
      </c>
      <c r="CA32" s="229">
        <v>43</v>
      </c>
      <c r="CB32" s="229">
        <v>39</v>
      </c>
      <c r="CC32" s="229">
        <v>39</v>
      </c>
      <c r="CD32" s="229">
        <v>39</v>
      </c>
      <c r="CE32" s="229">
        <v>39</v>
      </c>
      <c r="CF32" s="229">
        <v>0</v>
      </c>
      <c r="CG32" s="236">
        <v>0</v>
      </c>
      <c r="CH32" s="236">
        <v>0</v>
      </c>
      <c r="CI32" s="236">
        <v>0</v>
      </c>
      <c r="CJ32" s="236">
        <v>0</v>
      </c>
      <c r="CK32" s="236">
        <v>0</v>
      </c>
      <c r="CL32" s="236">
        <v>0</v>
      </c>
      <c r="CM32" s="236">
        <v>0</v>
      </c>
      <c r="CN32" s="236">
        <v>0</v>
      </c>
      <c r="CO32" s="236">
        <v>0</v>
      </c>
      <c r="CP32" s="236">
        <v>0</v>
      </c>
      <c r="CQ32" s="236">
        <v>0</v>
      </c>
      <c r="CR32" s="236">
        <v>0</v>
      </c>
      <c r="CS32" s="236">
        <v>0</v>
      </c>
      <c r="CT32" s="240">
        <v>75.400000000000006</v>
      </c>
    </row>
    <row r="33" spans="1:100" x14ac:dyDescent="0.25">
      <c r="A33" s="202" t="s">
        <v>129</v>
      </c>
      <c r="B33" s="201">
        <v>0</v>
      </c>
      <c r="C33" s="201">
        <v>0</v>
      </c>
      <c r="D33" s="201">
        <v>0</v>
      </c>
      <c r="E33" s="201">
        <v>0</v>
      </c>
      <c r="F33" s="201">
        <v>0</v>
      </c>
      <c r="G33" s="201">
        <v>0</v>
      </c>
      <c r="H33" s="201">
        <v>0</v>
      </c>
      <c r="I33" s="201">
        <v>0</v>
      </c>
      <c r="J33" s="201">
        <v>0</v>
      </c>
      <c r="K33" s="201">
        <v>0</v>
      </c>
      <c r="L33" s="201">
        <v>0</v>
      </c>
      <c r="M33" s="201">
        <v>0</v>
      </c>
      <c r="N33" s="201">
        <v>0</v>
      </c>
      <c r="O33" s="201">
        <v>0</v>
      </c>
      <c r="P33" s="201">
        <v>0</v>
      </c>
      <c r="Q33" s="201">
        <v>0</v>
      </c>
      <c r="R33" s="210">
        <v>0</v>
      </c>
      <c r="S33" s="210">
        <v>0</v>
      </c>
      <c r="T33" s="210">
        <v>0</v>
      </c>
      <c r="U33" s="210">
        <v>0</v>
      </c>
      <c r="V33" s="210">
        <v>0</v>
      </c>
      <c r="W33" s="210">
        <v>0</v>
      </c>
      <c r="X33" s="210">
        <v>0</v>
      </c>
      <c r="Y33" s="210">
        <v>0</v>
      </c>
      <c r="Z33" s="210">
        <v>0</v>
      </c>
      <c r="AA33" s="210">
        <v>0</v>
      </c>
      <c r="AB33" s="210">
        <v>0</v>
      </c>
      <c r="AC33" s="210">
        <v>0</v>
      </c>
      <c r="AD33" s="210">
        <v>0</v>
      </c>
      <c r="AE33" s="211">
        <v>0</v>
      </c>
      <c r="AF33" s="210">
        <v>0</v>
      </c>
      <c r="AG33" s="210">
        <v>0</v>
      </c>
      <c r="AH33" s="210">
        <v>0</v>
      </c>
      <c r="AI33" s="216">
        <v>0</v>
      </c>
      <c r="AJ33" s="216">
        <v>0</v>
      </c>
      <c r="AK33" s="216">
        <v>0</v>
      </c>
      <c r="AL33" s="216">
        <v>0</v>
      </c>
      <c r="AM33" s="216">
        <v>0</v>
      </c>
      <c r="AN33" s="216">
        <v>0</v>
      </c>
      <c r="AO33" s="216">
        <v>0</v>
      </c>
      <c r="AP33" s="216">
        <v>0</v>
      </c>
      <c r="AQ33" s="217">
        <v>0</v>
      </c>
      <c r="AR33" s="216">
        <v>0</v>
      </c>
      <c r="AS33" s="216">
        <v>0</v>
      </c>
      <c r="AT33" s="216">
        <v>0</v>
      </c>
      <c r="AU33" s="216">
        <v>0</v>
      </c>
      <c r="AV33" s="217">
        <v>0</v>
      </c>
      <c r="AW33" s="216">
        <v>0</v>
      </c>
      <c r="AX33" s="216">
        <v>0</v>
      </c>
      <c r="AY33" s="223">
        <v>0</v>
      </c>
      <c r="AZ33" s="222">
        <v>0</v>
      </c>
      <c r="BA33" s="222">
        <v>0</v>
      </c>
      <c r="BB33" s="223">
        <v>0</v>
      </c>
      <c r="BC33" s="222">
        <v>0</v>
      </c>
      <c r="BD33" s="222">
        <v>0</v>
      </c>
      <c r="BE33" s="222">
        <v>0</v>
      </c>
      <c r="BF33" s="222">
        <v>0</v>
      </c>
      <c r="BG33" s="222">
        <v>0</v>
      </c>
      <c r="BH33" s="222">
        <v>0</v>
      </c>
      <c r="BI33" s="222">
        <v>0</v>
      </c>
      <c r="BJ33" s="222">
        <v>0</v>
      </c>
      <c r="BK33" s="222">
        <v>0</v>
      </c>
      <c r="BL33" s="222">
        <v>0</v>
      </c>
      <c r="BM33" s="222">
        <v>0</v>
      </c>
      <c r="BN33" s="222">
        <v>0</v>
      </c>
      <c r="BO33" s="222">
        <v>0</v>
      </c>
      <c r="BP33" s="229">
        <v>0</v>
      </c>
      <c r="BQ33" s="229">
        <v>0</v>
      </c>
      <c r="BR33" s="229">
        <v>0</v>
      </c>
      <c r="BS33" s="229">
        <v>0</v>
      </c>
      <c r="BT33" s="229">
        <v>0</v>
      </c>
      <c r="BU33" s="229">
        <v>0</v>
      </c>
      <c r="BV33" s="229">
        <v>0</v>
      </c>
      <c r="BW33" s="230">
        <v>0</v>
      </c>
      <c r="BX33" s="229">
        <v>0</v>
      </c>
      <c r="BY33" s="229">
        <v>0</v>
      </c>
      <c r="BZ33" s="229">
        <v>0</v>
      </c>
      <c r="CA33" s="229">
        <v>0</v>
      </c>
      <c r="CB33" s="229">
        <v>0</v>
      </c>
      <c r="CC33" s="229">
        <v>0</v>
      </c>
      <c r="CD33" s="229">
        <v>0</v>
      </c>
      <c r="CE33" s="229">
        <v>0</v>
      </c>
      <c r="CF33" s="229">
        <v>0</v>
      </c>
      <c r="CG33" s="236">
        <v>0</v>
      </c>
      <c r="CH33" s="236">
        <v>0</v>
      </c>
      <c r="CI33" s="236">
        <v>0</v>
      </c>
      <c r="CJ33" s="236">
        <v>0</v>
      </c>
      <c r="CK33" s="236">
        <v>0</v>
      </c>
      <c r="CL33" s="236">
        <v>0</v>
      </c>
      <c r="CM33" s="236">
        <v>0</v>
      </c>
      <c r="CN33" s="236">
        <v>0</v>
      </c>
      <c r="CO33" s="236">
        <v>0</v>
      </c>
      <c r="CP33" s="236">
        <v>0</v>
      </c>
      <c r="CQ33" s="236">
        <v>0</v>
      </c>
      <c r="CR33" s="236">
        <v>0</v>
      </c>
      <c r="CS33" s="236">
        <v>0</v>
      </c>
      <c r="CT33" s="240">
        <v>0</v>
      </c>
    </row>
    <row r="34" spans="1:100" x14ac:dyDescent="0.25">
      <c r="A34" s="202" t="s">
        <v>130</v>
      </c>
      <c r="B34" s="201">
        <v>0</v>
      </c>
      <c r="C34" s="201">
        <v>0</v>
      </c>
      <c r="D34" s="201">
        <v>0</v>
      </c>
      <c r="E34" s="201">
        <v>0</v>
      </c>
      <c r="F34" s="201">
        <v>0</v>
      </c>
      <c r="G34" s="201">
        <v>0</v>
      </c>
      <c r="H34" s="201">
        <v>0</v>
      </c>
      <c r="I34" s="201">
        <v>0</v>
      </c>
      <c r="J34" s="201">
        <v>0</v>
      </c>
      <c r="K34" s="201">
        <v>0</v>
      </c>
      <c r="L34" s="201">
        <v>0</v>
      </c>
      <c r="M34" s="201">
        <v>0</v>
      </c>
      <c r="N34" s="201">
        <v>0</v>
      </c>
      <c r="O34" s="201">
        <v>0</v>
      </c>
      <c r="P34" s="201">
        <v>0</v>
      </c>
      <c r="Q34" s="201">
        <v>0</v>
      </c>
      <c r="R34" s="210">
        <v>0</v>
      </c>
      <c r="S34" s="210">
        <v>0</v>
      </c>
      <c r="T34" s="210">
        <v>0</v>
      </c>
      <c r="U34" s="210">
        <v>0</v>
      </c>
      <c r="V34" s="210">
        <v>0</v>
      </c>
      <c r="W34" s="210">
        <v>0</v>
      </c>
      <c r="X34" s="210">
        <v>0</v>
      </c>
      <c r="Y34" s="210">
        <v>0</v>
      </c>
      <c r="Z34" s="210">
        <v>0</v>
      </c>
      <c r="AA34" s="210">
        <v>0</v>
      </c>
      <c r="AB34" s="210">
        <v>0</v>
      </c>
      <c r="AC34" s="210">
        <v>0</v>
      </c>
      <c r="AD34" s="210">
        <v>0</v>
      </c>
      <c r="AE34" s="211">
        <v>0</v>
      </c>
      <c r="AF34" s="210">
        <v>0</v>
      </c>
      <c r="AG34" s="210">
        <v>0</v>
      </c>
      <c r="AH34" s="210">
        <v>0</v>
      </c>
      <c r="AI34" s="216">
        <v>0</v>
      </c>
      <c r="AJ34" s="216">
        <v>0</v>
      </c>
      <c r="AK34" s="216">
        <v>0</v>
      </c>
      <c r="AL34" s="216">
        <v>0</v>
      </c>
      <c r="AM34" s="216">
        <v>0</v>
      </c>
      <c r="AN34" s="216">
        <v>0</v>
      </c>
      <c r="AO34" s="216">
        <v>0</v>
      </c>
      <c r="AP34" s="216">
        <v>0</v>
      </c>
      <c r="AQ34" s="217">
        <v>0</v>
      </c>
      <c r="AR34" s="216">
        <v>0</v>
      </c>
      <c r="AS34" s="216">
        <v>0</v>
      </c>
      <c r="AT34" s="216">
        <v>0</v>
      </c>
      <c r="AU34" s="216">
        <v>0</v>
      </c>
      <c r="AV34" s="217">
        <v>0</v>
      </c>
      <c r="AW34" s="216">
        <v>0</v>
      </c>
      <c r="AX34" s="216">
        <v>0</v>
      </c>
      <c r="AY34" s="223">
        <v>0</v>
      </c>
      <c r="AZ34" s="222">
        <v>0</v>
      </c>
      <c r="BA34" s="222">
        <v>0</v>
      </c>
      <c r="BB34" s="223">
        <v>0</v>
      </c>
      <c r="BC34" s="222">
        <v>0</v>
      </c>
      <c r="BD34" s="222">
        <v>0</v>
      </c>
      <c r="BE34" s="222">
        <v>0</v>
      </c>
      <c r="BF34" s="222">
        <v>0</v>
      </c>
      <c r="BG34" s="222">
        <v>0</v>
      </c>
      <c r="BH34" s="222">
        <v>0</v>
      </c>
      <c r="BI34" s="222">
        <v>0</v>
      </c>
      <c r="BJ34" s="222">
        <v>0</v>
      </c>
      <c r="BK34" s="222">
        <v>0</v>
      </c>
      <c r="BL34" s="222">
        <v>0</v>
      </c>
      <c r="BM34" s="222">
        <v>0</v>
      </c>
      <c r="BN34" s="222">
        <v>0</v>
      </c>
      <c r="BO34" s="222">
        <v>0</v>
      </c>
      <c r="BP34" s="229">
        <v>0</v>
      </c>
      <c r="BQ34" s="229">
        <v>0</v>
      </c>
      <c r="BR34" s="229">
        <v>0</v>
      </c>
      <c r="BS34" s="229">
        <v>0</v>
      </c>
      <c r="BT34" s="229">
        <v>0</v>
      </c>
      <c r="BU34" s="229">
        <v>0</v>
      </c>
      <c r="BV34" s="229">
        <v>0</v>
      </c>
      <c r="BW34" s="230">
        <v>3</v>
      </c>
      <c r="BX34" s="229">
        <v>24</v>
      </c>
      <c r="BY34" s="229">
        <v>24</v>
      </c>
      <c r="BZ34" s="229">
        <v>24</v>
      </c>
      <c r="CA34" s="229">
        <v>24</v>
      </c>
      <c r="CB34" s="229">
        <v>24</v>
      </c>
      <c r="CC34" s="229">
        <v>24</v>
      </c>
      <c r="CD34" s="229">
        <v>24</v>
      </c>
      <c r="CE34" s="229">
        <v>24</v>
      </c>
      <c r="CF34" s="229">
        <v>25</v>
      </c>
      <c r="CG34" s="236">
        <v>0</v>
      </c>
      <c r="CH34" s="236">
        <v>0</v>
      </c>
      <c r="CI34" s="236">
        <v>0</v>
      </c>
      <c r="CJ34" s="236">
        <v>0</v>
      </c>
      <c r="CK34" s="236">
        <v>0</v>
      </c>
      <c r="CL34" s="236">
        <v>0</v>
      </c>
      <c r="CM34" s="236">
        <v>0</v>
      </c>
      <c r="CN34" s="236">
        <v>0</v>
      </c>
      <c r="CO34" s="236">
        <v>0</v>
      </c>
      <c r="CP34" s="236">
        <v>0</v>
      </c>
      <c r="CQ34" s="236">
        <v>0</v>
      </c>
      <c r="CR34" s="236">
        <v>0</v>
      </c>
      <c r="CS34" s="236">
        <v>0</v>
      </c>
      <c r="CT34" s="240">
        <v>55</v>
      </c>
    </row>
    <row r="35" spans="1:100" x14ac:dyDescent="0.25">
      <c r="A35" s="202" t="s">
        <v>131</v>
      </c>
      <c r="B35" s="201">
        <v>0</v>
      </c>
      <c r="C35" s="201">
        <v>0</v>
      </c>
      <c r="D35" s="201">
        <v>0</v>
      </c>
      <c r="E35" s="201">
        <v>0</v>
      </c>
      <c r="F35" s="201">
        <v>0</v>
      </c>
      <c r="G35" s="201">
        <v>0</v>
      </c>
      <c r="H35" s="201">
        <v>0</v>
      </c>
      <c r="I35" s="201">
        <v>0</v>
      </c>
      <c r="J35" s="201">
        <v>0</v>
      </c>
      <c r="K35" s="201">
        <v>0</v>
      </c>
      <c r="L35" s="201">
        <v>0</v>
      </c>
      <c r="M35" s="201">
        <v>0</v>
      </c>
      <c r="N35" s="201">
        <v>0</v>
      </c>
      <c r="O35" s="201">
        <v>0</v>
      </c>
      <c r="P35" s="201">
        <v>0</v>
      </c>
      <c r="Q35" s="201">
        <v>0</v>
      </c>
      <c r="R35" s="210">
        <v>0</v>
      </c>
      <c r="S35" s="210">
        <v>0</v>
      </c>
      <c r="T35" s="210">
        <v>0</v>
      </c>
      <c r="U35" s="210">
        <v>0</v>
      </c>
      <c r="V35" s="210">
        <v>0</v>
      </c>
      <c r="W35" s="210">
        <v>0</v>
      </c>
      <c r="X35" s="210">
        <v>0</v>
      </c>
      <c r="Y35" s="210">
        <v>0</v>
      </c>
      <c r="Z35" s="210">
        <v>0</v>
      </c>
      <c r="AA35" s="210">
        <v>0</v>
      </c>
      <c r="AB35" s="210">
        <v>0</v>
      </c>
      <c r="AC35" s="210">
        <v>0</v>
      </c>
      <c r="AD35" s="210">
        <v>0</v>
      </c>
      <c r="AE35" s="211">
        <v>0</v>
      </c>
      <c r="AF35" s="210">
        <v>0</v>
      </c>
      <c r="AG35" s="210">
        <v>0</v>
      </c>
      <c r="AH35" s="210">
        <v>0</v>
      </c>
      <c r="AI35" s="216">
        <v>0</v>
      </c>
      <c r="AJ35" s="216">
        <v>0</v>
      </c>
      <c r="AK35" s="216">
        <v>0</v>
      </c>
      <c r="AL35" s="216">
        <v>0</v>
      </c>
      <c r="AM35" s="216">
        <v>0</v>
      </c>
      <c r="AN35" s="216">
        <v>0</v>
      </c>
      <c r="AO35" s="216">
        <v>0</v>
      </c>
      <c r="AP35" s="216">
        <v>0</v>
      </c>
      <c r="AQ35" s="217">
        <v>0</v>
      </c>
      <c r="AR35" s="216">
        <v>0</v>
      </c>
      <c r="AS35" s="216">
        <v>0</v>
      </c>
      <c r="AT35" s="216">
        <v>0</v>
      </c>
      <c r="AU35" s="216">
        <v>0</v>
      </c>
      <c r="AV35" s="217">
        <v>0</v>
      </c>
      <c r="AW35" s="216">
        <v>0</v>
      </c>
      <c r="AX35" s="216">
        <v>0</v>
      </c>
      <c r="AY35" s="223">
        <v>0</v>
      </c>
      <c r="AZ35" s="222">
        <v>0</v>
      </c>
      <c r="BA35" s="222">
        <v>0</v>
      </c>
      <c r="BB35" s="223">
        <v>0</v>
      </c>
      <c r="BC35" s="222">
        <v>0</v>
      </c>
      <c r="BD35" s="222">
        <v>0</v>
      </c>
      <c r="BE35" s="222">
        <v>0</v>
      </c>
      <c r="BF35" s="222">
        <v>0</v>
      </c>
      <c r="BG35" s="222">
        <v>0</v>
      </c>
      <c r="BH35" s="222">
        <v>0</v>
      </c>
      <c r="BI35" s="222">
        <v>0</v>
      </c>
      <c r="BJ35" s="222">
        <v>0</v>
      </c>
      <c r="BK35" s="222">
        <v>0</v>
      </c>
      <c r="BL35" s="222">
        <v>0</v>
      </c>
      <c r="BM35" s="222">
        <v>0</v>
      </c>
      <c r="BN35" s="222">
        <v>0</v>
      </c>
      <c r="BO35" s="222">
        <v>0</v>
      </c>
      <c r="BP35" s="229">
        <v>0</v>
      </c>
      <c r="BQ35" s="229">
        <v>0</v>
      </c>
      <c r="BR35" s="229">
        <v>0</v>
      </c>
      <c r="BS35" s="229">
        <v>0</v>
      </c>
      <c r="BT35" s="229">
        <v>0</v>
      </c>
      <c r="BU35" s="229">
        <v>0</v>
      </c>
      <c r="BV35" s="229">
        <v>0</v>
      </c>
      <c r="BW35" s="230">
        <v>10</v>
      </c>
      <c r="BX35" s="229">
        <v>10</v>
      </c>
      <c r="BY35" s="229">
        <v>10</v>
      </c>
      <c r="BZ35" s="229">
        <v>10</v>
      </c>
      <c r="CA35" s="229">
        <v>10</v>
      </c>
      <c r="CB35" s="229">
        <v>10</v>
      </c>
      <c r="CC35" s="229">
        <v>10</v>
      </c>
      <c r="CD35" s="229">
        <v>10</v>
      </c>
      <c r="CE35" s="229">
        <v>10</v>
      </c>
      <c r="CF35" s="229">
        <v>10</v>
      </c>
      <c r="CG35" s="236">
        <v>0</v>
      </c>
      <c r="CH35" s="236">
        <v>0</v>
      </c>
      <c r="CI35" s="236">
        <v>0</v>
      </c>
      <c r="CJ35" s="236">
        <v>0</v>
      </c>
      <c r="CK35" s="236">
        <v>0</v>
      </c>
      <c r="CL35" s="236">
        <v>0</v>
      </c>
      <c r="CM35" s="236">
        <v>0</v>
      </c>
      <c r="CN35" s="236">
        <v>0</v>
      </c>
      <c r="CO35" s="236">
        <v>0</v>
      </c>
      <c r="CP35" s="236">
        <v>0</v>
      </c>
      <c r="CQ35" s="236">
        <v>0</v>
      </c>
      <c r="CR35" s="236">
        <v>0</v>
      </c>
      <c r="CS35" s="236">
        <v>0</v>
      </c>
      <c r="CT35" s="240">
        <v>25.1</v>
      </c>
    </row>
    <row r="36" spans="1:100" ht="16.5" x14ac:dyDescent="0.25">
      <c r="A36" s="202" t="s">
        <v>132</v>
      </c>
      <c r="B36" s="201">
        <v>0</v>
      </c>
      <c r="C36" s="201">
        <v>0</v>
      </c>
      <c r="D36" s="201">
        <v>0</v>
      </c>
      <c r="E36" s="201">
        <v>0</v>
      </c>
      <c r="F36" s="201">
        <v>0</v>
      </c>
      <c r="G36" s="201">
        <v>0</v>
      </c>
      <c r="H36" s="201">
        <v>0</v>
      </c>
      <c r="I36" s="201">
        <v>0</v>
      </c>
      <c r="J36" s="201">
        <v>0</v>
      </c>
      <c r="K36" s="201">
        <v>0</v>
      </c>
      <c r="L36" s="201">
        <v>0</v>
      </c>
      <c r="M36" s="201">
        <v>0</v>
      </c>
      <c r="N36" s="201">
        <v>0</v>
      </c>
      <c r="O36" s="201">
        <v>0</v>
      </c>
      <c r="P36" s="201">
        <v>0</v>
      </c>
      <c r="Q36" s="201">
        <v>0</v>
      </c>
      <c r="R36" s="210">
        <v>0</v>
      </c>
      <c r="S36" s="210">
        <v>0</v>
      </c>
      <c r="T36" s="210">
        <v>0</v>
      </c>
      <c r="U36" s="210">
        <v>0</v>
      </c>
      <c r="V36" s="210">
        <v>0</v>
      </c>
      <c r="W36" s="210">
        <v>0</v>
      </c>
      <c r="X36" s="210">
        <v>0</v>
      </c>
      <c r="Y36" s="210">
        <v>0</v>
      </c>
      <c r="Z36" s="210">
        <v>0</v>
      </c>
      <c r="AA36" s="210">
        <v>0</v>
      </c>
      <c r="AB36" s="210">
        <v>0</v>
      </c>
      <c r="AC36" s="210">
        <v>0</v>
      </c>
      <c r="AD36" s="210">
        <v>0</v>
      </c>
      <c r="AE36" s="211">
        <v>0</v>
      </c>
      <c r="AF36" s="210">
        <v>0</v>
      </c>
      <c r="AG36" s="210">
        <v>0</v>
      </c>
      <c r="AH36" s="210">
        <v>0</v>
      </c>
      <c r="AI36" s="216">
        <v>0</v>
      </c>
      <c r="AJ36" s="216">
        <v>0</v>
      </c>
      <c r="AK36" s="216">
        <v>0</v>
      </c>
      <c r="AL36" s="216">
        <v>0</v>
      </c>
      <c r="AM36" s="216">
        <v>0</v>
      </c>
      <c r="AN36" s="216">
        <v>0</v>
      </c>
      <c r="AO36" s="216">
        <v>0</v>
      </c>
      <c r="AP36" s="216">
        <v>0</v>
      </c>
      <c r="AQ36" s="217">
        <v>0</v>
      </c>
      <c r="AR36" s="216">
        <v>0</v>
      </c>
      <c r="AS36" s="216">
        <v>0</v>
      </c>
      <c r="AT36" s="216">
        <v>0</v>
      </c>
      <c r="AU36" s="216">
        <v>0</v>
      </c>
      <c r="AV36" s="217">
        <v>0</v>
      </c>
      <c r="AW36" s="216">
        <v>0</v>
      </c>
      <c r="AX36" s="216">
        <v>0</v>
      </c>
      <c r="AY36" s="223">
        <v>0</v>
      </c>
      <c r="AZ36" s="222">
        <v>0</v>
      </c>
      <c r="BA36" s="222">
        <v>0</v>
      </c>
      <c r="BB36" s="223">
        <v>0</v>
      </c>
      <c r="BC36" s="222">
        <v>0</v>
      </c>
      <c r="BD36" s="222">
        <v>0</v>
      </c>
      <c r="BE36" s="222">
        <v>0</v>
      </c>
      <c r="BF36" s="222">
        <v>0</v>
      </c>
      <c r="BG36" s="222">
        <v>0</v>
      </c>
      <c r="BH36" s="222">
        <v>0</v>
      </c>
      <c r="BI36" s="222">
        <v>0</v>
      </c>
      <c r="BJ36" s="222">
        <v>0</v>
      </c>
      <c r="BK36" s="222">
        <v>0</v>
      </c>
      <c r="BL36" s="222">
        <v>0</v>
      </c>
      <c r="BM36" s="222">
        <v>0</v>
      </c>
      <c r="BN36" s="222">
        <v>0</v>
      </c>
      <c r="BO36" s="222">
        <v>0</v>
      </c>
      <c r="BP36" s="229">
        <v>0</v>
      </c>
      <c r="BQ36" s="229">
        <v>0</v>
      </c>
      <c r="BR36" s="229">
        <v>0</v>
      </c>
      <c r="BS36" s="229">
        <v>0</v>
      </c>
      <c r="BT36" s="229">
        <v>0</v>
      </c>
      <c r="BU36" s="229">
        <v>0</v>
      </c>
      <c r="BV36" s="229">
        <v>0</v>
      </c>
      <c r="BW36" s="230">
        <v>0</v>
      </c>
      <c r="BX36" s="229">
        <v>0</v>
      </c>
      <c r="BY36" s="229">
        <v>0</v>
      </c>
      <c r="BZ36" s="229">
        <v>0</v>
      </c>
      <c r="CA36" s="229">
        <v>0</v>
      </c>
      <c r="CB36" s="229">
        <v>0</v>
      </c>
      <c r="CC36" s="229">
        <v>0</v>
      </c>
      <c r="CD36" s="229">
        <v>0</v>
      </c>
      <c r="CE36" s="229">
        <v>0</v>
      </c>
      <c r="CF36" s="229">
        <v>0</v>
      </c>
      <c r="CG36" s="236">
        <v>0</v>
      </c>
      <c r="CH36" s="236">
        <v>0</v>
      </c>
      <c r="CI36" s="236">
        <v>0</v>
      </c>
      <c r="CJ36" s="236">
        <v>0</v>
      </c>
      <c r="CK36" s="236">
        <v>0</v>
      </c>
      <c r="CL36" s="236">
        <v>0</v>
      </c>
      <c r="CM36" s="236">
        <v>0</v>
      </c>
      <c r="CN36" s="236">
        <v>0</v>
      </c>
      <c r="CO36" s="236">
        <v>0</v>
      </c>
      <c r="CP36" s="236">
        <v>0</v>
      </c>
      <c r="CQ36" s="236">
        <v>0</v>
      </c>
      <c r="CR36" s="236">
        <v>0</v>
      </c>
      <c r="CS36" s="236">
        <v>0</v>
      </c>
      <c r="CT36" s="240">
        <v>0</v>
      </c>
    </row>
    <row r="37" spans="1:100" x14ac:dyDescent="0.25">
      <c r="A37" s="204" t="s">
        <v>133</v>
      </c>
      <c r="B37" s="201">
        <v>0</v>
      </c>
      <c r="C37" s="201">
        <v>0</v>
      </c>
      <c r="D37" s="201">
        <v>0</v>
      </c>
      <c r="E37" s="201">
        <v>0</v>
      </c>
      <c r="F37" s="201">
        <v>0</v>
      </c>
      <c r="G37" s="201">
        <v>0</v>
      </c>
      <c r="H37" s="201">
        <v>0</v>
      </c>
      <c r="I37" s="201">
        <v>0</v>
      </c>
      <c r="J37" s="201">
        <v>0</v>
      </c>
      <c r="K37" s="201">
        <v>0</v>
      </c>
      <c r="L37" s="201">
        <v>0</v>
      </c>
      <c r="M37" s="201">
        <v>0</v>
      </c>
      <c r="N37" s="201">
        <v>0</v>
      </c>
      <c r="O37" s="201">
        <v>0</v>
      </c>
      <c r="P37" s="201">
        <v>0</v>
      </c>
      <c r="Q37" s="201">
        <v>0</v>
      </c>
      <c r="R37" s="210">
        <v>0</v>
      </c>
      <c r="S37" s="210">
        <v>0</v>
      </c>
      <c r="T37" s="210">
        <v>0</v>
      </c>
      <c r="U37" s="210">
        <v>0</v>
      </c>
      <c r="V37" s="210">
        <v>0</v>
      </c>
      <c r="W37" s="210">
        <v>0</v>
      </c>
      <c r="X37" s="210">
        <v>0</v>
      </c>
      <c r="Y37" s="210">
        <v>0</v>
      </c>
      <c r="Z37" s="210">
        <v>0</v>
      </c>
      <c r="AA37" s="210">
        <v>0</v>
      </c>
      <c r="AB37" s="210">
        <v>0</v>
      </c>
      <c r="AC37" s="210">
        <v>0</v>
      </c>
      <c r="AD37" s="210">
        <v>0</v>
      </c>
      <c r="AE37" s="211">
        <v>0</v>
      </c>
      <c r="AF37" s="210">
        <v>0</v>
      </c>
      <c r="AG37" s="210">
        <v>0</v>
      </c>
      <c r="AH37" s="210">
        <v>0</v>
      </c>
      <c r="AI37" s="216">
        <v>0</v>
      </c>
      <c r="AJ37" s="216">
        <v>0</v>
      </c>
      <c r="AK37" s="216">
        <v>0</v>
      </c>
      <c r="AL37" s="216">
        <v>0</v>
      </c>
      <c r="AM37" s="216">
        <v>0</v>
      </c>
      <c r="AN37" s="216">
        <v>0</v>
      </c>
      <c r="AO37" s="216">
        <v>0</v>
      </c>
      <c r="AP37" s="216">
        <v>0</v>
      </c>
      <c r="AQ37" s="217">
        <v>0</v>
      </c>
      <c r="AR37" s="216">
        <v>0</v>
      </c>
      <c r="AS37" s="216">
        <v>0</v>
      </c>
      <c r="AT37" s="216">
        <v>0</v>
      </c>
      <c r="AU37" s="216">
        <v>0</v>
      </c>
      <c r="AV37" s="217">
        <v>0</v>
      </c>
      <c r="AW37" s="216">
        <v>0</v>
      </c>
      <c r="AX37" s="216">
        <v>0</v>
      </c>
      <c r="AY37" s="223">
        <v>0</v>
      </c>
      <c r="AZ37" s="222">
        <v>0</v>
      </c>
      <c r="BA37" s="222">
        <v>0</v>
      </c>
      <c r="BB37" s="223">
        <v>0</v>
      </c>
      <c r="BC37" s="222">
        <v>0</v>
      </c>
      <c r="BD37" s="222">
        <v>0</v>
      </c>
      <c r="BE37" s="222">
        <v>0</v>
      </c>
      <c r="BF37" s="222">
        <v>0</v>
      </c>
      <c r="BG37" s="222">
        <v>0</v>
      </c>
      <c r="BH37" s="222">
        <v>0</v>
      </c>
      <c r="BI37" s="222">
        <v>0</v>
      </c>
      <c r="BJ37" s="222">
        <v>0</v>
      </c>
      <c r="BK37" s="222">
        <v>0</v>
      </c>
      <c r="BL37" s="222">
        <v>0</v>
      </c>
      <c r="BM37" s="222">
        <v>0</v>
      </c>
      <c r="BN37" s="222">
        <v>0</v>
      </c>
      <c r="BO37" s="222">
        <v>0</v>
      </c>
      <c r="BP37" s="229">
        <v>0</v>
      </c>
      <c r="BQ37" s="229">
        <v>0</v>
      </c>
      <c r="BR37" s="229">
        <v>0</v>
      </c>
      <c r="BS37" s="229">
        <v>0</v>
      </c>
      <c r="BT37" s="229">
        <v>0</v>
      </c>
      <c r="BU37" s="229">
        <v>0</v>
      </c>
      <c r="BV37" s="229">
        <v>0</v>
      </c>
      <c r="BW37" s="230">
        <v>0</v>
      </c>
      <c r="BX37" s="229">
        <v>0</v>
      </c>
      <c r="BY37" s="229">
        <v>0</v>
      </c>
      <c r="BZ37" s="229">
        <v>0</v>
      </c>
      <c r="CA37" s="229">
        <v>0</v>
      </c>
      <c r="CB37" s="229">
        <v>0</v>
      </c>
      <c r="CC37" s="229">
        <v>0</v>
      </c>
      <c r="CD37" s="229">
        <v>0</v>
      </c>
      <c r="CE37" s="229">
        <v>0</v>
      </c>
      <c r="CF37" s="229">
        <v>0</v>
      </c>
      <c r="CG37" s="236">
        <v>0</v>
      </c>
      <c r="CH37" s="236">
        <v>0</v>
      </c>
      <c r="CI37" s="236">
        <v>0</v>
      </c>
      <c r="CJ37" s="236">
        <v>0</v>
      </c>
      <c r="CK37" s="236">
        <v>0</v>
      </c>
      <c r="CL37" s="236">
        <v>0</v>
      </c>
      <c r="CM37" s="236">
        <v>0</v>
      </c>
      <c r="CN37" s="236">
        <v>0</v>
      </c>
      <c r="CO37" s="236">
        <v>0</v>
      </c>
      <c r="CP37" s="236">
        <v>0</v>
      </c>
      <c r="CQ37" s="236">
        <v>0</v>
      </c>
      <c r="CR37" s="236">
        <v>0</v>
      </c>
      <c r="CS37" s="236">
        <v>0</v>
      </c>
      <c r="CT37" s="240">
        <v>0</v>
      </c>
    </row>
    <row r="38" spans="1:100" ht="16.5" x14ac:dyDescent="0.25">
      <c r="A38" s="204" t="s">
        <v>134</v>
      </c>
      <c r="B38" s="201">
        <v>0</v>
      </c>
      <c r="C38" s="201">
        <v>0</v>
      </c>
      <c r="D38" s="201">
        <v>0</v>
      </c>
      <c r="E38" s="201">
        <v>0</v>
      </c>
      <c r="F38" s="201">
        <v>0</v>
      </c>
      <c r="G38" s="201">
        <v>0</v>
      </c>
      <c r="H38" s="201">
        <v>0</v>
      </c>
      <c r="I38" s="201">
        <v>0</v>
      </c>
      <c r="J38" s="201">
        <v>0</v>
      </c>
      <c r="K38" s="201">
        <v>0</v>
      </c>
      <c r="L38" s="201">
        <v>0</v>
      </c>
      <c r="M38" s="201">
        <v>0</v>
      </c>
      <c r="N38" s="201">
        <v>0</v>
      </c>
      <c r="O38" s="201">
        <v>0</v>
      </c>
      <c r="P38" s="201">
        <v>0</v>
      </c>
      <c r="Q38" s="201">
        <v>0</v>
      </c>
      <c r="R38" s="210">
        <v>0</v>
      </c>
      <c r="S38" s="210">
        <v>0</v>
      </c>
      <c r="T38" s="210">
        <v>0</v>
      </c>
      <c r="U38" s="210">
        <v>0</v>
      </c>
      <c r="V38" s="210">
        <v>0</v>
      </c>
      <c r="W38" s="210">
        <v>0</v>
      </c>
      <c r="X38" s="210">
        <v>0</v>
      </c>
      <c r="Y38" s="210">
        <v>0</v>
      </c>
      <c r="Z38" s="210">
        <v>0</v>
      </c>
      <c r="AA38" s="210">
        <v>0</v>
      </c>
      <c r="AB38" s="210">
        <v>0</v>
      </c>
      <c r="AC38" s="210">
        <v>0</v>
      </c>
      <c r="AD38" s="210">
        <v>0</v>
      </c>
      <c r="AE38" s="211">
        <v>0</v>
      </c>
      <c r="AF38" s="210">
        <v>0</v>
      </c>
      <c r="AG38" s="210">
        <v>0</v>
      </c>
      <c r="AH38" s="210">
        <v>0</v>
      </c>
      <c r="AI38" s="216">
        <v>0</v>
      </c>
      <c r="AJ38" s="216">
        <v>0</v>
      </c>
      <c r="AK38" s="216">
        <v>0</v>
      </c>
      <c r="AL38" s="216">
        <v>0</v>
      </c>
      <c r="AM38" s="216">
        <v>0</v>
      </c>
      <c r="AN38" s="216">
        <v>0</v>
      </c>
      <c r="AO38" s="216">
        <v>0</v>
      </c>
      <c r="AP38" s="216">
        <v>0</v>
      </c>
      <c r="AQ38" s="217">
        <v>0</v>
      </c>
      <c r="AR38" s="216">
        <v>0</v>
      </c>
      <c r="AS38" s="216">
        <v>0</v>
      </c>
      <c r="AT38" s="216">
        <v>0</v>
      </c>
      <c r="AU38" s="216">
        <v>0</v>
      </c>
      <c r="AV38" s="217">
        <v>0</v>
      </c>
      <c r="AW38" s="216">
        <v>0</v>
      </c>
      <c r="AX38" s="216">
        <v>0</v>
      </c>
      <c r="AY38" s="223">
        <v>0</v>
      </c>
      <c r="AZ38" s="222">
        <v>0</v>
      </c>
      <c r="BA38" s="222">
        <v>0</v>
      </c>
      <c r="BB38" s="223">
        <v>0</v>
      </c>
      <c r="BC38" s="222">
        <v>0</v>
      </c>
      <c r="BD38" s="222">
        <v>0</v>
      </c>
      <c r="BE38" s="222">
        <v>0</v>
      </c>
      <c r="BF38" s="222">
        <v>0</v>
      </c>
      <c r="BG38" s="222">
        <v>0</v>
      </c>
      <c r="BH38" s="222">
        <v>0</v>
      </c>
      <c r="BI38" s="222">
        <v>0</v>
      </c>
      <c r="BJ38" s="222">
        <v>0</v>
      </c>
      <c r="BK38" s="222">
        <v>0</v>
      </c>
      <c r="BL38" s="222">
        <v>0</v>
      </c>
      <c r="BM38" s="222">
        <v>0</v>
      </c>
      <c r="BN38" s="222">
        <v>0</v>
      </c>
      <c r="BO38" s="222">
        <v>0</v>
      </c>
      <c r="BP38" s="229">
        <v>0</v>
      </c>
      <c r="BQ38" s="229">
        <v>0</v>
      </c>
      <c r="BR38" s="229">
        <v>0</v>
      </c>
      <c r="BS38" s="229">
        <v>0</v>
      </c>
      <c r="BT38" s="229">
        <v>0</v>
      </c>
      <c r="BU38" s="229">
        <v>0</v>
      </c>
      <c r="BV38" s="229">
        <v>0</v>
      </c>
      <c r="BW38" s="230">
        <v>0</v>
      </c>
      <c r="BX38" s="229">
        <v>0</v>
      </c>
      <c r="BY38" s="229">
        <v>0</v>
      </c>
      <c r="BZ38" s="229">
        <v>0</v>
      </c>
      <c r="CA38" s="229">
        <v>0</v>
      </c>
      <c r="CB38" s="229">
        <v>0</v>
      </c>
      <c r="CC38" s="229">
        <v>0</v>
      </c>
      <c r="CD38" s="229">
        <v>0</v>
      </c>
      <c r="CE38" s="229">
        <v>0</v>
      </c>
      <c r="CF38" s="229">
        <v>0</v>
      </c>
      <c r="CG38" s="236">
        <v>0</v>
      </c>
      <c r="CH38" s="236">
        <v>0</v>
      </c>
      <c r="CI38" s="236">
        <v>0</v>
      </c>
      <c r="CJ38" s="236">
        <v>0</v>
      </c>
      <c r="CK38" s="236">
        <v>0</v>
      </c>
      <c r="CL38" s="236">
        <v>0</v>
      </c>
      <c r="CM38" s="236">
        <v>0</v>
      </c>
      <c r="CN38" s="236">
        <v>0</v>
      </c>
      <c r="CO38" s="236">
        <v>0</v>
      </c>
      <c r="CP38" s="236">
        <v>0</v>
      </c>
      <c r="CQ38" s="236">
        <v>0</v>
      </c>
      <c r="CR38" s="236">
        <v>0</v>
      </c>
      <c r="CS38" s="236">
        <v>0</v>
      </c>
      <c r="CT38" s="240">
        <v>0</v>
      </c>
    </row>
    <row r="39" spans="1:100" x14ac:dyDescent="0.25">
      <c r="A39" s="200" t="s">
        <v>135</v>
      </c>
      <c r="B39" s="201">
        <v>0</v>
      </c>
      <c r="C39" s="201">
        <v>0</v>
      </c>
      <c r="D39" s="201">
        <v>0</v>
      </c>
      <c r="E39" s="201">
        <v>0</v>
      </c>
      <c r="F39" s="201">
        <v>0</v>
      </c>
      <c r="G39" s="201">
        <v>0</v>
      </c>
      <c r="H39" s="201">
        <v>0</v>
      </c>
      <c r="I39" s="201">
        <v>0</v>
      </c>
      <c r="J39" s="201">
        <v>0</v>
      </c>
      <c r="K39" s="201">
        <v>0</v>
      </c>
      <c r="L39" s="201">
        <v>0</v>
      </c>
      <c r="M39" s="201">
        <v>0</v>
      </c>
      <c r="N39" s="201">
        <v>0</v>
      </c>
      <c r="O39" s="201">
        <v>0</v>
      </c>
      <c r="P39" s="201">
        <v>0</v>
      </c>
      <c r="Q39" s="201">
        <v>0</v>
      </c>
      <c r="R39" s="210">
        <v>0</v>
      </c>
      <c r="S39" s="210">
        <v>0</v>
      </c>
      <c r="T39" s="210">
        <v>0</v>
      </c>
      <c r="U39" s="210">
        <v>0</v>
      </c>
      <c r="V39" s="210">
        <v>0</v>
      </c>
      <c r="W39" s="210">
        <v>0</v>
      </c>
      <c r="X39" s="210">
        <v>0</v>
      </c>
      <c r="Y39" s="210">
        <v>0</v>
      </c>
      <c r="Z39" s="210">
        <v>1</v>
      </c>
      <c r="AA39" s="210">
        <v>3</v>
      </c>
      <c r="AB39" s="210">
        <v>5</v>
      </c>
      <c r="AC39" s="210">
        <v>7</v>
      </c>
      <c r="AD39" s="210">
        <v>9</v>
      </c>
      <c r="AE39" s="211">
        <v>11</v>
      </c>
      <c r="AF39" s="210">
        <v>13</v>
      </c>
      <c r="AG39" s="210">
        <v>15</v>
      </c>
      <c r="AH39" s="210">
        <v>17</v>
      </c>
      <c r="AI39" s="216">
        <v>19</v>
      </c>
      <c r="AJ39" s="216">
        <v>20</v>
      </c>
      <c r="AK39" s="216">
        <v>22</v>
      </c>
      <c r="AL39" s="216">
        <v>23</v>
      </c>
      <c r="AM39" s="216">
        <v>24</v>
      </c>
      <c r="AN39" s="216">
        <v>25</v>
      </c>
      <c r="AO39" s="216">
        <v>26</v>
      </c>
      <c r="AP39" s="216">
        <v>27</v>
      </c>
      <c r="AQ39" s="217">
        <v>28</v>
      </c>
      <c r="AR39" s="216">
        <v>28</v>
      </c>
      <c r="AS39" s="216">
        <v>29</v>
      </c>
      <c r="AT39" s="216">
        <v>28</v>
      </c>
      <c r="AU39" s="216">
        <v>30</v>
      </c>
      <c r="AV39" s="217">
        <v>20</v>
      </c>
      <c r="AW39" s="216">
        <v>29</v>
      </c>
      <c r="AX39" s="216">
        <v>28</v>
      </c>
      <c r="AY39" s="223">
        <v>29</v>
      </c>
      <c r="AZ39" s="222">
        <v>29</v>
      </c>
      <c r="BA39" s="222">
        <v>28</v>
      </c>
      <c r="BB39" s="223">
        <v>28</v>
      </c>
      <c r="BC39" s="222">
        <v>27</v>
      </c>
      <c r="BD39" s="222">
        <v>26</v>
      </c>
      <c r="BE39" s="222">
        <v>25</v>
      </c>
      <c r="BF39" s="222">
        <v>24</v>
      </c>
      <c r="BG39" s="222">
        <v>23</v>
      </c>
      <c r="BH39" s="222">
        <v>22</v>
      </c>
      <c r="BI39" s="222">
        <v>20</v>
      </c>
      <c r="BJ39" s="222">
        <v>19</v>
      </c>
      <c r="BK39" s="222">
        <v>17</v>
      </c>
      <c r="BL39" s="222">
        <v>15</v>
      </c>
      <c r="BM39" s="222">
        <v>13</v>
      </c>
      <c r="BN39" s="222">
        <v>11</v>
      </c>
      <c r="BO39" s="222">
        <v>9</v>
      </c>
      <c r="BP39" s="229">
        <v>7</v>
      </c>
      <c r="BQ39" s="229">
        <v>4</v>
      </c>
      <c r="BR39" s="229">
        <v>3</v>
      </c>
      <c r="BS39" s="229">
        <v>1</v>
      </c>
      <c r="BT39" s="229">
        <v>0</v>
      </c>
      <c r="BU39" s="229">
        <v>0</v>
      </c>
      <c r="BV39" s="229">
        <v>0</v>
      </c>
      <c r="BW39" s="230">
        <v>0</v>
      </c>
      <c r="BX39" s="229">
        <v>0</v>
      </c>
      <c r="BY39" s="229">
        <v>0</v>
      </c>
      <c r="BZ39" s="229">
        <v>0</v>
      </c>
      <c r="CA39" s="229">
        <v>0</v>
      </c>
      <c r="CB39" s="229">
        <v>0</v>
      </c>
      <c r="CC39" s="229">
        <v>0</v>
      </c>
      <c r="CD39" s="229">
        <v>0</v>
      </c>
      <c r="CE39" s="229">
        <v>0</v>
      </c>
      <c r="CF39" s="229">
        <v>0</v>
      </c>
      <c r="CG39" s="236">
        <v>0</v>
      </c>
      <c r="CH39" s="236">
        <v>0</v>
      </c>
      <c r="CI39" s="236">
        <v>0</v>
      </c>
      <c r="CJ39" s="236">
        <v>0</v>
      </c>
      <c r="CK39" s="236">
        <v>0</v>
      </c>
      <c r="CL39" s="236">
        <v>0</v>
      </c>
      <c r="CM39" s="236">
        <v>0</v>
      </c>
      <c r="CN39" s="236">
        <v>0</v>
      </c>
      <c r="CO39" s="236">
        <v>0</v>
      </c>
      <c r="CP39" s="236">
        <v>0</v>
      </c>
      <c r="CQ39" s="236">
        <v>0</v>
      </c>
      <c r="CR39" s="236">
        <v>0</v>
      </c>
      <c r="CS39" s="236">
        <v>0</v>
      </c>
      <c r="CT39" s="240">
        <v>302.60000000000002</v>
      </c>
    </row>
    <row r="40" spans="1:100" x14ac:dyDescent="0.25">
      <c r="A40" s="202" t="s">
        <v>136</v>
      </c>
      <c r="B40" s="201">
        <v>5</v>
      </c>
      <c r="C40" s="201">
        <v>5</v>
      </c>
      <c r="D40" s="201">
        <v>6</v>
      </c>
      <c r="E40" s="201">
        <v>10</v>
      </c>
      <c r="F40" s="201">
        <v>12</v>
      </c>
      <c r="G40" s="201">
        <v>11</v>
      </c>
      <c r="H40" s="201">
        <v>11</v>
      </c>
      <c r="I40" s="201">
        <v>9</v>
      </c>
      <c r="J40" s="201">
        <v>9</v>
      </c>
      <c r="K40" s="201">
        <v>8</v>
      </c>
      <c r="L40" s="201">
        <v>9</v>
      </c>
      <c r="M40" s="201">
        <v>8</v>
      </c>
      <c r="N40" s="201">
        <v>9</v>
      </c>
      <c r="O40" s="201">
        <v>8</v>
      </c>
      <c r="P40" s="201">
        <v>7</v>
      </c>
      <c r="Q40" s="201">
        <v>7</v>
      </c>
      <c r="R40" s="210">
        <v>8</v>
      </c>
      <c r="S40" s="210">
        <v>7</v>
      </c>
      <c r="T40" s="210">
        <v>5</v>
      </c>
      <c r="U40" s="210">
        <v>6</v>
      </c>
      <c r="V40" s="210">
        <v>9</v>
      </c>
      <c r="W40" s="210">
        <v>9</v>
      </c>
      <c r="X40" s="210">
        <v>10</v>
      </c>
      <c r="Y40" s="210">
        <v>10</v>
      </c>
      <c r="Z40" s="210">
        <v>11</v>
      </c>
      <c r="AA40" s="210">
        <v>9</v>
      </c>
      <c r="AB40" s="210">
        <v>9</v>
      </c>
      <c r="AC40" s="210">
        <v>8</v>
      </c>
      <c r="AD40" s="210">
        <v>8</v>
      </c>
      <c r="AE40" s="211">
        <v>7</v>
      </c>
      <c r="AF40" s="210">
        <v>6</v>
      </c>
      <c r="AG40" s="210">
        <v>5</v>
      </c>
      <c r="AH40" s="210">
        <v>5</v>
      </c>
      <c r="AI40" s="216">
        <v>5</v>
      </c>
      <c r="AJ40" s="216">
        <v>4</v>
      </c>
      <c r="AK40" s="216">
        <v>3</v>
      </c>
      <c r="AL40" s="216">
        <v>1</v>
      </c>
      <c r="AM40" s="216">
        <v>0</v>
      </c>
      <c r="AN40" s="216">
        <v>1</v>
      </c>
      <c r="AO40" s="216">
        <v>2</v>
      </c>
      <c r="AP40" s="216">
        <v>2</v>
      </c>
      <c r="AQ40" s="217">
        <v>1</v>
      </c>
      <c r="AR40" s="216">
        <v>0</v>
      </c>
      <c r="AS40" s="216">
        <v>1</v>
      </c>
      <c r="AT40" s="216">
        <v>2</v>
      </c>
      <c r="AU40" s="216">
        <v>3</v>
      </c>
      <c r="AV40" s="217">
        <v>3</v>
      </c>
      <c r="AW40" s="216">
        <v>3</v>
      </c>
      <c r="AX40" s="216">
        <v>4</v>
      </c>
      <c r="AY40" s="223">
        <v>4</v>
      </c>
      <c r="AZ40" s="222">
        <v>3</v>
      </c>
      <c r="BA40" s="222">
        <v>4</v>
      </c>
      <c r="BB40" s="223">
        <v>4</v>
      </c>
      <c r="BC40" s="222">
        <v>5</v>
      </c>
      <c r="BD40" s="222">
        <v>5</v>
      </c>
      <c r="BE40" s="222">
        <v>6</v>
      </c>
      <c r="BF40" s="222">
        <v>10</v>
      </c>
      <c r="BG40" s="222">
        <v>10</v>
      </c>
      <c r="BH40" s="222">
        <v>10</v>
      </c>
      <c r="BI40" s="222">
        <v>9</v>
      </c>
      <c r="BJ40" s="222">
        <v>8</v>
      </c>
      <c r="BK40" s="222">
        <v>8</v>
      </c>
      <c r="BL40" s="222">
        <v>6</v>
      </c>
      <c r="BM40" s="222">
        <v>6</v>
      </c>
      <c r="BN40" s="222">
        <v>4</v>
      </c>
      <c r="BO40" s="222">
        <v>4</v>
      </c>
      <c r="BP40" s="229">
        <v>3</v>
      </c>
      <c r="BQ40" s="229">
        <v>4</v>
      </c>
      <c r="BR40" s="229">
        <v>4</v>
      </c>
      <c r="BS40" s="229">
        <v>4</v>
      </c>
      <c r="BT40" s="229">
        <v>4</v>
      </c>
      <c r="BU40" s="229">
        <v>3</v>
      </c>
      <c r="BV40" s="229">
        <v>4</v>
      </c>
      <c r="BW40" s="230">
        <v>4</v>
      </c>
      <c r="BX40" s="229">
        <v>6</v>
      </c>
      <c r="BY40" s="229">
        <v>8</v>
      </c>
      <c r="BZ40" s="229">
        <v>5</v>
      </c>
      <c r="CA40" s="229">
        <v>3</v>
      </c>
      <c r="CB40" s="229">
        <v>2</v>
      </c>
      <c r="CC40" s="229">
        <v>2</v>
      </c>
      <c r="CD40" s="229">
        <v>2</v>
      </c>
      <c r="CE40" s="229">
        <v>4</v>
      </c>
      <c r="CF40" s="229">
        <v>7</v>
      </c>
      <c r="CG40" s="236">
        <v>11</v>
      </c>
      <c r="CH40" s="236">
        <v>13</v>
      </c>
      <c r="CI40" s="236">
        <v>12</v>
      </c>
      <c r="CJ40" s="236">
        <v>13</v>
      </c>
      <c r="CK40" s="236">
        <v>11</v>
      </c>
      <c r="CL40" s="236">
        <v>11</v>
      </c>
      <c r="CM40" s="236">
        <v>10</v>
      </c>
      <c r="CN40" s="236">
        <v>10</v>
      </c>
      <c r="CO40" s="236">
        <v>10</v>
      </c>
      <c r="CP40" s="236">
        <v>12</v>
      </c>
      <c r="CQ40" s="236">
        <v>10</v>
      </c>
      <c r="CR40" s="236">
        <v>11</v>
      </c>
      <c r="CS40" s="236">
        <v>12</v>
      </c>
      <c r="CT40" s="240">
        <v>312.60000000000002</v>
      </c>
    </row>
    <row r="41" spans="1:100" ht="16.5" x14ac:dyDescent="0.25">
      <c r="A41" s="202" t="s">
        <v>137</v>
      </c>
      <c r="B41" s="201">
        <v>0</v>
      </c>
      <c r="C41" s="201">
        <v>0</v>
      </c>
      <c r="D41" s="201">
        <v>0</v>
      </c>
      <c r="E41" s="201">
        <v>0</v>
      </c>
      <c r="F41" s="201">
        <v>0</v>
      </c>
      <c r="G41" s="201">
        <v>0</v>
      </c>
      <c r="H41" s="201">
        <v>0</v>
      </c>
      <c r="I41" s="201">
        <v>0</v>
      </c>
      <c r="J41" s="201">
        <v>0</v>
      </c>
      <c r="K41" s="201">
        <v>0</v>
      </c>
      <c r="L41" s="201">
        <v>0</v>
      </c>
      <c r="M41" s="201">
        <v>0</v>
      </c>
      <c r="N41" s="201">
        <v>0</v>
      </c>
      <c r="O41" s="201">
        <v>0</v>
      </c>
      <c r="P41" s="201">
        <v>0</v>
      </c>
      <c r="Q41" s="201">
        <v>0</v>
      </c>
      <c r="R41" s="210">
        <v>0</v>
      </c>
      <c r="S41" s="210">
        <v>0</v>
      </c>
      <c r="T41" s="210">
        <v>0</v>
      </c>
      <c r="U41" s="210">
        <v>0</v>
      </c>
      <c r="V41" s="210">
        <v>0</v>
      </c>
      <c r="W41" s="210">
        <v>0</v>
      </c>
      <c r="X41" s="210">
        <v>0</v>
      </c>
      <c r="Y41" s="210">
        <v>0</v>
      </c>
      <c r="Z41" s="210">
        <v>0</v>
      </c>
      <c r="AA41" s="210">
        <v>0</v>
      </c>
      <c r="AB41" s="210">
        <v>0</v>
      </c>
      <c r="AC41" s="210">
        <v>0</v>
      </c>
      <c r="AD41" s="210">
        <v>0</v>
      </c>
      <c r="AE41" s="211">
        <v>33</v>
      </c>
      <c r="AF41" s="210">
        <v>33</v>
      </c>
      <c r="AG41" s="210">
        <v>34</v>
      </c>
      <c r="AH41" s="210">
        <v>35</v>
      </c>
      <c r="AI41" s="216">
        <v>32</v>
      </c>
      <c r="AJ41" s="216">
        <v>33</v>
      </c>
      <c r="AK41" s="216">
        <v>36</v>
      </c>
      <c r="AL41" s="216">
        <v>34</v>
      </c>
      <c r="AM41" s="216">
        <v>34</v>
      </c>
      <c r="AN41" s="216">
        <v>39</v>
      </c>
      <c r="AO41" s="216">
        <v>41</v>
      </c>
      <c r="AP41" s="216">
        <v>41</v>
      </c>
      <c r="AQ41" s="217">
        <v>39</v>
      </c>
      <c r="AR41" s="216">
        <v>39</v>
      </c>
      <c r="AS41" s="216">
        <v>38</v>
      </c>
      <c r="AT41" s="216">
        <v>38</v>
      </c>
      <c r="AU41" s="216">
        <v>33</v>
      </c>
      <c r="AV41" s="217">
        <v>37</v>
      </c>
      <c r="AW41" s="216">
        <v>36</v>
      </c>
      <c r="AX41" s="216">
        <v>36</v>
      </c>
      <c r="AY41" s="223">
        <v>37</v>
      </c>
      <c r="AZ41" s="222">
        <v>36</v>
      </c>
      <c r="BA41" s="222">
        <v>36</v>
      </c>
      <c r="BB41" s="223">
        <v>36</v>
      </c>
      <c r="BC41" s="222">
        <v>37</v>
      </c>
      <c r="BD41" s="222">
        <v>34</v>
      </c>
      <c r="BE41" s="222">
        <v>34</v>
      </c>
      <c r="BF41" s="222">
        <v>35</v>
      </c>
      <c r="BG41" s="222">
        <v>36</v>
      </c>
      <c r="BH41" s="222">
        <v>34</v>
      </c>
      <c r="BI41" s="222">
        <v>37</v>
      </c>
      <c r="BJ41" s="222">
        <v>37</v>
      </c>
      <c r="BK41" s="222">
        <v>38</v>
      </c>
      <c r="BL41" s="222">
        <v>38</v>
      </c>
      <c r="BM41" s="222">
        <v>37</v>
      </c>
      <c r="BN41" s="222">
        <v>36</v>
      </c>
      <c r="BO41" s="222">
        <v>35</v>
      </c>
      <c r="BP41" s="229">
        <v>34</v>
      </c>
      <c r="BQ41" s="229">
        <v>34</v>
      </c>
      <c r="BR41" s="229">
        <v>35</v>
      </c>
      <c r="BS41" s="229">
        <v>33</v>
      </c>
      <c r="BT41" s="229">
        <v>34</v>
      </c>
      <c r="BU41" s="229">
        <v>32</v>
      </c>
      <c r="BV41" s="229">
        <v>93</v>
      </c>
      <c r="BW41" s="230">
        <v>96</v>
      </c>
      <c r="BX41" s="229">
        <v>96</v>
      </c>
      <c r="BY41" s="229">
        <v>96</v>
      </c>
      <c r="BZ41" s="229">
        <v>96</v>
      </c>
      <c r="CA41" s="229">
        <v>96</v>
      </c>
      <c r="CB41" s="229">
        <v>96</v>
      </c>
      <c r="CC41" s="229">
        <v>96</v>
      </c>
      <c r="CD41" s="229">
        <v>96</v>
      </c>
      <c r="CE41" s="229">
        <v>96</v>
      </c>
      <c r="CF41" s="229">
        <v>96</v>
      </c>
      <c r="CG41" s="236">
        <v>96</v>
      </c>
      <c r="CH41" s="236">
        <v>96</v>
      </c>
      <c r="CI41" s="236">
        <v>96</v>
      </c>
      <c r="CJ41" s="236">
        <v>93</v>
      </c>
      <c r="CK41" s="236">
        <v>93</v>
      </c>
      <c r="CL41" s="236">
        <v>93</v>
      </c>
      <c r="CM41" s="236">
        <v>37</v>
      </c>
      <c r="CN41" s="236">
        <v>38</v>
      </c>
      <c r="CO41" s="236">
        <v>41</v>
      </c>
      <c r="CP41" s="236">
        <v>41</v>
      </c>
      <c r="CQ41" s="236">
        <v>42</v>
      </c>
      <c r="CR41" s="236">
        <v>43</v>
      </c>
      <c r="CS41" s="236">
        <v>43</v>
      </c>
      <c r="CT41" s="240">
        <v>21.4</v>
      </c>
    </row>
    <row r="42" spans="1:100" x14ac:dyDescent="0.25">
      <c r="A42" s="202" t="s">
        <v>138</v>
      </c>
      <c r="B42" s="205">
        <v>1204</v>
      </c>
      <c r="C42" s="205">
        <v>1185</v>
      </c>
      <c r="D42" s="205">
        <v>1167</v>
      </c>
      <c r="E42" s="205">
        <v>1149</v>
      </c>
      <c r="F42" s="206">
        <v>1124</v>
      </c>
      <c r="G42" s="206">
        <v>1117</v>
      </c>
      <c r="H42" s="206">
        <v>1110</v>
      </c>
      <c r="I42" s="206">
        <v>1106</v>
      </c>
      <c r="J42" s="206">
        <v>1104</v>
      </c>
      <c r="K42" s="206">
        <v>1093</v>
      </c>
      <c r="L42" s="206">
        <v>1099</v>
      </c>
      <c r="M42" s="206">
        <v>1082</v>
      </c>
      <c r="N42" s="206">
        <v>1088</v>
      </c>
      <c r="O42" s="206">
        <v>1085</v>
      </c>
      <c r="P42" s="206">
        <v>1096</v>
      </c>
      <c r="Q42" s="207">
        <v>1112</v>
      </c>
      <c r="R42" s="212">
        <v>1140</v>
      </c>
      <c r="S42" s="212">
        <v>1174</v>
      </c>
      <c r="T42" s="212">
        <v>1222</v>
      </c>
      <c r="U42" s="212">
        <v>1259</v>
      </c>
      <c r="V42" s="212">
        <v>1360</v>
      </c>
      <c r="W42" s="212">
        <v>1428</v>
      </c>
      <c r="X42" s="212">
        <v>1499</v>
      </c>
      <c r="Y42" s="212">
        <v>1572</v>
      </c>
      <c r="Z42" s="212">
        <v>1648</v>
      </c>
      <c r="AA42" s="212">
        <v>1666</v>
      </c>
      <c r="AB42" s="212">
        <v>1622</v>
      </c>
      <c r="AC42" s="212">
        <v>1606</v>
      </c>
      <c r="AD42" s="212">
        <v>1617</v>
      </c>
      <c r="AE42" s="212">
        <v>1663</v>
      </c>
      <c r="AF42" s="212">
        <v>1668</v>
      </c>
      <c r="AG42" s="212">
        <v>1703</v>
      </c>
      <c r="AH42" s="213">
        <v>1760</v>
      </c>
      <c r="AI42" s="219">
        <v>1829</v>
      </c>
      <c r="AJ42" s="219">
        <v>1879</v>
      </c>
      <c r="AK42" s="219">
        <v>1881</v>
      </c>
      <c r="AL42" s="219">
        <v>1885</v>
      </c>
      <c r="AM42" s="219">
        <v>1907</v>
      </c>
      <c r="AN42" s="219">
        <v>1924</v>
      </c>
      <c r="AO42" s="219">
        <v>1927</v>
      </c>
      <c r="AP42" s="218">
        <v>1933</v>
      </c>
      <c r="AQ42" s="218">
        <v>1950</v>
      </c>
      <c r="AR42" s="218">
        <v>1977</v>
      </c>
      <c r="AS42" s="218">
        <v>2001</v>
      </c>
      <c r="AT42" s="218">
        <v>2030</v>
      </c>
      <c r="AU42" s="219">
        <v>2052</v>
      </c>
      <c r="AV42" s="218">
        <v>2052</v>
      </c>
      <c r="AW42" s="218">
        <v>2059</v>
      </c>
      <c r="AX42" s="220">
        <v>2049</v>
      </c>
      <c r="AY42" s="224">
        <v>2006</v>
      </c>
      <c r="AZ42" s="224">
        <v>1995</v>
      </c>
      <c r="BA42" s="224">
        <v>1969</v>
      </c>
      <c r="BB42" s="225">
        <v>1955</v>
      </c>
      <c r="BC42" s="225">
        <v>1947</v>
      </c>
      <c r="BD42" s="225">
        <v>1949</v>
      </c>
      <c r="BE42" s="225">
        <v>1948</v>
      </c>
      <c r="BF42" s="225">
        <v>1980</v>
      </c>
      <c r="BG42" s="225">
        <v>1996</v>
      </c>
      <c r="BH42" s="225">
        <v>2015</v>
      </c>
      <c r="BI42" s="225">
        <v>2030</v>
      </c>
      <c r="BJ42" s="225">
        <v>2019</v>
      </c>
      <c r="BK42" s="225">
        <v>2055</v>
      </c>
      <c r="BL42" s="225">
        <v>2054</v>
      </c>
      <c r="BM42" s="225">
        <v>2071</v>
      </c>
      <c r="BN42" s="225">
        <v>2061</v>
      </c>
      <c r="BO42" s="226">
        <v>2078</v>
      </c>
      <c r="BP42" s="231">
        <v>2053</v>
      </c>
      <c r="BQ42" s="231">
        <v>2043</v>
      </c>
      <c r="BR42" s="231">
        <v>2016</v>
      </c>
      <c r="BS42" s="231">
        <v>2010</v>
      </c>
      <c r="BT42" s="231">
        <v>2014</v>
      </c>
      <c r="BU42" s="231">
        <v>2103</v>
      </c>
      <c r="BV42" s="231">
        <v>2297</v>
      </c>
      <c r="BW42" s="231">
        <v>2443</v>
      </c>
      <c r="BX42" s="231">
        <v>2471</v>
      </c>
      <c r="BY42" s="231">
        <v>2445</v>
      </c>
      <c r="BZ42" s="231">
        <v>2388</v>
      </c>
      <c r="CA42" s="231">
        <v>2349</v>
      </c>
      <c r="CB42" s="231">
        <v>2324</v>
      </c>
      <c r="CC42" s="231">
        <v>2263</v>
      </c>
      <c r="CD42" s="231">
        <v>2198</v>
      </c>
      <c r="CE42" s="231">
        <v>2153</v>
      </c>
      <c r="CF42" s="232">
        <v>2091</v>
      </c>
      <c r="CG42" s="239">
        <v>2050</v>
      </c>
      <c r="CH42" s="239">
        <v>1989</v>
      </c>
      <c r="CI42" s="239">
        <v>1937</v>
      </c>
      <c r="CJ42" s="239">
        <v>1876</v>
      </c>
      <c r="CK42" s="239">
        <v>1814</v>
      </c>
      <c r="CL42" s="238">
        <v>1745</v>
      </c>
      <c r="CM42" s="238">
        <v>1624</v>
      </c>
      <c r="CN42" s="238">
        <v>1589</v>
      </c>
      <c r="CO42" s="238">
        <v>1550</v>
      </c>
      <c r="CP42" s="238">
        <v>1503</v>
      </c>
      <c r="CQ42" s="239">
        <v>1469</v>
      </c>
      <c r="CR42" s="238">
        <v>1440</v>
      </c>
      <c r="CS42" s="238">
        <v>1409</v>
      </c>
      <c r="CT42" s="241">
        <v>41520.5</v>
      </c>
    </row>
    <row r="43" spans="1:100" x14ac:dyDescent="0.25">
      <c r="B43" s="2"/>
      <c r="C43" s="2"/>
      <c r="D43" s="2"/>
      <c r="E43" s="2"/>
      <c r="F43" s="3"/>
      <c r="G43" s="3"/>
      <c r="H43" s="3"/>
      <c r="I43" s="3"/>
      <c r="J43" s="2"/>
      <c r="K43" s="3"/>
      <c r="L43" s="2"/>
      <c r="M43" s="2"/>
      <c r="N43" s="2"/>
      <c r="O43" s="3"/>
      <c r="P43" s="2"/>
      <c r="Q43" s="2"/>
      <c r="R43" s="3"/>
      <c r="S43" s="3"/>
      <c r="T43" s="2"/>
      <c r="U43" s="2"/>
      <c r="V43" s="2"/>
      <c r="W43" s="3"/>
      <c r="X43" s="2"/>
      <c r="Y43" s="2"/>
      <c r="Z43" s="2"/>
      <c r="AA43" s="3"/>
      <c r="AB43" s="2"/>
      <c r="AC43" s="2"/>
      <c r="AD43" s="2"/>
      <c r="AE43" s="3"/>
      <c r="AF43" s="2"/>
      <c r="AG43" s="2"/>
      <c r="AH43" s="2"/>
      <c r="AI43" s="3"/>
      <c r="AJ43" s="2"/>
      <c r="AK43" s="2"/>
      <c r="AL43" s="2"/>
      <c r="AM43" s="3"/>
      <c r="AN43" s="2"/>
      <c r="AO43" s="3"/>
      <c r="AP43" s="3"/>
      <c r="AQ43" s="3"/>
      <c r="AR43" s="3"/>
      <c r="AS43" s="3"/>
      <c r="AT43" s="3"/>
      <c r="AU43" s="3"/>
      <c r="AV43" s="3"/>
      <c r="AW43" s="3"/>
      <c r="AX43" s="3"/>
      <c r="AY43" s="4"/>
      <c r="AZ43" s="4"/>
      <c r="BA43" s="4"/>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4"/>
      <c r="CM43" s="4"/>
      <c r="CN43" s="4"/>
      <c r="CO43" s="4"/>
      <c r="CP43" s="4"/>
      <c r="CQ43" s="5"/>
      <c r="CR43" s="4"/>
      <c r="CS43" s="4"/>
      <c r="CT43" s="6"/>
    </row>
    <row r="44" spans="1:100" x14ac:dyDescent="0.25">
      <c r="B44" s="2"/>
      <c r="C44" s="2"/>
      <c r="D44" s="2"/>
      <c r="E44" s="2"/>
      <c r="F44" s="3"/>
      <c r="G44" s="3"/>
      <c r="H44" s="3"/>
      <c r="I44" s="3"/>
      <c r="J44" s="2"/>
      <c r="K44" s="3"/>
      <c r="L44" s="2"/>
      <c r="M44" s="2"/>
      <c r="N44" s="2"/>
      <c r="O44" s="3"/>
      <c r="P44" s="2"/>
      <c r="Q44" s="2"/>
      <c r="R44" s="3"/>
      <c r="S44" s="3"/>
      <c r="T44" s="2"/>
      <c r="U44" s="2"/>
      <c r="V44" s="2"/>
      <c r="W44" s="3"/>
      <c r="X44" s="2"/>
      <c r="Y44" s="2"/>
      <c r="Z44" s="2"/>
      <c r="AA44" s="3"/>
      <c r="AB44" s="2"/>
      <c r="AC44" s="2"/>
      <c r="AD44" s="2"/>
      <c r="AE44" s="3"/>
      <c r="AF44" s="2"/>
      <c r="AG44" s="2"/>
      <c r="AH44" s="2"/>
      <c r="AI44" s="3"/>
      <c r="AJ44" s="2"/>
      <c r="AK44" s="2"/>
      <c r="AL44" s="2"/>
      <c r="AM44" s="3"/>
      <c r="AN44" s="2"/>
      <c r="AO44" s="3"/>
      <c r="AP44" s="3"/>
      <c r="AQ44" s="3"/>
      <c r="AR44" s="3"/>
      <c r="AS44" s="3"/>
      <c r="AT44" s="3"/>
      <c r="AU44" s="3"/>
      <c r="AV44" s="3"/>
      <c r="AW44" s="3"/>
      <c r="AX44" s="3"/>
      <c r="AY44" s="4"/>
      <c r="AZ44" s="4"/>
      <c r="BA44" s="4"/>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4"/>
      <c r="CM44" s="4"/>
      <c r="CN44" s="4"/>
      <c r="CO44" s="4"/>
      <c r="CP44" s="4"/>
      <c r="CQ44" s="5"/>
      <c r="CR44" s="4"/>
      <c r="CS44" s="4"/>
      <c r="CT44" s="6"/>
    </row>
    <row r="45" spans="1:100" ht="18" x14ac:dyDescent="0.25">
      <c r="A45" s="7" t="s">
        <v>1</v>
      </c>
      <c r="B45" s="8" t="s">
        <v>2</v>
      </c>
      <c r="C45" s="8" t="s">
        <v>3</v>
      </c>
      <c r="D45" s="8" t="s">
        <v>4</v>
      </c>
      <c r="E45" s="8" t="s">
        <v>5</v>
      </c>
      <c r="F45" s="9" t="s">
        <v>6</v>
      </c>
      <c r="G45" s="9" t="s">
        <v>7</v>
      </c>
      <c r="H45" s="9" t="s">
        <v>8</v>
      </c>
      <c r="I45" s="9" t="s">
        <v>9</v>
      </c>
      <c r="J45" s="8" t="s">
        <v>10</v>
      </c>
      <c r="K45" s="9" t="s">
        <v>11</v>
      </c>
      <c r="L45" s="8" t="s">
        <v>12</v>
      </c>
      <c r="M45" s="8" t="s">
        <v>13</v>
      </c>
      <c r="N45" s="8" t="s">
        <v>14</v>
      </c>
      <c r="O45" s="9" t="s">
        <v>15</v>
      </c>
      <c r="P45" s="8" t="s">
        <v>16</v>
      </c>
      <c r="Q45" s="9" t="s">
        <v>17</v>
      </c>
      <c r="R45" s="8" t="s">
        <v>18</v>
      </c>
      <c r="S45" s="9" t="s">
        <v>19</v>
      </c>
      <c r="T45" s="8" t="s">
        <v>20</v>
      </c>
      <c r="U45" s="8" t="s">
        <v>21</v>
      </c>
      <c r="V45" s="8" t="s">
        <v>22</v>
      </c>
      <c r="W45" s="9" t="s">
        <v>23</v>
      </c>
      <c r="X45" s="8" t="s">
        <v>24</v>
      </c>
      <c r="Y45" s="8" t="s">
        <v>25</v>
      </c>
      <c r="Z45" s="8" t="s">
        <v>26</v>
      </c>
      <c r="AA45" s="9" t="s">
        <v>27</v>
      </c>
      <c r="AB45" s="8" t="s">
        <v>28</v>
      </c>
      <c r="AC45" s="8" t="s">
        <v>29</v>
      </c>
      <c r="AD45" s="8" t="s">
        <v>30</v>
      </c>
      <c r="AE45" s="9" t="s">
        <v>31</v>
      </c>
      <c r="AF45" s="8" t="s">
        <v>32</v>
      </c>
      <c r="AG45" s="8" t="s">
        <v>33</v>
      </c>
      <c r="AH45" s="9" t="s">
        <v>34</v>
      </c>
      <c r="AI45" s="10">
        <v>0.35416666666666669</v>
      </c>
      <c r="AJ45" s="11">
        <v>0.36458333333333331</v>
      </c>
      <c r="AK45" s="11">
        <v>0.375</v>
      </c>
      <c r="AL45" s="11">
        <v>0.38541666666666669</v>
      </c>
      <c r="AM45" s="10">
        <v>0.39583333333333331</v>
      </c>
      <c r="AN45" s="11">
        <v>0.40625</v>
      </c>
      <c r="AO45" s="10">
        <v>0.41666666666666669</v>
      </c>
      <c r="AP45" s="10">
        <v>0.42708333333333331</v>
      </c>
      <c r="AQ45" s="10">
        <v>0.4375</v>
      </c>
      <c r="AR45" s="10">
        <v>0.44791666666666669</v>
      </c>
      <c r="AS45" s="10">
        <v>0.45833333333333331</v>
      </c>
      <c r="AT45" s="10">
        <v>0.46875</v>
      </c>
      <c r="AU45" s="10">
        <v>0.47916666666666669</v>
      </c>
      <c r="AV45" s="10">
        <v>0.48958333333333331</v>
      </c>
      <c r="AW45" s="10">
        <v>0.5</v>
      </c>
      <c r="AX45" s="10">
        <v>0.51041666666666663</v>
      </c>
      <c r="AY45" s="9" t="s">
        <v>51</v>
      </c>
      <c r="AZ45" s="9" t="s">
        <v>52</v>
      </c>
      <c r="BA45" s="9" t="s">
        <v>53</v>
      </c>
      <c r="BB45" s="9" t="s">
        <v>54</v>
      </c>
      <c r="BC45" s="12" t="s">
        <v>55</v>
      </c>
      <c r="BD45" s="9" t="s">
        <v>56</v>
      </c>
      <c r="BE45" s="9" t="s">
        <v>57</v>
      </c>
      <c r="BF45" s="9" t="s">
        <v>58</v>
      </c>
      <c r="BG45" s="9" t="s">
        <v>59</v>
      </c>
      <c r="BH45" s="9" t="s">
        <v>60</v>
      </c>
      <c r="BI45" s="9" t="s">
        <v>61</v>
      </c>
      <c r="BJ45" s="9" t="s">
        <v>62</v>
      </c>
      <c r="BK45" s="9" t="s">
        <v>63</v>
      </c>
      <c r="BL45" s="9" t="s">
        <v>64</v>
      </c>
      <c r="BM45" s="9" t="s">
        <v>65</v>
      </c>
      <c r="BN45" s="9" t="s">
        <v>66</v>
      </c>
      <c r="BO45" s="9" t="s">
        <v>67</v>
      </c>
      <c r="BP45" s="9" t="s">
        <v>68</v>
      </c>
      <c r="BQ45" s="9" t="s">
        <v>69</v>
      </c>
      <c r="BR45" s="9" t="s">
        <v>70</v>
      </c>
      <c r="BS45" s="9" t="s">
        <v>71</v>
      </c>
      <c r="BT45" s="9" t="s">
        <v>72</v>
      </c>
      <c r="BU45" s="9" t="s">
        <v>73</v>
      </c>
      <c r="BV45" s="9" t="s">
        <v>74</v>
      </c>
      <c r="BW45" s="9" t="s">
        <v>75</v>
      </c>
      <c r="BX45" s="9" t="s">
        <v>76</v>
      </c>
      <c r="BY45" s="9" t="s">
        <v>77</v>
      </c>
      <c r="BZ45" s="9" t="s">
        <v>78</v>
      </c>
      <c r="CA45" s="9" t="s">
        <v>79</v>
      </c>
      <c r="CB45" s="9" t="s">
        <v>80</v>
      </c>
      <c r="CC45" s="9" t="s">
        <v>81</v>
      </c>
      <c r="CD45" s="9" t="s">
        <v>82</v>
      </c>
      <c r="CE45" s="9" t="s">
        <v>83</v>
      </c>
      <c r="CF45" s="9" t="s">
        <v>84</v>
      </c>
      <c r="CG45" s="9" t="s">
        <v>85</v>
      </c>
      <c r="CH45" s="9" t="s">
        <v>86</v>
      </c>
      <c r="CI45" s="9" t="s">
        <v>87</v>
      </c>
      <c r="CJ45" s="9" t="s">
        <v>88</v>
      </c>
      <c r="CK45" s="9" t="s">
        <v>89</v>
      </c>
      <c r="CL45" s="9" t="s">
        <v>90</v>
      </c>
      <c r="CM45" s="9" t="s">
        <v>91</v>
      </c>
      <c r="CN45" s="9" t="s">
        <v>92</v>
      </c>
      <c r="CO45" s="9" t="s">
        <v>93</v>
      </c>
      <c r="CP45" s="9" t="s">
        <v>94</v>
      </c>
      <c r="CQ45" s="9" t="s">
        <v>95</v>
      </c>
      <c r="CR45" s="9" t="s">
        <v>96</v>
      </c>
      <c r="CS45" s="8" t="s">
        <v>97</v>
      </c>
      <c r="CT45" s="13" t="s">
        <v>98</v>
      </c>
      <c r="CU45" s="14" t="s">
        <v>139</v>
      </c>
      <c r="CV45" s="14" t="s">
        <v>140</v>
      </c>
    </row>
    <row r="46" spans="1:100" x14ac:dyDescent="0.25">
      <c r="A46" s="14" t="s">
        <v>141</v>
      </c>
      <c r="B46" s="15">
        <f>SUM(B17:B19)</f>
        <v>813</v>
      </c>
      <c r="C46" s="15">
        <f t="shared" ref="C46:BN46" si="0">SUM(C17:C19)</f>
        <v>811</v>
      </c>
      <c r="D46" s="15">
        <f t="shared" si="0"/>
        <v>812</v>
      </c>
      <c r="E46" s="15">
        <f t="shared" si="0"/>
        <v>807</v>
      </c>
      <c r="F46" s="15">
        <f t="shared" si="0"/>
        <v>788</v>
      </c>
      <c r="G46" s="15">
        <f t="shared" si="0"/>
        <v>781</v>
      </c>
      <c r="H46" s="15">
        <f t="shared" si="0"/>
        <v>783</v>
      </c>
      <c r="I46" s="15">
        <f t="shared" si="0"/>
        <v>784</v>
      </c>
      <c r="J46" s="15">
        <f t="shared" si="0"/>
        <v>781</v>
      </c>
      <c r="K46" s="15">
        <f t="shared" si="0"/>
        <v>781</v>
      </c>
      <c r="L46" s="15">
        <f t="shared" si="0"/>
        <v>781</v>
      </c>
      <c r="M46" s="15">
        <f t="shared" si="0"/>
        <v>795</v>
      </c>
      <c r="N46" s="15">
        <f t="shared" si="0"/>
        <v>808</v>
      </c>
      <c r="O46" s="15">
        <f t="shared" si="0"/>
        <v>807</v>
      </c>
      <c r="P46" s="15">
        <f t="shared" si="0"/>
        <v>809</v>
      </c>
      <c r="Q46" s="15">
        <f t="shared" si="0"/>
        <v>811</v>
      </c>
      <c r="R46" s="15">
        <f t="shared" si="0"/>
        <v>809</v>
      </c>
      <c r="S46" s="15">
        <f t="shared" si="0"/>
        <v>810</v>
      </c>
      <c r="T46" s="15">
        <f t="shared" si="0"/>
        <v>810</v>
      </c>
      <c r="U46" s="15">
        <f t="shared" si="0"/>
        <v>811</v>
      </c>
      <c r="V46" s="15">
        <f t="shared" si="0"/>
        <v>810</v>
      </c>
      <c r="W46" s="15">
        <f t="shared" si="0"/>
        <v>812</v>
      </c>
      <c r="X46" s="15">
        <f t="shared" si="0"/>
        <v>813</v>
      </c>
      <c r="Y46" s="15">
        <f t="shared" si="0"/>
        <v>812</v>
      </c>
      <c r="Z46" s="15">
        <f t="shared" si="0"/>
        <v>812</v>
      </c>
      <c r="AA46" s="15">
        <f t="shared" si="0"/>
        <v>811</v>
      </c>
      <c r="AB46" s="15">
        <f t="shared" si="0"/>
        <v>810</v>
      </c>
      <c r="AC46" s="15">
        <f t="shared" si="0"/>
        <v>812</v>
      </c>
      <c r="AD46" s="15">
        <f t="shared" si="0"/>
        <v>811</v>
      </c>
      <c r="AE46" s="15">
        <f t="shared" si="0"/>
        <v>809</v>
      </c>
      <c r="AF46" s="15">
        <f t="shared" si="0"/>
        <v>811</v>
      </c>
      <c r="AG46" s="15">
        <f t="shared" si="0"/>
        <v>810</v>
      </c>
      <c r="AH46" s="15">
        <f t="shared" si="0"/>
        <v>811</v>
      </c>
      <c r="AI46" s="15">
        <f t="shared" si="0"/>
        <v>810</v>
      </c>
      <c r="AJ46" s="15">
        <f t="shared" si="0"/>
        <v>810</v>
      </c>
      <c r="AK46" s="15">
        <f t="shared" si="0"/>
        <v>806</v>
      </c>
      <c r="AL46" s="15">
        <f t="shared" si="0"/>
        <v>805</v>
      </c>
      <c r="AM46" s="15">
        <f t="shared" si="0"/>
        <v>804</v>
      </c>
      <c r="AN46" s="15">
        <f t="shared" si="0"/>
        <v>806</v>
      </c>
      <c r="AO46" s="15">
        <f t="shared" si="0"/>
        <v>799</v>
      </c>
      <c r="AP46" s="15">
        <f t="shared" si="0"/>
        <v>799</v>
      </c>
      <c r="AQ46" s="15">
        <f t="shared" si="0"/>
        <v>794</v>
      </c>
      <c r="AR46" s="15">
        <f t="shared" si="0"/>
        <v>799</v>
      </c>
      <c r="AS46" s="15">
        <f t="shared" si="0"/>
        <v>805</v>
      </c>
      <c r="AT46" s="15">
        <f t="shared" si="0"/>
        <v>811</v>
      </c>
      <c r="AU46" s="15">
        <f t="shared" si="0"/>
        <v>808</v>
      </c>
      <c r="AV46" s="15">
        <f t="shared" si="0"/>
        <v>814</v>
      </c>
      <c r="AW46" s="15">
        <f t="shared" si="0"/>
        <v>810</v>
      </c>
      <c r="AX46" s="15">
        <f t="shared" si="0"/>
        <v>809</v>
      </c>
      <c r="AY46" s="15">
        <f t="shared" si="0"/>
        <v>809</v>
      </c>
      <c r="AZ46" s="15">
        <f t="shared" si="0"/>
        <v>810</v>
      </c>
      <c r="BA46" s="15">
        <f t="shared" si="0"/>
        <v>811</v>
      </c>
      <c r="BB46" s="15">
        <f t="shared" si="0"/>
        <v>813</v>
      </c>
      <c r="BC46" s="15">
        <f t="shared" si="0"/>
        <v>809</v>
      </c>
      <c r="BD46" s="15">
        <f t="shared" si="0"/>
        <v>808</v>
      </c>
      <c r="BE46" s="15">
        <f t="shared" si="0"/>
        <v>807</v>
      </c>
      <c r="BF46" s="15">
        <f t="shared" si="0"/>
        <v>812</v>
      </c>
      <c r="BG46" s="15">
        <f t="shared" si="0"/>
        <v>811</v>
      </c>
      <c r="BH46" s="15">
        <f t="shared" si="0"/>
        <v>813</v>
      </c>
      <c r="BI46" s="15">
        <f t="shared" si="0"/>
        <v>813</v>
      </c>
      <c r="BJ46" s="15">
        <f t="shared" si="0"/>
        <v>808</v>
      </c>
      <c r="BK46" s="15">
        <f t="shared" si="0"/>
        <v>812</v>
      </c>
      <c r="BL46" s="15">
        <f t="shared" si="0"/>
        <v>810</v>
      </c>
      <c r="BM46" s="15">
        <f t="shared" si="0"/>
        <v>810</v>
      </c>
      <c r="BN46" s="15">
        <f t="shared" si="0"/>
        <v>811</v>
      </c>
      <c r="BO46" s="15">
        <f t="shared" ref="BO46:CT46" si="1">SUM(BO17:BO19)</f>
        <v>812</v>
      </c>
      <c r="BP46" s="15">
        <f t="shared" si="1"/>
        <v>810</v>
      </c>
      <c r="BQ46" s="15">
        <f t="shared" si="1"/>
        <v>812</v>
      </c>
      <c r="BR46" s="15">
        <f t="shared" si="1"/>
        <v>812</v>
      </c>
      <c r="BS46" s="15">
        <f t="shared" si="1"/>
        <v>811</v>
      </c>
      <c r="BT46" s="15">
        <f t="shared" si="1"/>
        <v>811</v>
      </c>
      <c r="BU46" s="15">
        <f t="shared" si="1"/>
        <v>812</v>
      </c>
      <c r="BV46" s="15">
        <f t="shared" si="1"/>
        <v>813</v>
      </c>
      <c r="BW46" s="15">
        <f t="shared" si="1"/>
        <v>811</v>
      </c>
      <c r="BX46" s="15">
        <f t="shared" si="1"/>
        <v>812</v>
      </c>
      <c r="BY46" s="15">
        <f t="shared" si="1"/>
        <v>811</v>
      </c>
      <c r="BZ46" s="15">
        <f t="shared" si="1"/>
        <v>810</v>
      </c>
      <c r="CA46" s="15">
        <f t="shared" si="1"/>
        <v>809</v>
      </c>
      <c r="CB46" s="15">
        <f t="shared" si="1"/>
        <v>812</v>
      </c>
      <c r="CC46" s="15">
        <f t="shared" si="1"/>
        <v>811</v>
      </c>
      <c r="CD46" s="15">
        <f t="shared" si="1"/>
        <v>812</v>
      </c>
      <c r="CE46" s="15">
        <f t="shared" si="1"/>
        <v>810</v>
      </c>
      <c r="CF46" s="15">
        <f t="shared" si="1"/>
        <v>813</v>
      </c>
      <c r="CG46" s="15">
        <f t="shared" si="1"/>
        <v>811</v>
      </c>
      <c r="CH46" s="15">
        <f t="shared" si="1"/>
        <v>811</v>
      </c>
      <c r="CI46" s="15">
        <f t="shared" si="1"/>
        <v>810</v>
      </c>
      <c r="CJ46" s="15">
        <f t="shared" si="1"/>
        <v>811</v>
      </c>
      <c r="CK46" s="15">
        <f t="shared" si="1"/>
        <v>810</v>
      </c>
      <c r="CL46" s="15">
        <f t="shared" si="1"/>
        <v>808</v>
      </c>
      <c r="CM46" s="15">
        <f t="shared" si="1"/>
        <v>810</v>
      </c>
      <c r="CN46" s="15">
        <f t="shared" si="1"/>
        <v>810</v>
      </c>
      <c r="CO46" s="15">
        <f t="shared" si="1"/>
        <v>812</v>
      </c>
      <c r="CP46" s="15">
        <f t="shared" si="1"/>
        <v>811</v>
      </c>
      <c r="CQ46" s="15">
        <f t="shared" si="1"/>
        <v>807</v>
      </c>
      <c r="CR46" s="15">
        <f t="shared" si="1"/>
        <v>808</v>
      </c>
      <c r="CS46" s="15">
        <f t="shared" si="1"/>
        <v>811</v>
      </c>
      <c r="CT46" s="15">
        <f t="shared" si="1"/>
        <v>19418.5</v>
      </c>
      <c r="CU46" s="14">
        <v>11189.75</v>
      </c>
      <c r="CV46" s="16"/>
    </row>
    <row r="47" spans="1:100" x14ac:dyDescent="0.25">
      <c r="A47" s="14" t="s">
        <v>142</v>
      </c>
      <c r="B47" s="15">
        <f>SUM(B20:B24,B30:B32)</f>
        <v>0</v>
      </c>
      <c r="C47" s="15">
        <f t="shared" ref="C47:BN47" si="2">SUM(C20:C24,C30:C32)</f>
        <v>0</v>
      </c>
      <c r="D47" s="15">
        <f t="shared" si="2"/>
        <v>0</v>
      </c>
      <c r="E47" s="15">
        <f t="shared" si="2"/>
        <v>0</v>
      </c>
      <c r="F47" s="15">
        <f t="shared" si="2"/>
        <v>0</v>
      </c>
      <c r="G47" s="15">
        <f t="shared" si="2"/>
        <v>0</v>
      </c>
      <c r="H47" s="15">
        <f t="shared" si="2"/>
        <v>0</v>
      </c>
      <c r="I47" s="15">
        <f t="shared" si="2"/>
        <v>0</v>
      </c>
      <c r="J47" s="15">
        <f t="shared" si="2"/>
        <v>0</v>
      </c>
      <c r="K47" s="15">
        <f t="shared" si="2"/>
        <v>0</v>
      </c>
      <c r="L47" s="15">
        <f t="shared" si="2"/>
        <v>0</v>
      </c>
      <c r="M47" s="15">
        <f t="shared" si="2"/>
        <v>0</v>
      </c>
      <c r="N47" s="15">
        <f t="shared" si="2"/>
        <v>0</v>
      </c>
      <c r="O47" s="15">
        <f t="shared" si="2"/>
        <v>0</v>
      </c>
      <c r="P47" s="15">
        <f t="shared" si="2"/>
        <v>0</v>
      </c>
      <c r="Q47" s="15">
        <f t="shared" si="2"/>
        <v>0</v>
      </c>
      <c r="R47" s="15">
        <f t="shared" si="2"/>
        <v>0</v>
      </c>
      <c r="S47" s="15">
        <f t="shared" si="2"/>
        <v>4</v>
      </c>
      <c r="T47" s="15">
        <f t="shared" si="2"/>
        <v>14</v>
      </c>
      <c r="U47" s="15">
        <f t="shared" si="2"/>
        <v>22</v>
      </c>
      <c r="V47" s="15">
        <f t="shared" si="2"/>
        <v>51</v>
      </c>
      <c r="W47" s="15">
        <f t="shared" si="2"/>
        <v>71</v>
      </c>
      <c r="X47" s="15">
        <f t="shared" si="2"/>
        <v>85</v>
      </c>
      <c r="Y47" s="15">
        <f t="shared" si="2"/>
        <v>86</v>
      </c>
      <c r="Z47" s="15">
        <f t="shared" si="2"/>
        <v>97</v>
      </c>
      <c r="AA47" s="15">
        <f t="shared" si="2"/>
        <v>102</v>
      </c>
      <c r="AB47" s="15">
        <f t="shared" si="2"/>
        <v>101</v>
      </c>
      <c r="AC47" s="15">
        <f t="shared" si="2"/>
        <v>110</v>
      </c>
      <c r="AD47" s="15">
        <f t="shared" si="2"/>
        <v>119</v>
      </c>
      <c r="AE47" s="15">
        <f t="shared" si="2"/>
        <v>134</v>
      </c>
      <c r="AF47" s="15">
        <f t="shared" si="2"/>
        <v>139</v>
      </c>
      <c r="AG47" s="15">
        <f t="shared" si="2"/>
        <v>140</v>
      </c>
      <c r="AH47" s="15">
        <f t="shared" si="2"/>
        <v>159</v>
      </c>
      <c r="AI47" s="15">
        <f t="shared" si="2"/>
        <v>163</v>
      </c>
      <c r="AJ47" s="15">
        <f t="shared" si="2"/>
        <v>161</v>
      </c>
      <c r="AK47" s="15">
        <f t="shared" si="2"/>
        <v>160</v>
      </c>
      <c r="AL47" s="15">
        <f t="shared" si="2"/>
        <v>164</v>
      </c>
      <c r="AM47" s="15">
        <f t="shared" si="2"/>
        <v>160</v>
      </c>
      <c r="AN47" s="15">
        <f t="shared" si="2"/>
        <v>163</v>
      </c>
      <c r="AO47" s="15">
        <f t="shared" si="2"/>
        <v>163</v>
      </c>
      <c r="AP47" s="15">
        <f t="shared" si="2"/>
        <v>163</v>
      </c>
      <c r="AQ47" s="15">
        <f t="shared" si="2"/>
        <v>159</v>
      </c>
      <c r="AR47" s="15">
        <f t="shared" si="2"/>
        <v>159</v>
      </c>
      <c r="AS47" s="15">
        <f t="shared" si="2"/>
        <v>159</v>
      </c>
      <c r="AT47" s="15">
        <f t="shared" si="2"/>
        <v>159</v>
      </c>
      <c r="AU47" s="15">
        <f t="shared" si="2"/>
        <v>160</v>
      </c>
      <c r="AV47" s="15">
        <f t="shared" si="2"/>
        <v>159</v>
      </c>
      <c r="AW47" s="15">
        <f t="shared" si="2"/>
        <v>158</v>
      </c>
      <c r="AX47" s="15">
        <f t="shared" si="2"/>
        <v>157</v>
      </c>
      <c r="AY47" s="15">
        <f t="shared" si="2"/>
        <v>158</v>
      </c>
      <c r="AZ47" s="15">
        <f t="shared" si="2"/>
        <v>157</v>
      </c>
      <c r="BA47" s="15">
        <f t="shared" si="2"/>
        <v>157</v>
      </c>
      <c r="BB47" s="15">
        <f t="shared" si="2"/>
        <v>157</v>
      </c>
      <c r="BC47" s="15">
        <f t="shared" si="2"/>
        <v>156</v>
      </c>
      <c r="BD47" s="15">
        <f t="shared" si="2"/>
        <v>155</v>
      </c>
      <c r="BE47" s="15">
        <f t="shared" si="2"/>
        <v>156</v>
      </c>
      <c r="BF47" s="15">
        <f t="shared" si="2"/>
        <v>156</v>
      </c>
      <c r="BG47" s="15">
        <f t="shared" si="2"/>
        <v>155</v>
      </c>
      <c r="BH47" s="15">
        <f t="shared" si="2"/>
        <v>155</v>
      </c>
      <c r="BI47" s="15">
        <f t="shared" si="2"/>
        <v>156</v>
      </c>
      <c r="BJ47" s="15">
        <f t="shared" si="2"/>
        <v>155</v>
      </c>
      <c r="BK47" s="15">
        <f t="shared" si="2"/>
        <v>155</v>
      </c>
      <c r="BL47" s="15">
        <f t="shared" si="2"/>
        <v>155</v>
      </c>
      <c r="BM47" s="15">
        <f t="shared" si="2"/>
        <v>156</v>
      </c>
      <c r="BN47" s="15">
        <f t="shared" si="2"/>
        <v>148</v>
      </c>
      <c r="BO47" s="15">
        <f t="shared" ref="BO47:CT47" si="3">SUM(BO20:BO24,BO30:BO32)</f>
        <v>141</v>
      </c>
      <c r="BP47" s="15">
        <f t="shared" si="3"/>
        <v>152</v>
      </c>
      <c r="BQ47" s="15">
        <f t="shared" si="3"/>
        <v>163</v>
      </c>
      <c r="BR47" s="15">
        <f t="shared" si="3"/>
        <v>165</v>
      </c>
      <c r="BS47" s="15">
        <f t="shared" si="3"/>
        <v>165</v>
      </c>
      <c r="BT47" s="15">
        <f t="shared" si="3"/>
        <v>169</v>
      </c>
      <c r="BU47" s="15">
        <f t="shared" si="3"/>
        <v>171</v>
      </c>
      <c r="BV47" s="15">
        <f t="shared" si="3"/>
        <v>178</v>
      </c>
      <c r="BW47" s="15">
        <f t="shared" si="3"/>
        <v>178</v>
      </c>
      <c r="BX47" s="15">
        <f t="shared" si="3"/>
        <v>222</v>
      </c>
      <c r="BY47" s="15">
        <f t="shared" si="3"/>
        <v>224</v>
      </c>
      <c r="BZ47" s="15">
        <f t="shared" si="3"/>
        <v>223</v>
      </c>
      <c r="CA47" s="15">
        <f t="shared" si="3"/>
        <v>222</v>
      </c>
      <c r="CB47" s="15">
        <f t="shared" si="3"/>
        <v>218</v>
      </c>
      <c r="CC47" s="15">
        <f t="shared" si="3"/>
        <v>218</v>
      </c>
      <c r="CD47" s="15">
        <f t="shared" si="3"/>
        <v>217</v>
      </c>
      <c r="CE47" s="15">
        <f t="shared" si="3"/>
        <v>220</v>
      </c>
      <c r="CF47" s="15">
        <f t="shared" si="3"/>
        <v>180</v>
      </c>
      <c r="CG47" s="15">
        <f t="shared" si="3"/>
        <v>180</v>
      </c>
      <c r="CH47" s="15">
        <f t="shared" si="3"/>
        <v>179</v>
      </c>
      <c r="CI47" s="15">
        <f t="shared" si="3"/>
        <v>180</v>
      </c>
      <c r="CJ47" s="15">
        <f t="shared" si="3"/>
        <v>181</v>
      </c>
      <c r="CK47" s="15">
        <f t="shared" si="3"/>
        <v>181</v>
      </c>
      <c r="CL47" s="15">
        <f t="shared" si="3"/>
        <v>180</v>
      </c>
      <c r="CM47" s="15">
        <f t="shared" si="3"/>
        <v>180</v>
      </c>
      <c r="CN47" s="15">
        <f t="shared" si="3"/>
        <v>181</v>
      </c>
      <c r="CO47" s="15">
        <f t="shared" si="3"/>
        <v>180</v>
      </c>
      <c r="CP47" s="15">
        <f t="shared" si="3"/>
        <v>167</v>
      </c>
      <c r="CQ47" s="15">
        <f t="shared" si="3"/>
        <v>167</v>
      </c>
      <c r="CR47" s="15">
        <f t="shared" si="3"/>
        <v>165</v>
      </c>
      <c r="CS47" s="15">
        <f t="shared" si="3"/>
        <v>152</v>
      </c>
      <c r="CT47" s="15">
        <f t="shared" si="3"/>
        <v>3026.7000000000003</v>
      </c>
      <c r="CU47" s="14">
        <v>4142</v>
      </c>
      <c r="CV47" s="16"/>
    </row>
    <row r="48" spans="1:100" x14ac:dyDescent="0.25">
      <c r="A48" s="14" t="s">
        <v>143</v>
      </c>
      <c r="B48" s="15">
        <f>SUM(B25:B29,B33:B38)</f>
        <v>0</v>
      </c>
      <c r="C48" s="15">
        <f t="shared" ref="C48:BN48" si="4">SUM(C25:C29,C33:C38)</f>
        <v>0</v>
      </c>
      <c r="D48" s="15">
        <f t="shared" si="4"/>
        <v>0</v>
      </c>
      <c r="E48" s="15">
        <f t="shared" si="4"/>
        <v>0</v>
      </c>
      <c r="F48" s="15">
        <f t="shared" si="4"/>
        <v>0</v>
      </c>
      <c r="G48" s="15">
        <f t="shared" si="4"/>
        <v>0</v>
      </c>
      <c r="H48" s="15">
        <f t="shared" si="4"/>
        <v>0</v>
      </c>
      <c r="I48" s="15">
        <f t="shared" si="4"/>
        <v>0</v>
      </c>
      <c r="J48" s="15">
        <f t="shared" si="4"/>
        <v>0</v>
      </c>
      <c r="K48" s="15">
        <f t="shared" si="4"/>
        <v>0</v>
      </c>
      <c r="L48" s="15">
        <f t="shared" si="4"/>
        <v>0</v>
      </c>
      <c r="M48" s="15">
        <f t="shared" si="4"/>
        <v>0</v>
      </c>
      <c r="N48" s="15">
        <f t="shared" si="4"/>
        <v>0</v>
      </c>
      <c r="O48" s="15">
        <f t="shared" si="4"/>
        <v>0</v>
      </c>
      <c r="P48" s="15">
        <f t="shared" si="4"/>
        <v>0</v>
      </c>
      <c r="Q48" s="15">
        <f t="shared" si="4"/>
        <v>0</v>
      </c>
      <c r="R48" s="15">
        <f t="shared" si="4"/>
        <v>0</v>
      </c>
      <c r="S48" s="15">
        <f t="shared" si="4"/>
        <v>0</v>
      </c>
      <c r="T48" s="15">
        <f t="shared" si="4"/>
        <v>0</v>
      </c>
      <c r="U48" s="15">
        <f t="shared" si="4"/>
        <v>0</v>
      </c>
      <c r="V48" s="15">
        <f t="shared" si="4"/>
        <v>0</v>
      </c>
      <c r="W48" s="15">
        <f t="shared" si="4"/>
        <v>0</v>
      </c>
      <c r="X48" s="15">
        <f t="shared" si="4"/>
        <v>0</v>
      </c>
      <c r="Y48" s="15">
        <f t="shared" si="4"/>
        <v>0</v>
      </c>
      <c r="Z48" s="15">
        <f t="shared" si="4"/>
        <v>0</v>
      </c>
      <c r="AA48" s="15">
        <f t="shared" si="4"/>
        <v>0</v>
      </c>
      <c r="AB48" s="15">
        <f t="shared" si="4"/>
        <v>0</v>
      </c>
      <c r="AC48" s="15">
        <f t="shared" si="4"/>
        <v>0</v>
      </c>
      <c r="AD48" s="15">
        <f t="shared" si="4"/>
        <v>0</v>
      </c>
      <c r="AE48" s="15">
        <f t="shared" si="4"/>
        <v>0</v>
      </c>
      <c r="AF48" s="15">
        <f t="shared" si="4"/>
        <v>0</v>
      </c>
      <c r="AG48" s="15">
        <f t="shared" si="4"/>
        <v>0</v>
      </c>
      <c r="AH48" s="15">
        <f t="shared" si="4"/>
        <v>0</v>
      </c>
      <c r="AI48" s="15">
        <f t="shared" si="4"/>
        <v>0</v>
      </c>
      <c r="AJ48" s="15">
        <f t="shared" si="4"/>
        <v>0</v>
      </c>
      <c r="AK48" s="15">
        <f t="shared" si="4"/>
        <v>0</v>
      </c>
      <c r="AL48" s="15">
        <f t="shared" si="4"/>
        <v>0</v>
      </c>
      <c r="AM48" s="15">
        <f t="shared" si="4"/>
        <v>0</v>
      </c>
      <c r="AN48" s="15">
        <f t="shared" si="4"/>
        <v>0</v>
      </c>
      <c r="AO48" s="15">
        <f t="shared" si="4"/>
        <v>0</v>
      </c>
      <c r="AP48" s="15">
        <f t="shared" si="4"/>
        <v>0</v>
      </c>
      <c r="AQ48" s="15">
        <f t="shared" si="4"/>
        <v>0</v>
      </c>
      <c r="AR48" s="15">
        <f t="shared" si="4"/>
        <v>0</v>
      </c>
      <c r="AS48" s="15">
        <f t="shared" si="4"/>
        <v>0</v>
      </c>
      <c r="AT48" s="15">
        <f t="shared" si="4"/>
        <v>0</v>
      </c>
      <c r="AU48" s="15">
        <f t="shared" si="4"/>
        <v>0</v>
      </c>
      <c r="AV48" s="15">
        <f t="shared" si="4"/>
        <v>0</v>
      </c>
      <c r="AW48" s="15">
        <f t="shared" si="4"/>
        <v>0</v>
      </c>
      <c r="AX48" s="15">
        <f t="shared" si="4"/>
        <v>0</v>
      </c>
      <c r="AY48" s="15">
        <f t="shared" si="4"/>
        <v>0</v>
      </c>
      <c r="AZ48" s="15">
        <f t="shared" si="4"/>
        <v>0</v>
      </c>
      <c r="BA48" s="15">
        <f t="shared" si="4"/>
        <v>0</v>
      </c>
      <c r="BB48" s="15">
        <f t="shared" si="4"/>
        <v>0</v>
      </c>
      <c r="BC48" s="15">
        <f t="shared" si="4"/>
        <v>0</v>
      </c>
      <c r="BD48" s="15">
        <f t="shared" si="4"/>
        <v>0</v>
      </c>
      <c r="BE48" s="15">
        <f t="shared" si="4"/>
        <v>0</v>
      </c>
      <c r="BF48" s="15">
        <f t="shared" si="4"/>
        <v>0</v>
      </c>
      <c r="BG48" s="15">
        <f t="shared" si="4"/>
        <v>0</v>
      </c>
      <c r="BH48" s="15">
        <f t="shared" si="4"/>
        <v>0</v>
      </c>
      <c r="BI48" s="15">
        <f t="shared" si="4"/>
        <v>0</v>
      </c>
      <c r="BJ48" s="15">
        <f t="shared" si="4"/>
        <v>0</v>
      </c>
      <c r="BK48" s="15">
        <f t="shared" si="4"/>
        <v>2</v>
      </c>
      <c r="BL48" s="15">
        <f t="shared" si="4"/>
        <v>10</v>
      </c>
      <c r="BM48" s="15">
        <f t="shared" si="4"/>
        <v>25</v>
      </c>
      <c r="BN48" s="15">
        <f t="shared" si="4"/>
        <v>51</v>
      </c>
      <c r="BO48" s="15">
        <f t="shared" ref="BO48:CT48" si="5">SUM(BO25:BO29,BO33:BO38)</f>
        <v>69</v>
      </c>
      <c r="BP48" s="15">
        <f t="shared" si="5"/>
        <v>71</v>
      </c>
      <c r="BQ48" s="15">
        <f t="shared" si="5"/>
        <v>70</v>
      </c>
      <c r="BR48" s="15">
        <f t="shared" si="5"/>
        <v>72</v>
      </c>
      <c r="BS48" s="15">
        <f t="shared" si="5"/>
        <v>73</v>
      </c>
      <c r="BT48" s="15">
        <f t="shared" si="5"/>
        <v>74</v>
      </c>
      <c r="BU48" s="15">
        <f t="shared" si="5"/>
        <v>76</v>
      </c>
      <c r="BV48" s="15">
        <f t="shared" si="5"/>
        <v>100</v>
      </c>
      <c r="BW48" s="15">
        <f t="shared" si="5"/>
        <v>157</v>
      </c>
      <c r="BX48" s="15">
        <f t="shared" si="5"/>
        <v>176</v>
      </c>
      <c r="BY48" s="15">
        <f t="shared" si="5"/>
        <v>176</v>
      </c>
      <c r="BZ48" s="15">
        <f t="shared" si="5"/>
        <v>176</v>
      </c>
      <c r="CA48" s="15">
        <f t="shared" si="5"/>
        <v>179</v>
      </c>
      <c r="CB48" s="15">
        <f t="shared" si="5"/>
        <v>180</v>
      </c>
      <c r="CC48" s="15">
        <f t="shared" si="5"/>
        <v>179</v>
      </c>
      <c r="CD48" s="15">
        <f t="shared" si="5"/>
        <v>172</v>
      </c>
      <c r="CE48" s="15">
        <f t="shared" si="5"/>
        <v>169</v>
      </c>
      <c r="CF48" s="15">
        <f t="shared" si="5"/>
        <v>170</v>
      </c>
      <c r="CG48" s="15">
        <f t="shared" si="5"/>
        <v>135</v>
      </c>
      <c r="CH48" s="15">
        <f t="shared" si="5"/>
        <v>135</v>
      </c>
      <c r="CI48" s="15">
        <f t="shared" si="5"/>
        <v>109</v>
      </c>
      <c r="CJ48" s="15">
        <f t="shared" si="5"/>
        <v>102</v>
      </c>
      <c r="CK48" s="15">
        <f t="shared" si="5"/>
        <v>95</v>
      </c>
      <c r="CL48" s="15">
        <f t="shared" si="5"/>
        <v>73</v>
      </c>
      <c r="CM48" s="15">
        <f t="shared" si="5"/>
        <v>47</v>
      </c>
      <c r="CN48" s="15">
        <f t="shared" si="5"/>
        <v>44</v>
      </c>
      <c r="CO48" s="15">
        <f t="shared" si="5"/>
        <v>44</v>
      </c>
      <c r="CP48" s="15">
        <f t="shared" si="5"/>
        <v>44</v>
      </c>
      <c r="CQ48" s="15">
        <f t="shared" si="5"/>
        <v>21</v>
      </c>
      <c r="CR48" s="15">
        <f t="shared" si="5"/>
        <v>0</v>
      </c>
      <c r="CS48" s="15">
        <f t="shared" si="5"/>
        <v>0</v>
      </c>
      <c r="CT48" s="15">
        <f t="shared" si="5"/>
        <v>835.4</v>
      </c>
      <c r="CU48" s="14">
        <v>9931.25</v>
      </c>
      <c r="CV48" s="16"/>
    </row>
    <row r="49" spans="1:100" x14ac:dyDescent="0.25">
      <c r="A49" s="14" t="s">
        <v>144</v>
      </c>
      <c r="B49" s="15">
        <f>SUM(B3:B16)</f>
        <v>386</v>
      </c>
      <c r="C49" s="15">
        <f t="shared" ref="C49:BN49" si="6">SUM(C3:C16)</f>
        <v>368</v>
      </c>
      <c r="D49" s="15">
        <f t="shared" si="6"/>
        <v>350</v>
      </c>
      <c r="E49" s="15">
        <f t="shared" si="6"/>
        <v>331</v>
      </c>
      <c r="F49" s="15">
        <f t="shared" si="6"/>
        <v>324</v>
      </c>
      <c r="G49" s="15">
        <f t="shared" si="6"/>
        <v>326</v>
      </c>
      <c r="H49" s="15">
        <f t="shared" si="6"/>
        <v>316</v>
      </c>
      <c r="I49" s="15">
        <f t="shared" si="6"/>
        <v>313</v>
      </c>
      <c r="J49" s="15">
        <f t="shared" si="6"/>
        <v>314</v>
      </c>
      <c r="K49" s="15">
        <f t="shared" si="6"/>
        <v>304</v>
      </c>
      <c r="L49" s="15">
        <f t="shared" si="6"/>
        <v>308</v>
      </c>
      <c r="M49" s="15">
        <f t="shared" si="6"/>
        <v>277</v>
      </c>
      <c r="N49" s="15">
        <f t="shared" si="6"/>
        <v>270</v>
      </c>
      <c r="O49" s="15">
        <f t="shared" si="6"/>
        <v>270</v>
      </c>
      <c r="P49" s="15">
        <f t="shared" si="6"/>
        <v>281</v>
      </c>
      <c r="Q49" s="15">
        <f t="shared" si="6"/>
        <v>295</v>
      </c>
      <c r="R49" s="15">
        <f t="shared" si="6"/>
        <v>321</v>
      </c>
      <c r="S49" s="15">
        <f t="shared" si="6"/>
        <v>353</v>
      </c>
      <c r="T49" s="15">
        <f t="shared" si="6"/>
        <v>392</v>
      </c>
      <c r="U49" s="15">
        <f t="shared" si="6"/>
        <v>420</v>
      </c>
      <c r="V49" s="15">
        <f t="shared" si="6"/>
        <v>489</v>
      </c>
      <c r="W49" s="15">
        <f t="shared" si="6"/>
        <v>534</v>
      </c>
      <c r="X49" s="15">
        <f t="shared" si="6"/>
        <v>590</v>
      </c>
      <c r="Y49" s="15">
        <f t="shared" si="6"/>
        <v>663</v>
      </c>
      <c r="Z49" s="15">
        <f t="shared" si="6"/>
        <v>727</v>
      </c>
      <c r="AA49" s="15">
        <f t="shared" si="6"/>
        <v>741</v>
      </c>
      <c r="AB49" s="15">
        <f t="shared" si="6"/>
        <v>695</v>
      </c>
      <c r="AC49" s="15">
        <f t="shared" si="6"/>
        <v>669</v>
      </c>
      <c r="AD49" s="15">
        <f t="shared" si="6"/>
        <v>670</v>
      </c>
      <c r="AE49" s="15">
        <f t="shared" si="6"/>
        <v>670</v>
      </c>
      <c r="AF49" s="15">
        <f t="shared" si="6"/>
        <v>667</v>
      </c>
      <c r="AG49" s="15">
        <f t="shared" si="6"/>
        <v>700</v>
      </c>
      <c r="AH49" s="15">
        <f t="shared" si="6"/>
        <v>735</v>
      </c>
      <c r="AI49" s="15">
        <f t="shared" si="6"/>
        <v>801</v>
      </c>
      <c r="AJ49" s="15">
        <f t="shared" si="6"/>
        <v>850</v>
      </c>
      <c r="AK49" s="15">
        <f t="shared" si="6"/>
        <v>855</v>
      </c>
      <c r="AL49" s="15">
        <f t="shared" si="6"/>
        <v>858</v>
      </c>
      <c r="AM49" s="15">
        <f t="shared" si="6"/>
        <v>886</v>
      </c>
      <c r="AN49" s="15">
        <f t="shared" si="6"/>
        <v>891</v>
      </c>
      <c r="AO49" s="15">
        <f t="shared" si="6"/>
        <v>898</v>
      </c>
      <c r="AP49" s="15">
        <f t="shared" si="6"/>
        <v>904</v>
      </c>
      <c r="AQ49" s="15">
        <f t="shared" si="6"/>
        <v>929</v>
      </c>
      <c r="AR49" s="15">
        <f t="shared" si="6"/>
        <v>952</v>
      </c>
      <c r="AS49" s="15">
        <f t="shared" si="6"/>
        <v>969</v>
      </c>
      <c r="AT49" s="15">
        <f t="shared" si="6"/>
        <v>994</v>
      </c>
      <c r="AU49" s="15">
        <f t="shared" si="6"/>
        <v>1019</v>
      </c>
      <c r="AV49" s="15">
        <f t="shared" si="6"/>
        <v>1019</v>
      </c>
      <c r="AW49" s="15">
        <f t="shared" si="6"/>
        <v>1023</v>
      </c>
      <c r="AX49" s="15">
        <f t="shared" si="6"/>
        <v>1014</v>
      </c>
      <c r="AY49" s="15">
        <f t="shared" si="6"/>
        <v>970</v>
      </c>
      <c r="AZ49" s="15">
        <f t="shared" si="6"/>
        <v>961</v>
      </c>
      <c r="BA49" s="15">
        <f t="shared" si="6"/>
        <v>933</v>
      </c>
      <c r="BB49" s="15">
        <f t="shared" si="6"/>
        <v>918</v>
      </c>
      <c r="BC49" s="15">
        <f t="shared" si="6"/>
        <v>913</v>
      </c>
      <c r="BD49" s="15">
        <f t="shared" si="6"/>
        <v>920</v>
      </c>
      <c r="BE49" s="15">
        <f t="shared" si="6"/>
        <v>919</v>
      </c>
      <c r="BF49" s="15">
        <f t="shared" si="6"/>
        <v>943</v>
      </c>
      <c r="BG49" s="15">
        <f t="shared" si="6"/>
        <v>960</v>
      </c>
      <c r="BH49" s="15">
        <f t="shared" si="6"/>
        <v>981</v>
      </c>
      <c r="BI49" s="15">
        <f t="shared" si="6"/>
        <v>995</v>
      </c>
      <c r="BJ49" s="15">
        <f t="shared" si="6"/>
        <v>993</v>
      </c>
      <c r="BK49" s="15">
        <f t="shared" si="6"/>
        <v>1024</v>
      </c>
      <c r="BL49" s="15">
        <f t="shared" si="6"/>
        <v>1020</v>
      </c>
      <c r="BM49" s="15">
        <f t="shared" si="6"/>
        <v>1025</v>
      </c>
      <c r="BN49" s="15">
        <f t="shared" si="6"/>
        <v>1002</v>
      </c>
      <c r="BO49" s="15">
        <f t="shared" ref="BO49:CT49" si="7">SUM(BO3:BO16)</f>
        <v>1007</v>
      </c>
      <c r="BP49" s="15">
        <f t="shared" si="7"/>
        <v>974</v>
      </c>
      <c r="BQ49" s="15">
        <f t="shared" si="7"/>
        <v>955</v>
      </c>
      <c r="BR49" s="15">
        <f t="shared" si="7"/>
        <v>926</v>
      </c>
      <c r="BS49" s="15">
        <f t="shared" si="7"/>
        <v>922</v>
      </c>
      <c r="BT49" s="15">
        <f t="shared" si="7"/>
        <v>921</v>
      </c>
      <c r="BU49" s="15">
        <f t="shared" si="7"/>
        <v>1007</v>
      </c>
      <c r="BV49" s="15">
        <f t="shared" si="7"/>
        <v>1112</v>
      </c>
      <c r="BW49" s="15">
        <f t="shared" si="7"/>
        <v>1195</v>
      </c>
      <c r="BX49" s="15">
        <f t="shared" si="7"/>
        <v>1156</v>
      </c>
      <c r="BY49" s="15">
        <f t="shared" si="7"/>
        <v>1130</v>
      </c>
      <c r="BZ49" s="15">
        <f t="shared" si="7"/>
        <v>1077</v>
      </c>
      <c r="CA49" s="15">
        <f t="shared" si="7"/>
        <v>1039</v>
      </c>
      <c r="CB49" s="15">
        <f t="shared" si="7"/>
        <v>1015</v>
      </c>
      <c r="CC49" s="15">
        <f t="shared" si="7"/>
        <v>958</v>
      </c>
      <c r="CD49" s="15">
        <f t="shared" si="7"/>
        <v>899</v>
      </c>
      <c r="CE49" s="15">
        <f t="shared" si="7"/>
        <v>854</v>
      </c>
      <c r="CF49" s="15">
        <f t="shared" si="7"/>
        <v>824</v>
      </c>
      <c r="CG49" s="15">
        <f t="shared" si="7"/>
        <v>816</v>
      </c>
      <c r="CH49" s="15">
        <f t="shared" si="7"/>
        <v>755</v>
      </c>
      <c r="CI49" s="15">
        <f t="shared" si="7"/>
        <v>729</v>
      </c>
      <c r="CJ49" s="15">
        <f t="shared" si="7"/>
        <v>678</v>
      </c>
      <c r="CK49" s="15">
        <f t="shared" si="7"/>
        <v>626</v>
      </c>
      <c r="CL49" s="15">
        <f t="shared" si="7"/>
        <v>579</v>
      </c>
      <c r="CM49" s="15">
        <f t="shared" si="7"/>
        <v>541</v>
      </c>
      <c r="CN49" s="15">
        <f t="shared" si="7"/>
        <v>505</v>
      </c>
      <c r="CO49" s="15">
        <f t="shared" si="7"/>
        <v>463</v>
      </c>
      <c r="CP49" s="15">
        <f t="shared" si="7"/>
        <v>429</v>
      </c>
      <c r="CQ49" s="15">
        <f t="shared" si="7"/>
        <v>421</v>
      </c>
      <c r="CR49" s="15">
        <f t="shared" si="7"/>
        <v>413</v>
      </c>
      <c r="CS49" s="15">
        <f t="shared" si="7"/>
        <v>393</v>
      </c>
      <c r="CT49" s="15">
        <f t="shared" si="7"/>
        <v>17603.2</v>
      </c>
      <c r="CU49" s="14">
        <v>11867.5</v>
      </c>
      <c r="CV49" s="16"/>
    </row>
    <row r="50" spans="1:100" x14ac:dyDescent="0.25">
      <c r="A50" s="14" t="s">
        <v>145</v>
      </c>
      <c r="B50" s="15">
        <f>B40</f>
        <v>5</v>
      </c>
      <c r="C50" s="15">
        <f t="shared" ref="C50:BN50" si="8">C40</f>
        <v>5</v>
      </c>
      <c r="D50" s="15">
        <f t="shared" si="8"/>
        <v>6</v>
      </c>
      <c r="E50" s="15">
        <f t="shared" si="8"/>
        <v>10</v>
      </c>
      <c r="F50" s="15">
        <f t="shared" si="8"/>
        <v>12</v>
      </c>
      <c r="G50" s="15">
        <f t="shared" si="8"/>
        <v>11</v>
      </c>
      <c r="H50" s="15">
        <f t="shared" si="8"/>
        <v>11</v>
      </c>
      <c r="I50" s="15">
        <f t="shared" si="8"/>
        <v>9</v>
      </c>
      <c r="J50" s="15">
        <f t="shared" si="8"/>
        <v>9</v>
      </c>
      <c r="K50" s="15">
        <f t="shared" si="8"/>
        <v>8</v>
      </c>
      <c r="L50" s="15">
        <f t="shared" si="8"/>
        <v>9</v>
      </c>
      <c r="M50" s="15">
        <f t="shared" si="8"/>
        <v>8</v>
      </c>
      <c r="N50" s="15">
        <f t="shared" si="8"/>
        <v>9</v>
      </c>
      <c r="O50" s="15">
        <f t="shared" si="8"/>
        <v>8</v>
      </c>
      <c r="P50" s="15">
        <f t="shared" si="8"/>
        <v>7</v>
      </c>
      <c r="Q50" s="15">
        <f t="shared" si="8"/>
        <v>7</v>
      </c>
      <c r="R50" s="15">
        <f t="shared" si="8"/>
        <v>8</v>
      </c>
      <c r="S50" s="15">
        <f t="shared" si="8"/>
        <v>7</v>
      </c>
      <c r="T50" s="15">
        <f t="shared" si="8"/>
        <v>5</v>
      </c>
      <c r="U50" s="15">
        <f t="shared" si="8"/>
        <v>6</v>
      </c>
      <c r="V50" s="15">
        <f t="shared" si="8"/>
        <v>9</v>
      </c>
      <c r="W50" s="15">
        <f t="shared" si="8"/>
        <v>9</v>
      </c>
      <c r="X50" s="15">
        <f t="shared" si="8"/>
        <v>10</v>
      </c>
      <c r="Y50" s="15">
        <f t="shared" si="8"/>
        <v>10</v>
      </c>
      <c r="Z50" s="15">
        <f t="shared" si="8"/>
        <v>11</v>
      </c>
      <c r="AA50" s="15">
        <f t="shared" si="8"/>
        <v>9</v>
      </c>
      <c r="AB50" s="15">
        <f t="shared" si="8"/>
        <v>9</v>
      </c>
      <c r="AC50" s="15">
        <f t="shared" si="8"/>
        <v>8</v>
      </c>
      <c r="AD50" s="15">
        <f t="shared" si="8"/>
        <v>8</v>
      </c>
      <c r="AE50" s="15">
        <f t="shared" si="8"/>
        <v>7</v>
      </c>
      <c r="AF50" s="15">
        <f t="shared" si="8"/>
        <v>6</v>
      </c>
      <c r="AG50" s="15">
        <f t="shared" si="8"/>
        <v>5</v>
      </c>
      <c r="AH50" s="15">
        <f t="shared" si="8"/>
        <v>5</v>
      </c>
      <c r="AI50" s="15">
        <f t="shared" si="8"/>
        <v>5</v>
      </c>
      <c r="AJ50" s="15">
        <f t="shared" si="8"/>
        <v>4</v>
      </c>
      <c r="AK50" s="15">
        <f t="shared" si="8"/>
        <v>3</v>
      </c>
      <c r="AL50" s="15">
        <f t="shared" si="8"/>
        <v>1</v>
      </c>
      <c r="AM50" s="15">
        <f t="shared" si="8"/>
        <v>0</v>
      </c>
      <c r="AN50" s="15">
        <f t="shared" si="8"/>
        <v>1</v>
      </c>
      <c r="AO50" s="15">
        <f t="shared" si="8"/>
        <v>2</v>
      </c>
      <c r="AP50" s="15">
        <f t="shared" si="8"/>
        <v>2</v>
      </c>
      <c r="AQ50" s="15">
        <f t="shared" si="8"/>
        <v>1</v>
      </c>
      <c r="AR50" s="15">
        <f t="shared" si="8"/>
        <v>0</v>
      </c>
      <c r="AS50" s="15">
        <f t="shared" si="8"/>
        <v>1</v>
      </c>
      <c r="AT50" s="15">
        <f t="shared" si="8"/>
        <v>2</v>
      </c>
      <c r="AU50" s="15">
        <f t="shared" si="8"/>
        <v>3</v>
      </c>
      <c r="AV50" s="15">
        <f t="shared" si="8"/>
        <v>3</v>
      </c>
      <c r="AW50" s="15">
        <f t="shared" si="8"/>
        <v>3</v>
      </c>
      <c r="AX50" s="15">
        <f t="shared" si="8"/>
        <v>4</v>
      </c>
      <c r="AY50" s="15">
        <f t="shared" si="8"/>
        <v>4</v>
      </c>
      <c r="AZ50" s="15">
        <f t="shared" si="8"/>
        <v>3</v>
      </c>
      <c r="BA50" s="15">
        <f t="shared" si="8"/>
        <v>4</v>
      </c>
      <c r="BB50" s="15">
        <f t="shared" si="8"/>
        <v>4</v>
      </c>
      <c r="BC50" s="15">
        <f t="shared" si="8"/>
        <v>5</v>
      </c>
      <c r="BD50" s="15">
        <f t="shared" si="8"/>
        <v>5</v>
      </c>
      <c r="BE50" s="15">
        <f t="shared" si="8"/>
        <v>6</v>
      </c>
      <c r="BF50" s="15">
        <f t="shared" si="8"/>
        <v>10</v>
      </c>
      <c r="BG50" s="15">
        <f t="shared" si="8"/>
        <v>10</v>
      </c>
      <c r="BH50" s="15">
        <f t="shared" si="8"/>
        <v>10</v>
      </c>
      <c r="BI50" s="15">
        <f t="shared" si="8"/>
        <v>9</v>
      </c>
      <c r="BJ50" s="15">
        <f t="shared" si="8"/>
        <v>8</v>
      </c>
      <c r="BK50" s="15">
        <f t="shared" si="8"/>
        <v>8</v>
      </c>
      <c r="BL50" s="15">
        <f t="shared" si="8"/>
        <v>6</v>
      </c>
      <c r="BM50" s="15">
        <f t="shared" si="8"/>
        <v>6</v>
      </c>
      <c r="BN50" s="15">
        <f t="shared" si="8"/>
        <v>4</v>
      </c>
      <c r="BO50" s="15">
        <f t="shared" ref="BO50:CT50" si="9">BO40</f>
        <v>4</v>
      </c>
      <c r="BP50" s="15">
        <f t="shared" si="9"/>
        <v>3</v>
      </c>
      <c r="BQ50" s="15">
        <f t="shared" si="9"/>
        <v>4</v>
      </c>
      <c r="BR50" s="15">
        <f t="shared" si="9"/>
        <v>4</v>
      </c>
      <c r="BS50" s="15">
        <f t="shared" si="9"/>
        <v>4</v>
      </c>
      <c r="BT50" s="15">
        <f t="shared" si="9"/>
        <v>4</v>
      </c>
      <c r="BU50" s="15">
        <f t="shared" si="9"/>
        <v>3</v>
      </c>
      <c r="BV50" s="15">
        <f t="shared" si="9"/>
        <v>4</v>
      </c>
      <c r="BW50" s="15">
        <f t="shared" si="9"/>
        <v>4</v>
      </c>
      <c r="BX50" s="15">
        <f t="shared" si="9"/>
        <v>6</v>
      </c>
      <c r="BY50" s="15">
        <f t="shared" si="9"/>
        <v>8</v>
      </c>
      <c r="BZ50" s="15">
        <f t="shared" si="9"/>
        <v>5</v>
      </c>
      <c r="CA50" s="15">
        <f t="shared" si="9"/>
        <v>3</v>
      </c>
      <c r="CB50" s="15">
        <f t="shared" si="9"/>
        <v>2</v>
      </c>
      <c r="CC50" s="15">
        <f t="shared" si="9"/>
        <v>2</v>
      </c>
      <c r="CD50" s="15">
        <f t="shared" si="9"/>
        <v>2</v>
      </c>
      <c r="CE50" s="15">
        <f t="shared" si="9"/>
        <v>4</v>
      </c>
      <c r="CF50" s="15">
        <f t="shared" si="9"/>
        <v>7</v>
      </c>
      <c r="CG50" s="15">
        <f t="shared" si="9"/>
        <v>11</v>
      </c>
      <c r="CH50" s="15">
        <f t="shared" si="9"/>
        <v>13</v>
      </c>
      <c r="CI50" s="15">
        <f t="shared" si="9"/>
        <v>12</v>
      </c>
      <c r="CJ50" s="15">
        <f t="shared" si="9"/>
        <v>13</v>
      </c>
      <c r="CK50" s="15">
        <f t="shared" si="9"/>
        <v>11</v>
      </c>
      <c r="CL50" s="15">
        <f t="shared" si="9"/>
        <v>11</v>
      </c>
      <c r="CM50" s="15">
        <f t="shared" si="9"/>
        <v>10</v>
      </c>
      <c r="CN50" s="15">
        <f t="shared" si="9"/>
        <v>10</v>
      </c>
      <c r="CO50" s="15">
        <f t="shared" si="9"/>
        <v>10</v>
      </c>
      <c r="CP50" s="15">
        <f t="shared" si="9"/>
        <v>12</v>
      </c>
      <c r="CQ50" s="15">
        <f t="shared" si="9"/>
        <v>10</v>
      </c>
      <c r="CR50" s="15">
        <f t="shared" si="9"/>
        <v>11</v>
      </c>
      <c r="CS50" s="15">
        <f t="shared" si="9"/>
        <v>12</v>
      </c>
      <c r="CT50" s="15">
        <f t="shared" si="9"/>
        <v>312.60000000000002</v>
      </c>
      <c r="CU50" s="14">
        <v>235</v>
      </c>
      <c r="CV50" s="16"/>
    </row>
    <row r="51" spans="1:100" x14ac:dyDescent="0.25">
      <c r="A51" s="14" t="s">
        <v>146</v>
      </c>
      <c r="B51" s="15">
        <f>B39</f>
        <v>0</v>
      </c>
      <c r="C51" s="15">
        <f t="shared" ref="C51:BN51" si="10">C39</f>
        <v>0</v>
      </c>
      <c r="D51" s="15">
        <f t="shared" si="10"/>
        <v>0</v>
      </c>
      <c r="E51" s="15">
        <f t="shared" si="10"/>
        <v>0</v>
      </c>
      <c r="F51" s="15">
        <f t="shared" si="10"/>
        <v>0</v>
      </c>
      <c r="G51" s="15">
        <f t="shared" si="10"/>
        <v>0</v>
      </c>
      <c r="H51" s="15">
        <f t="shared" si="10"/>
        <v>0</v>
      </c>
      <c r="I51" s="15">
        <f t="shared" si="10"/>
        <v>0</v>
      </c>
      <c r="J51" s="15">
        <f t="shared" si="10"/>
        <v>0</v>
      </c>
      <c r="K51" s="15">
        <f t="shared" si="10"/>
        <v>0</v>
      </c>
      <c r="L51" s="15">
        <f t="shared" si="10"/>
        <v>0</v>
      </c>
      <c r="M51" s="15">
        <f t="shared" si="10"/>
        <v>0</v>
      </c>
      <c r="N51" s="15">
        <f t="shared" si="10"/>
        <v>0</v>
      </c>
      <c r="O51" s="15">
        <f t="shared" si="10"/>
        <v>0</v>
      </c>
      <c r="P51" s="15">
        <f t="shared" si="10"/>
        <v>0</v>
      </c>
      <c r="Q51" s="15">
        <f t="shared" si="10"/>
        <v>0</v>
      </c>
      <c r="R51" s="15">
        <f t="shared" si="10"/>
        <v>0</v>
      </c>
      <c r="S51" s="15">
        <f t="shared" si="10"/>
        <v>0</v>
      </c>
      <c r="T51" s="15">
        <f t="shared" si="10"/>
        <v>0</v>
      </c>
      <c r="U51" s="15">
        <f t="shared" si="10"/>
        <v>0</v>
      </c>
      <c r="V51" s="15">
        <f t="shared" si="10"/>
        <v>0</v>
      </c>
      <c r="W51" s="15">
        <f t="shared" si="10"/>
        <v>0</v>
      </c>
      <c r="X51" s="15">
        <f t="shared" si="10"/>
        <v>0</v>
      </c>
      <c r="Y51" s="15">
        <f t="shared" si="10"/>
        <v>0</v>
      </c>
      <c r="Z51" s="15">
        <f t="shared" si="10"/>
        <v>1</v>
      </c>
      <c r="AA51" s="15">
        <f t="shared" si="10"/>
        <v>3</v>
      </c>
      <c r="AB51" s="15">
        <f t="shared" si="10"/>
        <v>5</v>
      </c>
      <c r="AC51" s="15">
        <f t="shared" si="10"/>
        <v>7</v>
      </c>
      <c r="AD51" s="15">
        <f t="shared" si="10"/>
        <v>9</v>
      </c>
      <c r="AE51" s="15">
        <f t="shared" si="10"/>
        <v>11</v>
      </c>
      <c r="AF51" s="15">
        <f t="shared" si="10"/>
        <v>13</v>
      </c>
      <c r="AG51" s="15">
        <f t="shared" si="10"/>
        <v>15</v>
      </c>
      <c r="AH51" s="15">
        <f t="shared" si="10"/>
        <v>17</v>
      </c>
      <c r="AI51" s="15">
        <f t="shared" si="10"/>
        <v>19</v>
      </c>
      <c r="AJ51" s="15">
        <f t="shared" si="10"/>
        <v>20</v>
      </c>
      <c r="AK51" s="15">
        <f t="shared" si="10"/>
        <v>22</v>
      </c>
      <c r="AL51" s="15">
        <f t="shared" si="10"/>
        <v>23</v>
      </c>
      <c r="AM51" s="15">
        <f t="shared" si="10"/>
        <v>24</v>
      </c>
      <c r="AN51" s="15">
        <f t="shared" si="10"/>
        <v>25</v>
      </c>
      <c r="AO51" s="15">
        <f t="shared" si="10"/>
        <v>26</v>
      </c>
      <c r="AP51" s="15">
        <f t="shared" si="10"/>
        <v>27</v>
      </c>
      <c r="AQ51" s="15">
        <f t="shared" si="10"/>
        <v>28</v>
      </c>
      <c r="AR51" s="15">
        <f t="shared" si="10"/>
        <v>28</v>
      </c>
      <c r="AS51" s="15">
        <f t="shared" si="10"/>
        <v>29</v>
      </c>
      <c r="AT51" s="15">
        <f t="shared" si="10"/>
        <v>28</v>
      </c>
      <c r="AU51" s="15">
        <f t="shared" si="10"/>
        <v>30</v>
      </c>
      <c r="AV51" s="15">
        <f t="shared" si="10"/>
        <v>20</v>
      </c>
      <c r="AW51" s="15">
        <f t="shared" si="10"/>
        <v>29</v>
      </c>
      <c r="AX51" s="15">
        <f t="shared" si="10"/>
        <v>28</v>
      </c>
      <c r="AY51" s="15">
        <f t="shared" si="10"/>
        <v>29</v>
      </c>
      <c r="AZ51" s="15">
        <f t="shared" si="10"/>
        <v>29</v>
      </c>
      <c r="BA51" s="15">
        <f t="shared" si="10"/>
        <v>28</v>
      </c>
      <c r="BB51" s="15">
        <f t="shared" si="10"/>
        <v>28</v>
      </c>
      <c r="BC51" s="15">
        <f t="shared" si="10"/>
        <v>27</v>
      </c>
      <c r="BD51" s="15">
        <f t="shared" si="10"/>
        <v>26</v>
      </c>
      <c r="BE51" s="15">
        <f t="shared" si="10"/>
        <v>25</v>
      </c>
      <c r="BF51" s="15">
        <f t="shared" si="10"/>
        <v>24</v>
      </c>
      <c r="BG51" s="15">
        <f t="shared" si="10"/>
        <v>23</v>
      </c>
      <c r="BH51" s="15">
        <f t="shared" si="10"/>
        <v>22</v>
      </c>
      <c r="BI51" s="15">
        <f t="shared" si="10"/>
        <v>20</v>
      </c>
      <c r="BJ51" s="15">
        <f t="shared" si="10"/>
        <v>19</v>
      </c>
      <c r="BK51" s="15">
        <f t="shared" si="10"/>
        <v>17</v>
      </c>
      <c r="BL51" s="15">
        <f t="shared" si="10"/>
        <v>15</v>
      </c>
      <c r="BM51" s="15">
        <f t="shared" si="10"/>
        <v>13</v>
      </c>
      <c r="BN51" s="15">
        <f t="shared" si="10"/>
        <v>11</v>
      </c>
      <c r="BO51" s="15">
        <f t="shared" ref="BO51:CT51" si="11">BO39</f>
        <v>9</v>
      </c>
      <c r="BP51" s="15">
        <f t="shared" si="11"/>
        <v>7</v>
      </c>
      <c r="BQ51" s="15">
        <f t="shared" si="11"/>
        <v>4</v>
      </c>
      <c r="BR51" s="15">
        <f t="shared" si="11"/>
        <v>3</v>
      </c>
      <c r="BS51" s="15">
        <f t="shared" si="11"/>
        <v>1</v>
      </c>
      <c r="BT51" s="15">
        <f t="shared" si="11"/>
        <v>0</v>
      </c>
      <c r="BU51" s="15">
        <f t="shared" si="11"/>
        <v>0</v>
      </c>
      <c r="BV51" s="15">
        <f t="shared" si="11"/>
        <v>0</v>
      </c>
      <c r="BW51" s="15">
        <f t="shared" si="11"/>
        <v>0</v>
      </c>
      <c r="BX51" s="15">
        <f t="shared" si="11"/>
        <v>0</v>
      </c>
      <c r="BY51" s="15">
        <f t="shared" si="11"/>
        <v>0</v>
      </c>
      <c r="BZ51" s="15">
        <f t="shared" si="11"/>
        <v>0</v>
      </c>
      <c r="CA51" s="15">
        <f t="shared" si="11"/>
        <v>0</v>
      </c>
      <c r="CB51" s="15">
        <f t="shared" si="11"/>
        <v>0</v>
      </c>
      <c r="CC51" s="15">
        <f t="shared" si="11"/>
        <v>0</v>
      </c>
      <c r="CD51" s="15">
        <f t="shared" si="11"/>
        <v>0</v>
      </c>
      <c r="CE51" s="15">
        <f t="shared" si="11"/>
        <v>0</v>
      </c>
      <c r="CF51" s="15">
        <f t="shared" si="11"/>
        <v>0</v>
      </c>
      <c r="CG51" s="15">
        <f t="shared" si="11"/>
        <v>0</v>
      </c>
      <c r="CH51" s="15">
        <f t="shared" si="11"/>
        <v>0</v>
      </c>
      <c r="CI51" s="15">
        <f t="shared" si="11"/>
        <v>0</v>
      </c>
      <c r="CJ51" s="15">
        <f t="shared" si="11"/>
        <v>0</v>
      </c>
      <c r="CK51" s="15">
        <f t="shared" si="11"/>
        <v>0</v>
      </c>
      <c r="CL51" s="15">
        <f t="shared" si="11"/>
        <v>0</v>
      </c>
      <c r="CM51" s="15">
        <f t="shared" si="11"/>
        <v>0</v>
      </c>
      <c r="CN51" s="15">
        <f t="shared" si="11"/>
        <v>0</v>
      </c>
      <c r="CO51" s="15">
        <f t="shared" si="11"/>
        <v>0</v>
      </c>
      <c r="CP51" s="15">
        <f t="shared" si="11"/>
        <v>0</v>
      </c>
      <c r="CQ51" s="15">
        <f t="shared" si="11"/>
        <v>0</v>
      </c>
      <c r="CR51" s="15">
        <f t="shared" si="11"/>
        <v>0</v>
      </c>
      <c r="CS51" s="15">
        <f t="shared" si="11"/>
        <v>0</v>
      </c>
      <c r="CT51" s="15">
        <f t="shared" si="11"/>
        <v>302.60000000000002</v>
      </c>
      <c r="CU51" s="14">
        <v>168.5</v>
      </c>
      <c r="CV51" s="16"/>
    </row>
    <row r="52" spans="1:100" x14ac:dyDescent="0.25">
      <c r="B52" s="15">
        <f>SUM(B46:B51,B41)</f>
        <v>1204</v>
      </c>
      <c r="C52" s="15">
        <f t="shared" ref="C52:BN52" si="12">SUM(C46:C51,C41)</f>
        <v>1184</v>
      </c>
      <c r="D52" s="15">
        <f t="shared" si="12"/>
        <v>1168</v>
      </c>
      <c r="E52" s="15">
        <f t="shared" si="12"/>
        <v>1148</v>
      </c>
      <c r="F52" s="15">
        <f t="shared" si="12"/>
        <v>1124</v>
      </c>
      <c r="G52" s="15">
        <f t="shared" si="12"/>
        <v>1118</v>
      </c>
      <c r="H52" s="15">
        <f t="shared" si="12"/>
        <v>1110</v>
      </c>
      <c r="I52" s="15">
        <f t="shared" si="12"/>
        <v>1106</v>
      </c>
      <c r="J52" s="15">
        <f t="shared" si="12"/>
        <v>1104</v>
      </c>
      <c r="K52" s="15">
        <f t="shared" si="12"/>
        <v>1093</v>
      </c>
      <c r="L52" s="15">
        <f t="shared" si="12"/>
        <v>1098</v>
      </c>
      <c r="M52" s="15">
        <f t="shared" si="12"/>
        <v>1080</v>
      </c>
      <c r="N52" s="15">
        <f t="shared" si="12"/>
        <v>1087</v>
      </c>
      <c r="O52" s="15">
        <f t="shared" si="12"/>
        <v>1085</v>
      </c>
      <c r="P52" s="15">
        <f t="shared" si="12"/>
        <v>1097</v>
      </c>
      <c r="Q52" s="15">
        <f t="shared" si="12"/>
        <v>1113</v>
      </c>
      <c r="R52" s="15">
        <f t="shared" si="12"/>
        <v>1138</v>
      </c>
      <c r="S52" s="15">
        <f t="shared" si="12"/>
        <v>1174</v>
      </c>
      <c r="T52" s="15">
        <f t="shared" si="12"/>
        <v>1221</v>
      </c>
      <c r="U52" s="15">
        <f t="shared" si="12"/>
        <v>1259</v>
      </c>
      <c r="V52" s="15">
        <f t="shared" si="12"/>
        <v>1359</v>
      </c>
      <c r="W52" s="15">
        <f t="shared" si="12"/>
        <v>1426</v>
      </c>
      <c r="X52" s="15">
        <f t="shared" si="12"/>
        <v>1498</v>
      </c>
      <c r="Y52" s="15">
        <f t="shared" si="12"/>
        <v>1571</v>
      </c>
      <c r="Z52" s="15">
        <f t="shared" si="12"/>
        <v>1648</v>
      </c>
      <c r="AA52" s="15">
        <f t="shared" si="12"/>
        <v>1666</v>
      </c>
      <c r="AB52" s="15">
        <f t="shared" si="12"/>
        <v>1620</v>
      </c>
      <c r="AC52" s="15">
        <f t="shared" si="12"/>
        <v>1606</v>
      </c>
      <c r="AD52" s="15">
        <f t="shared" si="12"/>
        <v>1617</v>
      </c>
      <c r="AE52" s="15">
        <f t="shared" si="12"/>
        <v>1664</v>
      </c>
      <c r="AF52" s="15">
        <f t="shared" si="12"/>
        <v>1669</v>
      </c>
      <c r="AG52" s="15">
        <f t="shared" si="12"/>
        <v>1704</v>
      </c>
      <c r="AH52" s="15">
        <f t="shared" si="12"/>
        <v>1762</v>
      </c>
      <c r="AI52" s="15">
        <f t="shared" si="12"/>
        <v>1830</v>
      </c>
      <c r="AJ52" s="15">
        <f t="shared" si="12"/>
        <v>1878</v>
      </c>
      <c r="AK52" s="15">
        <f t="shared" si="12"/>
        <v>1882</v>
      </c>
      <c r="AL52" s="15">
        <f t="shared" si="12"/>
        <v>1885</v>
      </c>
      <c r="AM52" s="15">
        <f t="shared" si="12"/>
        <v>1908</v>
      </c>
      <c r="AN52" s="15">
        <f t="shared" si="12"/>
        <v>1925</v>
      </c>
      <c r="AO52" s="15">
        <f t="shared" si="12"/>
        <v>1929</v>
      </c>
      <c r="AP52" s="15">
        <f t="shared" si="12"/>
        <v>1936</v>
      </c>
      <c r="AQ52" s="15">
        <f t="shared" si="12"/>
        <v>1950</v>
      </c>
      <c r="AR52" s="15">
        <f t="shared" si="12"/>
        <v>1977</v>
      </c>
      <c r="AS52" s="15">
        <f t="shared" si="12"/>
        <v>2001</v>
      </c>
      <c r="AT52" s="15">
        <f t="shared" si="12"/>
        <v>2032</v>
      </c>
      <c r="AU52" s="15">
        <f t="shared" si="12"/>
        <v>2053</v>
      </c>
      <c r="AV52" s="15">
        <f t="shared" si="12"/>
        <v>2052</v>
      </c>
      <c r="AW52" s="15">
        <f t="shared" si="12"/>
        <v>2059</v>
      </c>
      <c r="AX52" s="15">
        <f t="shared" si="12"/>
        <v>2048</v>
      </c>
      <c r="AY52" s="15">
        <f t="shared" si="12"/>
        <v>2007</v>
      </c>
      <c r="AZ52" s="15">
        <f t="shared" si="12"/>
        <v>1996</v>
      </c>
      <c r="BA52" s="15">
        <f t="shared" si="12"/>
        <v>1969</v>
      </c>
      <c r="BB52" s="15">
        <f t="shared" si="12"/>
        <v>1956</v>
      </c>
      <c r="BC52" s="15">
        <f t="shared" si="12"/>
        <v>1947</v>
      </c>
      <c r="BD52" s="15">
        <f t="shared" si="12"/>
        <v>1948</v>
      </c>
      <c r="BE52" s="15">
        <f t="shared" si="12"/>
        <v>1947</v>
      </c>
      <c r="BF52" s="15">
        <f t="shared" si="12"/>
        <v>1980</v>
      </c>
      <c r="BG52" s="15">
        <f t="shared" si="12"/>
        <v>1995</v>
      </c>
      <c r="BH52" s="15">
        <f t="shared" si="12"/>
        <v>2015</v>
      </c>
      <c r="BI52" s="15">
        <f t="shared" si="12"/>
        <v>2030</v>
      </c>
      <c r="BJ52" s="15">
        <f t="shared" si="12"/>
        <v>2020</v>
      </c>
      <c r="BK52" s="15">
        <f t="shared" si="12"/>
        <v>2056</v>
      </c>
      <c r="BL52" s="15">
        <f t="shared" si="12"/>
        <v>2054</v>
      </c>
      <c r="BM52" s="15">
        <f t="shared" si="12"/>
        <v>2072</v>
      </c>
      <c r="BN52" s="15">
        <f t="shared" si="12"/>
        <v>2063</v>
      </c>
      <c r="BO52" s="15">
        <f t="shared" ref="BO52:CT52" si="13">SUM(BO46:BO51,BO41)</f>
        <v>2077</v>
      </c>
      <c r="BP52" s="15">
        <f t="shared" si="13"/>
        <v>2051</v>
      </c>
      <c r="BQ52" s="15">
        <f t="shared" si="13"/>
        <v>2042</v>
      </c>
      <c r="BR52" s="15">
        <f t="shared" si="13"/>
        <v>2017</v>
      </c>
      <c r="BS52" s="15">
        <f t="shared" si="13"/>
        <v>2009</v>
      </c>
      <c r="BT52" s="15">
        <f t="shared" si="13"/>
        <v>2013</v>
      </c>
      <c r="BU52" s="15">
        <f t="shared" si="13"/>
        <v>2101</v>
      </c>
      <c r="BV52" s="15">
        <f t="shared" si="13"/>
        <v>2300</v>
      </c>
      <c r="BW52" s="15">
        <f t="shared" si="13"/>
        <v>2441</v>
      </c>
      <c r="BX52" s="15">
        <f t="shared" si="13"/>
        <v>2468</v>
      </c>
      <c r="BY52" s="15">
        <f t="shared" si="13"/>
        <v>2445</v>
      </c>
      <c r="BZ52" s="15">
        <f t="shared" si="13"/>
        <v>2387</v>
      </c>
      <c r="CA52" s="15">
        <f t="shared" si="13"/>
        <v>2348</v>
      </c>
      <c r="CB52" s="15">
        <f t="shared" si="13"/>
        <v>2323</v>
      </c>
      <c r="CC52" s="15">
        <f t="shared" si="13"/>
        <v>2264</v>
      </c>
      <c r="CD52" s="15">
        <f t="shared" si="13"/>
        <v>2198</v>
      </c>
      <c r="CE52" s="15">
        <f t="shared" si="13"/>
        <v>2153</v>
      </c>
      <c r="CF52" s="15">
        <f t="shared" si="13"/>
        <v>2090</v>
      </c>
      <c r="CG52" s="15">
        <f t="shared" si="13"/>
        <v>2049</v>
      </c>
      <c r="CH52" s="15">
        <f t="shared" si="13"/>
        <v>1989</v>
      </c>
      <c r="CI52" s="15">
        <f t="shared" si="13"/>
        <v>1936</v>
      </c>
      <c r="CJ52" s="15">
        <f t="shared" si="13"/>
        <v>1878</v>
      </c>
      <c r="CK52" s="15">
        <f t="shared" si="13"/>
        <v>1816</v>
      </c>
      <c r="CL52" s="15">
        <f t="shared" si="13"/>
        <v>1744</v>
      </c>
      <c r="CM52" s="15">
        <f t="shared" si="13"/>
        <v>1625</v>
      </c>
      <c r="CN52" s="15">
        <f t="shared" si="13"/>
        <v>1588</v>
      </c>
      <c r="CO52" s="15">
        <f t="shared" si="13"/>
        <v>1550</v>
      </c>
      <c r="CP52" s="15">
        <f t="shared" si="13"/>
        <v>1504</v>
      </c>
      <c r="CQ52" s="15">
        <f t="shared" si="13"/>
        <v>1468</v>
      </c>
      <c r="CR52" s="15">
        <f t="shared" si="13"/>
        <v>1440</v>
      </c>
      <c r="CS52" s="15">
        <f t="shared" si="13"/>
        <v>1411</v>
      </c>
      <c r="CT52" s="15">
        <f t="shared" si="13"/>
        <v>41520.400000000001</v>
      </c>
    </row>
    <row r="54" spans="1:100" x14ac:dyDescent="0.25">
      <c r="A54" s="14" t="s">
        <v>147</v>
      </c>
    </row>
    <row r="55" spans="1:100" x14ac:dyDescent="0.25">
      <c r="A55" s="14" t="s">
        <v>148</v>
      </c>
    </row>
    <row r="56" spans="1:100" x14ac:dyDescent="0.25">
      <c r="A56" s="14" t="s">
        <v>149</v>
      </c>
    </row>
    <row r="57" spans="1:100" x14ac:dyDescent="0.25">
      <c r="A57" s="14" t="s">
        <v>150</v>
      </c>
    </row>
  </sheetData>
  <mergeCells count="3">
    <mergeCell ref="A1:H1"/>
    <mergeCell ref="I1:K1"/>
    <mergeCell ref="L1:Q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7"/>
  <sheetViews>
    <sheetView tabSelected="1" topLeftCell="CE40" workbookViewId="0">
      <selection activeCell="CI55" sqref="CI55"/>
    </sheetView>
  </sheetViews>
  <sheetFormatPr defaultRowHeight="15" x14ac:dyDescent="0.25"/>
  <sheetData>
    <row r="1" spans="1:98" ht="15" customHeight="1" x14ac:dyDescent="0.25">
      <c r="A1" s="242" t="s">
        <v>0</v>
      </c>
      <c r="B1" s="243"/>
      <c r="C1" s="243"/>
      <c r="D1" s="243"/>
      <c r="E1" s="243"/>
      <c r="F1" s="243"/>
      <c r="G1" s="243"/>
      <c r="H1" s="244"/>
      <c r="I1" s="245">
        <v>44110</v>
      </c>
      <c r="J1" s="246"/>
      <c r="K1" s="247"/>
      <c r="L1" s="248"/>
      <c r="M1" s="249"/>
      <c r="N1" s="249"/>
      <c r="O1" s="249"/>
      <c r="P1" s="249"/>
      <c r="Q1" s="249"/>
      <c r="R1" s="1"/>
    </row>
    <row r="2" spans="1:98" ht="18" x14ac:dyDescent="0.25">
      <c r="A2" s="250" t="s">
        <v>1</v>
      </c>
      <c r="B2" s="251" t="s">
        <v>2</v>
      </c>
      <c r="C2" s="251" t="s">
        <v>3</v>
      </c>
      <c r="D2" s="251" t="s">
        <v>4</v>
      </c>
      <c r="E2" s="251" t="s">
        <v>5</v>
      </c>
      <c r="F2" s="252" t="s">
        <v>6</v>
      </c>
      <c r="G2" s="252" t="s">
        <v>7</v>
      </c>
      <c r="H2" s="252" t="s">
        <v>8</v>
      </c>
      <c r="I2" s="252" t="s">
        <v>9</v>
      </c>
      <c r="J2" s="251" t="s">
        <v>10</v>
      </c>
      <c r="K2" s="252" t="s">
        <v>11</v>
      </c>
      <c r="L2" s="251" t="s">
        <v>12</v>
      </c>
      <c r="M2" s="251" t="s">
        <v>13</v>
      </c>
      <c r="N2" s="251" t="s">
        <v>14</v>
      </c>
      <c r="O2" s="252" t="s">
        <v>15</v>
      </c>
      <c r="P2" s="251" t="s">
        <v>16</v>
      </c>
      <c r="Q2" s="252" t="s">
        <v>17</v>
      </c>
      <c r="R2" s="261" t="s">
        <v>18</v>
      </c>
      <c r="S2" s="262" t="s">
        <v>19</v>
      </c>
      <c r="T2" s="261" t="s">
        <v>20</v>
      </c>
      <c r="U2" s="261" t="s">
        <v>21</v>
      </c>
      <c r="V2" s="261" t="s">
        <v>22</v>
      </c>
      <c r="W2" s="262" t="s">
        <v>23</v>
      </c>
      <c r="X2" s="261" t="s">
        <v>24</v>
      </c>
      <c r="Y2" s="261" t="s">
        <v>25</v>
      </c>
      <c r="Z2" s="261" t="s">
        <v>26</v>
      </c>
      <c r="AA2" s="262" t="s">
        <v>27</v>
      </c>
      <c r="AB2" s="261" t="s">
        <v>28</v>
      </c>
      <c r="AC2" s="261" t="s">
        <v>29</v>
      </c>
      <c r="AD2" s="261" t="s">
        <v>30</v>
      </c>
      <c r="AE2" s="262" t="s">
        <v>31</v>
      </c>
      <c r="AF2" s="261" t="s">
        <v>32</v>
      </c>
      <c r="AG2" s="261" t="s">
        <v>33</v>
      </c>
      <c r="AH2" s="262" t="s">
        <v>34</v>
      </c>
      <c r="AI2" s="268" t="s">
        <v>35</v>
      </c>
      <c r="AJ2" s="267" t="s">
        <v>36</v>
      </c>
      <c r="AK2" s="267" t="s">
        <v>37</v>
      </c>
      <c r="AL2" s="267" t="s">
        <v>38</v>
      </c>
      <c r="AM2" s="268" t="s">
        <v>39</v>
      </c>
      <c r="AN2" s="267" t="s">
        <v>40</v>
      </c>
      <c r="AO2" s="268" t="s">
        <v>41</v>
      </c>
      <c r="AP2" s="268" t="s">
        <v>42</v>
      </c>
      <c r="AQ2" s="268" t="s">
        <v>43</v>
      </c>
      <c r="AR2" s="268" t="s">
        <v>44</v>
      </c>
      <c r="AS2" s="268" t="s">
        <v>45</v>
      </c>
      <c r="AT2" s="268" t="s">
        <v>46</v>
      </c>
      <c r="AU2" s="268" t="s">
        <v>47</v>
      </c>
      <c r="AV2" s="268" t="s">
        <v>48</v>
      </c>
      <c r="AW2" s="268" t="s">
        <v>49</v>
      </c>
      <c r="AX2" s="268" t="s">
        <v>50</v>
      </c>
      <c r="AY2" s="274" t="s">
        <v>51</v>
      </c>
      <c r="AZ2" s="274" t="s">
        <v>52</v>
      </c>
      <c r="BA2" s="274" t="s">
        <v>53</v>
      </c>
      <c r="BB2" s="274" t="s">
        <v>54</v>
      </c>
      <c r="BC2" s="280" t="s">
        <v>55</v>
      </c>
      <c r="BD2" s="274" t="s">
        <v>56</v>
      </c>
      <c r="BE2" s="274" t="s">
        <v>57</v>
      </c>
      <c r="BF2" s="274" t="s">
        <v>58</v>
      </c>
      <c r="BG2" s="274" t="s">
        <v>59</v>
      </c>
      <c r="BH2" s="274" t="s">
        <v>60</v>
      </c>
      <c r="BI2" s="274" t="s">
        <v>61</v>
      </c>
      <c r="BJ2" s="274" t="s">
        <v>62</v>
      </c>
      <c r="BK2" s="274" t="s">
        <v>63</v>
      </c>
      <c r="BL2" s="274" t="s">
        <v>64</v>
      </c>
      <c r="BM2" s="274" t="s">
        <v>65</v>
      </c>
      <c r="BN2" s="274" t="s">
        <v>66</v>
      </c>
      <c r="BO2" s="274" t="s">
        <v>67</v>
      </c>
      <c r="BP2" s="281" t="s">
        <v>68</v>
      </c>
      <c r="BQ2" s="281" t="s">
        <v>69</v>
      </c>
      <c r="BR2" s="281" t="s">
        <v>70</v>
      </c>
      <c r="BS2" s="281" t="s">
        <v>71</v>
      </c>
      <c r="BT2" s="281" t="s">
        <v>72</v>
      </c>
      <c r="BU2" s="281" t="s">
        <v>73</v>
      </c>
      <c r="BV2" s="281" t="s">
        <v>74</v>
      </c>
      <c r="BW2" s="281" t="s">
        <v>75</v>
      </c>
      <c r="BX2" s="281" t="s">
        <v>76</v>
      </c>
      <c r="BY2" s="281" t="s">
        <v>77</v>
      </c>
      <c r="BZ2" s="281" t="s">
        <v>78</v>
      </c>
      <c r="CA2" s="281" t="s">
        <v>79</v>
      </c>
      <c r="CB2" s="281" t="s">
        <v>80</v>
      </c>
      <c r="CC2" s="281" t="s">
        <v>81</v>
      </c>
      <c r="CD2" s="281" t="s">
        <v>82</v>
      </c>
      <c r="CE2" s="281" t="s">
        <v>83</v>
      </c>
      <c r="CF2" s="281" t="s">
        <v>84</v>
      </c>
      <c r="CG2" s="288" t="s">
        <v>85</v>
      </c>
      <c r="CH2" s="288" t="s">
        <v>86</v>
      </c>
      <c r="CI2" s="288" t="s">
        <v>87</v>
      </c>
      <c r="CJ2" s="288" t="s">
        <v>88</v>
      </c>
      <c r="CK2" s="288" t="s">
        <v>89</v>
      </c>
      <c r="CL2" s="288" t="s">
        <v>90</v>
      </c>
      <c r="CM2" s="288" t="s">
        <v>91</v>
      </c>
      <c r="CN2" s="288" t="s">
        <v>92</v>
      </c>
      <c r="CO2" s="288" t="s">
        <v>93</v>
      </c>
      <c r="CP2" s="288" t="s">
        <v>94</v>
      </c>
      <c r="CQ2" s="288" t="s">
        <v>95</v>
      </c>
      <c r="CR2" s="288" t="s">
        <v>96</v>
      </c>
      <c r="CS2" s="287" t="s">
        <v>97</v>
      </c>
      <c r="CT2" s="286" t="s">
        <v>98</v>
      </c>
    </row>
    <row r="3" spans="1:98" x14ac:dyDescent="0.25">
      <c r="A3" s="253" t="s">
        <v>99</v>
      </c>
      <c r="B3" s="254">
        <v>30</v>
      </c>
      <c r="C3" s="254">
        <v>31</v>
      </c>
      <c r="D3" s="254">
        <v>30</v>
      </c>
      <c r="E3" s="254">
        <v>30</v>
      </c>
      <c r="F3" s="254">
        <v>30</v>
      </c>
      <c r="G3" s="254">
        <v>30</v>
      </c>
      <c r="H3" s="254">
        <v>30</v>
      </c>
      <c r="I3" s="254">
        <v>30</v>
      </c>
      <c r="J3" s="254">
        <v>31</v>
      </c>
      <c r="K3" s="254">
        <v>31</v>
      </c>
      <c r="L3" s="254">
        <v>30</v>
      </c>
      <c r="M3" s="254">
        <v>31</v>
      </c>
      <c r="N3" s="254">
        <v>31</v>
      </c>
      <c r="O3" s="254">
        <v>31</v>
      </c>
      <c r="P3" s="254">
        <v>30</v>
      </c>
      <c r="Q3" s="254">
        <v>31</v>
      </c>
      <c r="R3" s="263">
        <v>30</v>
      </c>
      <c r="S3" s="263">
        <v>30</v>
      </c>
      <c r="T3" s="263">
        <v>30</v>
      </c>
      <c r="U3" s="263">
        <v>30</v>
      </c>
      <c r="V3" s="263">
        <v>30</v>
      </c>
      <c r="W3" s="263">
        <v>31</v>
      </c>
      <c r="X3" s="263">
        <v>30</v>
      </c>
      <c r="Y3" s="263">
        <v>31</v>
      </c>
      <c r="Z3" s="263">
        <v>31</v>
      </c>
      <c r="AA3" s="263">
        <v>31</v>
      </c>
      <c r="AB3" s="263">
        <v>30</v>
      </c>
      <c r="AC3" s="263">
        <v>30</v>
      </c>
      <c r="AD3" s="263">
        <v>31</v>
      </c>
      <c r="AE3" s="264">
        <v>30</v>
      </c>
      <c r="AF3" s="263">
        <v>31</v>
      </c>
      <c r="AG3" s="263">
        <v>31</v>
      </c>
      <c r="AH3" s="263">
        <v>30</v>
      </c>
      <c r="AI3" s="269">
        <v>30</v>
      </c>
      <c r="AJ3" s="269">
        <v>30</v>
      </c>
      <c r="AK3" s="269">
        <v>31</v>
      </c>
      <c r="AL3" s="269">
        <v>30</v>
      </c>
      <c r="AM3" s="269">
        <v>31</v>
      </c>
      <c r="AN3" s="269">
        <v>30</v>
      </c>
      <c r="AO3" s="269">
        <v>31</v>
      </c>
      <c r="AP3" s="269">
        <v>30</v>
      </c>
      <c r="AQ3" s="270">
        <v>30</v>
      </c>
      <c r="AR3" s="269">
        <v>31</v>
      </c>
      <c r="AS3" s="269">
        <v>31</v>
      </c>
      <c r="AT3" s="269">
        <v>31</v>
      </c>
      <c r="AU3" s="269">
        <v>31</v>
      </c>
      <c r="AV3" s="270">
        <v>31</v>
      </c>
      <c r="AW3" s="269">
        <v>31</v>
      </c>
      <c r="AX3" s="269">
        <v>31</v>
      </c>
      <c r="AY3" s="276">
        <v>31</v>
      </c>
      <c r="AZ3" s="275">
        <v>31</v>
      </c>
      <c r="BA3" s="275">
        <v>30</v>
      </c>
      <c r="BB3" s="276">
        <v>30</v>
      </c>
      <c r="BC3" s="275">
        <v>31</v>
      </c>
      <c r="BD3" s="275">
        <v>30</v>
      </c>
      <c r="BE3" s="275">
        <v>31</v>
      </c>
      <c r="BF3" s="275">
        <v>31</v>
      </c>
      <c r="BG3" s="275">
        <v>31</v>
      </c>
      <c r="BH3" s="275">
        <v>31</v>
      </c>
      <c r="BI3" s="275">
        <v>31</v>
      </c>
      <c r="BJ3" s="275">
        <v>31</v>
      </c>
      <c r="BK3" s="275">
        <v>30</v>
      </c>
      <c r="BL3" s="275">
        <v>30</v>
      </c>
      <c r="BM3" s="275">
        <v>30</v>
      </c>
      <c r="BN3" s="275">
        <v>30</v>
      </c>
      <c r="BO3" s="275">
        <v>30</v>
      </c>
      <c r="BP3" s="282">
        <v>30</v>
      </c>
      <c r="BQ3" s="282">
        <v>31</v>
      </c>
      <c r="BR3" s="282">
        <v>30</v>
      </c>
      <c r="BS3" s="282">
        <v>30</v>
      </c>
      <c r="BT3" s="282">
        <v>30</v>
      </c>
      <c r="BU3" s="282">
        <v>30</v>
      </c>
      <c r="BV3" s="282">
        <v>31</v>
      </c>
      <c r="BW3" s="283">
        <v>31</v>
      </c>
      <c r="BX3" s="282">
        <v>31</v>
      </c>
      <c r="BY3" s="282">
        <v>31</v>
      </c>
      <c r="BZ3" s="282">
        <v>31</v>
      </c>
      <c r="CA3" s="282">
        <v>31</v>
      </c>
      <c r="CB3" s="282">
        <v>31</v>
      </c>
      <c r="CC3" s="282">
        <v>31</v>
      </c>
      <c r="CD3" s="282">
        <v>31</v>
      </c>
      <c r="CE3" s="282">
        <v>30</v>
      </c>
      <c r="CF3" s="282">
        <v>31</v>
      </c>
      <c r="CG3" s="289">
        <v>31</v>
      </c>
      <c r="CH3" s="289">
        <v>30</v>
      </c>
      <c r="CI3" s="289">
        <v>31</v>
      </c>
      <c r="CJ3" s="289">
        <v>31</v>
      </c>
      <c r="CK3" s="289">
        <v>30</v>
      </c>
      <c r="CL3" s="289">
        <v>30</v>
      </c>
      <c r="CM3" s="289">
        <v>30</v>
      </c>
      <c r="CN3" s="289">
        <v>31</v>
      </c>
      <c r="CO3" s="289">
        <v>31</v>
      </c>
      <c r="CP3" s="289">
        <v>31</v>
      </c>
      <c r="CQ3" s="289">
        <v>30</v>
      </c>
      <c r="CR3" s="289">
        <v>30</v>
      </c>
      <c r="CS3" s="289">
        <v>31</v>
      </c>
      <c r="CT3" s="293">
        <v>737</v>
      </c>
    </row>
    <row r="4" spans="1:98" x14ac:dyDescent="0.25">
      <c r="A4" s="253" t="s">
        <v>100</v>
      </c>
      <c r="B4" s="254">
        <v>10</v>
      </c>
      <c r="C4" s="254">
        <v>10</v>
      </c>
      <c r="D4" s="254">
        <v>10</v>
      </c>
      <c r="E4" s="254">
        <v>10</v>
      </c>
      <c r="F4" s="254">
        <v>10</v>
      </c>
      <c r="G4" s="254">
        <v>10</v>
      </c>
      <c r="H4" s="254">
        <v>10</v>
      </c>
      <c r="I4" s="254">
        <v>10</v>
      </c>
      <c r="J4" s="254">
        <v>10</v>
      </c>
      <c r="K4" s="254">
        <v>10</v>
      </c>
      <c r="L4" s="254">
        <v>10</v>
      </c>
      <c r="M4" s="254">
        <v>10</v>
      </c>
      <c r="N4" s="254">
        <v>10</v>
      </c>
      <c r="O4" s="254">
        <v>10</v>
      </c>
      <c r="P4" s="254">
        <v>10</v>
      </c>
      <c r="Q4" s="254">
        <v>10</v>
      </c>
      <c r="R4" s="263">
        <v>10</v>
      </c>
      <c r="S4" s="263">
        <v>10</v>
      </c>
      <c r="T4" s="263">
        <v>10</v>
      </c>
      <c r="U4" s="263">
        <v>10</v>
      </c>
      <c r="V4" s="263">
        <v>10</v>
      </c>
      <c r="W4" s="263">
        <v>10</v>
      </c>
      <c r="X4" s="263">
        <v>10</v>
      </c>
      <c r="Y4" s="263">
        <v>15</v>
      </c>
      <c r="Z4" s="263">
        <v>25</v>
      </c>
      <c r="AA4" s="263">
        <v>25</v>
      </c>
      <c r="AB4" s="263">
        <v>25</v>
      </c>
      <c r="AC4" s="263">
        <v>25</v>
      </c>
      <c r="AD4" s="263">
        <v>25</v>
      </c>
      <c r="AE4" s="264">
        <v>25</v>
      </c>
      <c r="AF4" s="263">
        <v>25</v>
      </c>
      <c r="AG4" s="263">
        <v>25</v>
      </c>
      <c r="AH4" s="263">
        <v>25</v>
      </c>
      <c r="AI4" s="269">
        <v>25</v>
      </c>
      <c r="AJ4" s="269">
        <v>25</v>
      </c>
      <c r="AK4" s="269">
        <v>25</v>
      </c>
      <c r="AL4" s="269">
        <v>25</v>
      </c>
      <c r="AM4" s="269">
        <v>25</v>
      </c>
      <c r="AN4" s="269">
        <v>25</v>
      </c>
      <c r="AO4" s="269">
        <v>25</v>
      </c>
      <c r="AP4" s="269">
        <v>25</v>
      </c>
      <c r="AQ4" s="270">
        <v>25</v>
      </c>
      <c r="AR4" s="269">
        <v>25</v>
      </c>
      <c r="AS4" s="269">
        <v>25</v>
      </c>
      <c r="AT4" s="269">
        <v>25</v>
      </c>
      <c r="AU4" s="269">
        <v>25</v>
      </c>
      <c r="AV4" s="270">
        <v>25</v>
      </c>
      <c r="AW4" s="269">
        <v>25</v>
      </c>
      <c r="AX4" s="269">
        <v>25</v>
      </c>
      <c r="AY4" s="276">
        <v>25</v>
      </c>
      <c r="AZ4" s="275">
        <v>25</v>
      </c>
      <c r="BA4" s="275">
        <v>25</v>
      </c>
      <c r="BB4" s="276">
        <v>25</v>
      </c>
      <c r="BC4" s="275">
        <v>25</v>
      </c>
      <c r="BD4" s="275">
        <v>25</v>
      </c>
      <c r="BE4" s="275">
        <v>25</v>
      </c>
      <c r="BF4" s="275">
        <v>25</v>
      </c>
      <c r="BG4" s="275">
        <v>25</v>
      </c>
      <c r="BH4" s="275">
        <v>25</v>
      </c>
      <c r="BI4" s="275">
        <v>25</v>
      </c>
      <c r="BJ4" s="275">
        <v>25</v>
      </c>
      <c r="BK4" s="275">
        <v>25</v>
      </c>
      <c r="BL4" s="275">
        <v>25</v>
      </c>
      <c r="BM4" s="275">
        <v>25</v>
      </c>
      <c r="BN4" s="275">
        <v>25</v>
      </c>
      <c r="BO4" s="275">
        <v>25</v>
      </c>
      <c r="BP4" s="282">
        <v>25</v>
      </c>
      <c r="BQ4" s="282">
        <v>25</v>
      </c>
      <c r="BR4" s="282">
        <v>25</v>
      </c>
      <c r="BS4" s="282">
        <v>10</v>
      </c>
      <c r="BT4" s="282">
        <v>10</v>
      </c>
      <c r="BU4" s="282">
        <v>10</v>
      </c>
      <c r="BV4" s="282">
        <v>10</v>
      </c>
      <c r="BW4" s="283">
        <v>30</v>
      </c>
      <c r="BX4" s="282">
        <v>30</v>
      </c>
      <c r="BY4" s="282">
        <v>30</v>
      </c>
      <c r="BZ4" s="282">
        <v>30</v>
      </c>
      <c r="CA4" s="282">
        <v>30</v>
      </c>
      <c r="CB4" s="282">
        <v>30</v>
      </c>
      <c r="CC4" s="282">
        <v>30</v>
      </c>
      <c r="CD4" s="282">
        <v>30</v>
      </c>
      <c r="CE4" s="282">
        <v>30</v>
      </c>
      <c r="CF4" s="282">
        <v>30</v>
      </c>
      <c r="CG4" s="289">
        <v>30</v>
      </c>
      <c r="CH4" s="289">
        <v>30</v>
      </c>
      <c r="CI4" s="289">
        <v>30</v>
      </c>
      <c r="CJ4" s="289">
        <v>30</v>
      </c>
      <c r="CK4" s="289">
        <v>30</v>
      </c>
      <c r="CL4" s="289">
        <v>30</v>
      </c>
      <c r="CM4" s="289">
        <v>30</v>
      </c>
      <c r="CN4" s="289">
        <v>30</v>
      </c>
      <c r="CO4" s="289">
        <v>30</v>
      </c>
      <c r="CP4" s="289">
        <v>30</v>
      </c>
      <c r="CQ4" s="289">
        <v>30</v>
      </c>
      <c r="CR4" s="289">
        <v>30</v>
      </c>
      <c r="CS4" s="289">
        <v>30</v>
      </c>
      <c r="CT4" s="293">
        <v>527</v>
      </c>
    </row>
    <row r="5" spans="1:98" x14ac:dyDescent="0.25">
      <c r="A5" s="253" t="s">
        <v>101</v>
      </c>
      <c r="B5" s="254">
        <v>40</v>
      </c>
      <c r="C5" s="254">
        <v>40</v>
      </c>
      <c r="D5" s="254">
        <v>40</v>
      </c>
      <c r="E5" s="254">
        <v>40</v>
      </c>
      <c r="F5" s="254">
        <v>40</v>
      </c>
      <c r="G5" s="254">
        <v>40</v>
      </c>
      <c r="H5" s="254">
        <v>40</v>
      </c>
      <c r="I5" s="254">
        <v>40</v>
      </c>
      <c r="J5" s="254">
        <v>40</v>
      </c>
      <c r="K5" s="254">
        <v>40</v>
      </c>
      <c r="L5" s="254">
        <v>40</v>
      </c>
      <c r="M5" s="254">
        <v>40</v>
      </c>
      <c r="N5" s="254">
        <v>40</v>
      </c>
      <c r="O5" s="254">
        <v>40</v>
      </c>
      <c r="P5" s="254">
        <v>40</v>
      </c>
      <c r="Q5" s="254">
        <v>40</v>
      </c>
      <c r="R5" s="263">
        <v>40</v>
      </c>
      <c r="S5" s="263">
        <v>40</v>
      </c>
      <c r="T5" s="263">
        <v>40</v>
      </c>
      <c r="U5" s="263">
        <v>40</v>
      </c>
      <c r="V5" s="263">
        <v>40</v>
      </c>
      <c r="W5" s="263">
        <v>40</v>
      </c>
      <c r="X5" s="263">
        <v>40</v>
      </c>
      <c r="Y5" s="263">
        <v>40</v>
      </c>
      <c r="Z5" s="263">
        <v>52</v>
      </c>
      <c r="AA5" s="263">
        <v>52</v>
      </c>
      <c r="AB5" s="263">
        <v>52</v>
      </c>
      <c r="AC5" s="263">
        <v>52</v>
      </c>
      <c r="AD5" s="263">
        <v>52</v>
      </c>
      <c r="AE5" s="264">
        <v>52</v>
      </c>
      <c r="AF5" s="263">
        <v>52</v>
      </c>
      <c r="AG5" s="263">
        <v>52</v>
      </c>
      <c r="AH5" s="263">
        <v>52</v>
      </c>
      <c r="AI5" s="269">
        <v>52</v>
      </c>
      <c r="AJ5" s="269">
        <v>52</v>
      </c>
      <c r="AK5" s="269">
        <v>52</v>
      </c>
      <c r="AL5" s="269">
        <v>52</v>
      </c>
      <c r="AM5" s="269">
        <v>52</v>
      </c>
      <c r="AN5" s="269">
        <v>52</v>
      </c>
      <c r="AO5" s="269">
        <v>52</v>
      </c>
      <c r="AP5" s="269">
        <v>52</v>
      </c>
      <c r="AQ5" s="270">
        <v>52</v>
      </c>
      <c r="AR5" s="269">
        <v>52</v>
      </c>
      <c r="AS5" s="269">
        <v>52</v>
      </c>
      <c r="AT5" s="269">
        <v>52</v>
      </c>
      <c r="AU5" s="269">
        <v>52</v>
      </c>
      <c r="AV5" s="270">
        <v>52</v>
      </c>
      <c r="AW5" s="269">
        <v>52</v>
      </c>
      <c r="AX5" s="269">
        <v>52</v>
      </c>
      <c r="AY5" s="276">
        <v>53</v>
      </c>
      <c r="AZ5" s="275">
        <v>52</v>
      </c>
      <c r="BA5" s="275">
        <v>52</v>
      </c>
      <c r="BB5" s="276">
        <v>52</v>
      </c>
      <c r="BC5" s="275">
        <v>52</v>
      </c>
      <c r="BD5" s="275">
        <v>52</v>
      </c>
      <c r="BE5" s="275">
        <v>52</v>
      </c>
      <c r="BF5" s="275">
        <v>53</v>
      </c>
      <c r="BG5" s="275">
        <v>52</v>
      </c>
      <c r="BH5" s="275">
        <v>52</v>
      </c>
      <c r="BI5" s="275">
        <v>52</v>
      </c>
      <c r="BJ5" s="275">
        <v>52</v>
      </c>
      <c r="BK5" s="275">
        <v>52</v>
      </c>
      <c r="BL5" s="275">
        <v>53</v>
      </c>
      <c r="BM5" s="275">
        <v>53</v>
      </c>
      <c r="BN5" s="275">
        <v>52</v>
      </c>
      <c r="BO5" s="275">
        <v>52</v>
      </c>
      <c r="BP5" s="282">
        <v>52</v>
      </c>
      <c r="BQ5" s="282">
        <v>52</v>
      </c>
      <c r="BR5" s="282">
        <v>52</v>
      </c>
      <c r="BS5" s="282">
        <v>52</v>
      </c>
      <c r="BT5" s="282">
        <v>52</v>
      </c>
      <c r="BU5" s="282">
        <v>52</v>
      </c>
      <c r="BV5" s="282">
        <v>52</v>
      </c>
      <c r="BW5" s="283">
        <v>52</v>
      </c>
      <c r="BX5" s="282">
        <v>52</v>
      </c>
      <c r="BY5" s="282">
        <v>52</v>
      </c>
      <c r="BZ5" s="282">
        <v>52</v>
      </c>
      <c r="CA5" s="282">
        <v>52</v>
      </c>
      <c r="CB5" s="282">
        <v>52</v>
      </c>
      <c r="CC5" s="282">
        <v>52</v>
      </c>
      <c r="CD5" s="282">
        <v>52</v>
      </c>
      <c r="CE5" s="282">
        <v>52</v>
      </c>
      <c r="CF5" s="282">
        <v>52</v>
      </c>
      <c r="CG5" s="289">
        <v>52</v>
      </c>
      <c r="CH5" s="289">
        <v>52</v>
      </c>
      <c r="CI5" s="289">
        <v>52</v>
      </c>
      <c r="CJ5" s="289">
        <v>52</v>
      </c>
      <c r="CK5" s="289">
        <v>52</v>
      </c>
      <c r="CL5" s="289">
        <v>52</v>
      </c>
      <c r="CM5" s="289">
        <v>52</v>
      </c>
      <c r="CN5" s="289">
        <v>52</v>
      </c>
      <c r="CO5" s="289">
        <v>52</v>
      </c>
      <c r="CP5" s="289">
        <v>52</v>
      </c>
      <c r="CQ5" s="289">
        <v>52</v>
      </c>
      <c r="CR5" s="289">
        <v>52</v>
      </c>
      <c r="CS5" s="289">
        <v>52</v>
      </c>
      <c r="CT5" s="293">
        <v>1181</v>
      </c>
    </row>
    <row r="6" spans="1:98" x14ac:dyDescent="0.25">
      <c r="A6" s="253" t="s">
        <v>102</v>
      </c>
      <c r="B6" s="254">
        <v>105</v>
      </c>
      <c r="C6" s="255">
        <v>104</v>
      </c>
      <c r="D6" s="254">
        <v>90</v>
      </c>
      <c r="E6" s="254">
        <v>89</v>
      </c>
      <c r="F6" s="254">
        <v>88</v>
      </c>
      <c r="G6" s="254">
        <v>79</v>
      </c>
      <c r="H6" s="254">
        <v>79</v>
      </c>
      <c r="I6" s="254">
        <v>80</v>
      </c>
      <c r="J6" s="254">
        <v>77</v>
      </c>
      <c r="K6" s="254">
        <v>77</v>
      </c>
      <c r="L6" s="254">
        <v>75</v>
      </c>
      <c r="M6" s="254">
        <v>80</v>
      </c>
      <c r="N6" s="254">
        <v>81</v>
      </c>
      <c r="O6" s="254">
        <v>82</v>
      </c>
      <c r="P6" s="254">
        <v>81</v>
      </c>
      <c r="Q6" s="254">
        <v>82</v>
      </c>
      <c r="R6" s="263">
        <v>81</v>
      </c>
      <c r="S6" s="263">
        <v>77</v>
      </c>
      <c r="T6" s="263">
        <v>81</v>
      </c>
      <c r="U6" s="263">
        <v>84</v>
      </c>
      <c r="V6" s="263">
        <v>81</v>
      </c>
      <c r="W6" s="263">
        <v>81</v>
      </c>
      <c r="X6" s="263">
        <v>76</v>
      </c>
      <c r="Y6" s="263">
        <v>107</v>
      </c>
      <c r="Z6" s="263">
        <v>108</v>
      </c>
      <c r="AA6" s="263">
        <v>108</v>
      </c>
      <c r="AB6" s="263">
        <v>108</v>
      </c>
      <c r="AC6" s="263">
        <v>108</v>
      </c>
      <c r="AD6" s="264">
        <v>107</v>
      </c>
      <c r="AE6" s="264">
        <v>108</v>
      </c>
      <c r="AF6" s="263">
        <v>108</v>
      </c>
      <c r="AG6" s="264">
        <v>107</v>
      </c>
      <c r="AH6" s="264">
        <v>108</v>
      </c>
      <c r="AI6" s="269">
        <v>107</v>
      </c>
      <c r="AJ6" s="269">
        <v>102</v>
      </c>
      <c r="AK6" s="269">
        <v>106</v>
      </c>
      <c r="AL6" s="269">
        <v>107</v>
      </c>
      <c r="AM6" s="269">
        <v>107</v>
      </c>
      <c r="AN6" s="269">
        <v>107</v>
      </c>
      <c r="AO6" s="269">
        <v>106</v>
      </c>
      <c r="AP6" s="270">
        <v>106</v>
      </c>
      <c r="AQ6" s="270">
        <v>107</v>
      </c>
      <c r="AR6" s="269">
        <v>108</v>
      </c>
      <c r="AS6" s="269">
        <v>108</v>
      </c>
      <c r="AT6" s="270">
        <v>107</v>
      </c>
      <c r="AU6" s="269">
        <v>108</v>
      </c>
      <c r="AV6" s="270">
        <v>108</v>
      </c>
      <c r="AW6" s="269">
        <v>107</v>
      </c>
      <c r="AX6" s="270">
        <v>106</v>
      </c>
      <c r="AY6" s="276">
        <v>105</v>
      </c>
      <c r="AZ6" s="275">
        <v>96</v>
      </c>
      <c r="BA6" s="275">
        <v>98</v>
      </c>
      <c r="BB6" s="276">
        <v>95</v>
      </c>
      <c r="BC6" s="275">
        <v>97</v>
      </c>
      <c r="BD6" s="275">
        <v>97</v>
      </c>
      <c r="BE6" s="275">
        <v>97</v>
      </c>
      <c r="BF6" s="276">
        <v>101</v>
      </c>
      <c r="BG6" s="276">
        <v>101</v>
      </c>
      <c r="BH6" s="276">
        <v>101</v>
      </c>
      <c r="BI6" s="276">
        <v>100</v>
      </c>
      <c r="BJ6" s="276">
        <v>100</v>
      </c>
      <c r="BK6" s="276">
        <v>100</v>
      </c>
      <c r="BL6" s="276">
        <v>101</v>
      </c>
      <c r="BM6" s="276">
        <v>101</v>
      </c>
      <c r="BN6" s="275">
        <v>96</v>
      </c>
      <c r="BO6" s="275">
        <v>95</v>
      </c>
      <c r="BP6" s="282">
        <v>99</v>
      </c>
      <c r="BQ6" s="282">
        <v>95</v>
      </c>
      <c r="BR6" s="282">
        <v>79</v>
      </c>
      <c r="BS6" s="282">
        <v>80</v>
      </c>
      <c r="BT6" s="282">
        <v>81</v>
      </c>
      <c r="BU6" s="282">
        <v>81</v>
      </c>
      <c r="BV6" s="282">
        <v>83</v>
      </c>
      <c r="BW6" s="283">
        <v>107</v>
      </c>
      <c r="BX6" s="282">
        <v>108</v>
      </c>
      <c r="BY6" s="283">
        <v>106</v>
      </c>
      <c r="BZ6" s="283">
        <v>108</v>
      </c>
      <c r="CA6" s="283">
        <v>108</v>
      </c>
      <c r="CB6" s="283">
        <v>105</v>
      </c>
      <c r="CC6" s="283">
        <v>105</v>
      </c>
      <c r="CD6" s="283">
        <v>107</v>
      </c>
      <c r="CE6" s="283">
        <v>102</v>
      </c>
      <c r="CF6" s="283">
        <v>107</v>
      </c>
      <c r="CG6" s="289">
        <v>106</v>
      </c>
      <c r="CH6" s="289">
        <v>106</v>
      </c>
      <c r="CI6" s="289">
        <v>105</v>
      </c>
      <c r="CJ6" s="289">
        <v>107</v>
      </c>
      <c r="CK6" s="289">
        <v>83</v>
      </c>
      <c r="CL6" s="289">
        <v>80</v>
      </c>
      <c r="CM6" s="289">
        <v>61</v>
      </c>
      <c r="CN6" s="289">
        <v>61</v>
      </c>
      <c r="CO6" s="289">
        <v>61</v>
      </c>
      <c r="CP6" s="289">
        <v>61</v>
      </c>
      <c r="CQ6" s="289">
        <v>60</v>
      </c>
      <c r="CR6" s="289">
        <v>56</v>
      </c>
      <c r="CS6" s="289">
        <v>61</v>
      </c>
      <c r="CT6" s="293">
        <v>2266</v>
      </c>
    </row>
    <row r="7" spans="1:98" x14ac:dyDescent="0.25">
      <c r="A7" s="253" t="s">
        <v>103</v>
      </c>
      <c r="B7" s="254">
        <v>79</v>
      </c>
      <c r="C7" s="254">
        <v>80</v>
      </c>
      <c r="D7" s="254">
        <v>82</v>
      </c>
      <c r="E7" s="254">
        <v>70</v>
      </c>
      <c r="F7" s="254">
        <v>68</v>
      </c>
      <c r="G7" s="254">
        <v>70</v>
      </c>
      <c r="H7" s="254">
        <v>70</v>
      </c>
      <c r="I7" s="254">
        <v>69</v>
      </c>
      <c r="J7" s="254">
        <v>69</v>
      </c>
      <c r="K7" s="254">
        <v>70</v>
      </c>
      <c r="L7" s="254">
        <v>68</v>
      </c>
      <c r="M7" s="254">
        <v>52</v>
      </c>
      <c r="N7" s="254">
        <v>51</v>
      </c>
      <c r="O7" s="254">
        <v>53</v>
      </c>
      <c r="P7" s="254">
        <v>56</v>
      </c>
      <c r="Q7" s="254">
        <v>52</v>
      </c>
      <c r="R7" s="263">
        <v>53</v>
      </c>
      <c r="S7" s="263">
        <v>47</v>
      </c>
      <c r="T7" s="263">
        <v>51</v>
      </c>
      <c r="U7" s="263">
        <v>55</v>
      </c>
      <c r="V7" s="263">
        <v>53</v>
      </c>
      <c r="W7" s="263">
        <v>90</v>
      </c>
      <c r="X7" s="263">
        <v>86</v>
      </c>
      <c r="Y7" s="263">
        <v>88</v>
      </c>
      <c r="Z7" s="263">
        <v>89</v>
      </c>
      <c r="AA7" s="263">
        <v>88</v>
      </c>
      <c r="AB7" s="263">
        <v>86</v>
      </c>
      <c r="AC7" s="263">
        <v>87</v>
      </c>
      <c r="AD7" s="263">
        <v>87</v>
      </c>
      <c r="AE7" s="264">
        <v>87</v>
      </c>
      <c r="AF7" s="263">
        <v>44</v>
      </c>
      <c r="AG7" s="263">
        <v>43</v>
      </c>
      <c r="AH7" s="263">
        <v>43</v>
      </c>
      <c r="AI7" s="269">
        <v>65</v>
      </c>
      <c r="AJ7" s="269">
        <v>74</v>
      </c>
      <c r="AK7" s="269">
        <v>89</v>
      </c>
      <c r="AL7" s="269">
        <v>91</v>
      </c>
      <c r="AM7" s="269">
        <v>90</v>
      </c>
      <c r="AN7" s="269">
        <v>91</v>
      </c>
      <c r="AO7" s="269">
        <v>90</v>
      </c>
      <c r="AP7" s="269">
        <v>87</v>
      </c>
      <c r="AQ7" s="270">
        <v>88</v>
      </c>
      <c r="AR7" s="269">
        <v>90</v>
      </c>
      <c r="AS7" s="269">
        <v>90</v>
      </c>
      <c r="AT7" s="269">
        <v>91</v>
      </c>
      <c r="AU7" s="269">
        <v>90</v>
      </c>
      <c r="AV7" s="270">
        <v>90</v>
      </c>
      <c r="AW7" s="269">
        <v>90</v>
      </c>
      <c r="AX7" s="269">
        <v>90</v>
      </c>
      <c r="AY7" s="276">
        <v>87</v>
      </c>
      <c r="AZ7" s="275">
        <v>88</v>
      </c>
      <c r="BA7" s="275">
        <v>89</v>
      </c>
      <c r="BB7" s="276">
        <v>87</v>
      </c>
      <c r="BC7" s="275">
        <v>87</v>
      </c>
      <c r="BD7" s="275">
        <v>88</v>
      </c>
      <c r="BE7" s="275">
        <v>88</v>
      </c>
      <c r="BF7" s="275">
        <v>90</v>
      </c>
      <c r="BG7" s="275">
        <v>90</v>
      </c>
      <c r="BH7" s="275">
        <v>90</v>
      </c>
      <c r="BI7" s="275">
        <v>90</v>
      </c>
      <c r="BJ7" s="275">
        <v>89</v>
      </c>
      <c r="BK7" s="275">
        <v>90</v>
      </c>
      <c r="BL7" s="275">
        <v>90</v>
      </c>
      <c r="BM7" s="275">
        <v>90</v>
      </c>
      <c r="BN7" s="275">
        <v>87</v>
      </c>
      <c r="BO7" s="275">
        <v>86</v>
      </c>
      <c r="BP7" s="282">
        <v>87</v>
      </c>
      <c r="BQ7" s="282">
        <v>86</v>
      </c>
      <c r="BR7" s="282">
        <v>64</v>
      </c>
      <c r="BS7" s="282">
        <v>60</v>
      </c>
      <c r="BT7" s="282">
        <v>64</v>
      </c>
      <c r="BU7" s="282">
        <v>63</v>
      </c>
      <c r="BV7" s="282">
        <v>68</v>
      </c>
      <c r="BW7" s="283">
        <v>87</v>
      </c>
      <c r="BX7" s="282">
        <v>89</v>
      </c>
      <c r="BY7" s="282">
        <v>86</v>
      </c>
      <c r="BZ7" s="282">
        <v>89</v>
      </c>
      <c r="CA7" s="282">
        <v>89</v>
      </c>
      <c r="CB7" s="282">
        <v>87</v>
      </c>
      <c r="CC7" s="282">
        <v>87</v>
      </c>
      <c r="CD7" s="282">
        <v>89</v>
      </c>
      <c r="CE7" s="282">
        <v>85</v>
      </c>
      <c r="CF7" s="282">
        <v>88</v>
      </c>
      <c r="CG7" s="289">
        <v>87</v>
      </c>
      <c r="CH7" s="289">
        <v>88</v>
      </c>
      <c r="CI7" s="289">
        <v>88</v>
      </c>
      <c r="CJ7" s="289">
        <v>89</v>
      </c>
      <c r="CK7" s="289">
        <v>89</v>
      </c>
      <c r="CL7" s="289">
        <v>89</v>
      </c>
      <c r="CM7" s="289">
        <v>80</v>
      </c>
      <c r="CN7" s="289">
        <v>64</v>
      </c>
      <c r="CO7" s="289">
        <v>63</v>
      </c>
      <c r="CP7" s="289">
        <v>65</v>
      </c>
      <c r="CQ7" s="289">
        <v>59</v>
      </c>
      <c r="CR7" s="289">
        <v>55</v>
      </c>
      <c r="CS7" s="289">
        <v>60</v>
      </c>
      <c r="CT7" s="293">
        <v>1802</v>
      </c>
    </row>
    <row r="8" spans="1:98" ht="18" x14ac:dyDescent="0.25">
      <c r="A8" s="256" t="s">
        <v>104</v>
      </c>
      <c r="B8" s="254">
        <v>0</v>
      </c>
      <c r="C8" s="254">
        <v>0</v>
      </c>
      <c r="D8" s="254">
        <v>0</v>
      </c>
      <c r="E8" s="254">
        <v>0</v>
      </c>
      <c r="F8" s="254">
        <v>0</v>
      </c>
      <c r="G8" s="254">
        <v>0</v>
      </c>
      <c r="H8" s="254">
        <v>0</v>
      </c>
      <c r="I8" s="254">
        <v>0</v>
      </c>
      <c r="J8" s="254">
        <v>0</v>
      </c>
      <c r="K8" s="254">
        <v>0</v>
      </c>
      <c r="L8" s="254">
        <v>0</v>
      </c>
      <c r="M8" s="254">
        <v>0</v>
      </c>
      <c r="N8" s="254">
        <v>0</v>
      </c>
      <c r="O8" s="254">
        <v>0</v>
      </c>
      <c r="P8" s="254">
        <v>0</v>
      </c>
      <c r="Q8" s="254">
        <v>0</v>
      </c>
      <c r="R8" s="263">
        <v>0</v>
      </c>
      <c r="S8" s="263">
        <v>0</v>
      </c>
      <c r="T8" s="263">
        <v>0</v>
      </c>
      <c r="U8" s="263">
        <v>0</v>
      </c>
      <c r="V8" s="263">
        <v>0</v>
      </c>
      <c r="W8" s="263">
        <v>0</v>
      </c>
      <c r="X8" s="263">
        <v>0</v>
      </c>
      <c r="Y8" s="263">
        <v>0</v>
      </c>
      <c r="Z8" s="263">
        <v>0</v>
      </c>
      <c r="AA8" s="263">
        <v>0</v>
      </c>
      <c r="AB8" s="263">
        <v>0</v>
      </c>
      <c r="AC8" s="263">
        <v>0</v>
      </c>
      <c r="AD8" s="263">
        <v>0</v>
      </c>
      <c r="AE8" s="264">
        <v>0</v>
      </c>
      <c r="AF8" s="263">
        <v>0</v>
      </c>
      <c r="AG8" s="263">
        <v>40</v>
      </c>
      <c r="AH8" s="263">
        <v>40</v>
      </c>
      <c r="AI8" s="269">
        <v>75</v>
      </c>
      <c r="AJ8" s="269">
        <v>55</v>
      </c>
      <c r="AK8" s="269">
        <v>40</v>
      </c>
      <c r="AL8" s="269">
        <v>50</v>
      </c>
      <c r="AM8" s="269">
        <v>50</v>
      </c>
      <c r="AN8" s="269">
        <v>60</v>
      </c>
      <c r="AO8" s="269">
        <v>80</v>
      </c>
      <c r="AP8" s="269">
        <v>80</v>
      </c>
      <c r="AQ8" s="270">
        <v>80</v>
      </c>
      <c r="AR8" s="269">
        <v>80</v>
      </c>
      <c r="AS8" s="269">
        <v>120</v>
      </c>
      <c r="AT8" s="270">
        <v>140</v>
      </c>
      <c r="AU8" s="269">
        <v>140</v>
      </c>
      <c r="AV8" s="270">
        <v>147</v>
      </c>
      <c r="AW8" s="269">
        <v>150</v>
      </c>
      <c r="AX8" s="270">
        <v>150</v>
      </c>
      <c r="AY8" s="276">
        <v>132</v>
      </c>
      <c r="AZ8" s="275">
        <v>115</v>
      </c>
      <c r="BA8" s="275">
        <v>75</v>
      </c>
      <c r="BB8" s="276">
        <v>75</v>
      </c>
      <c r="BC8" s="275">
        <v>75</v>
      </c>
      <c r="BD8" s="275">
        <v>75</v>
      </c>
      <c r="BE8" s="275">
        <v>75</v>
      </c>
      <c r="BF8" s="275">
        <v>75</v>
      </c>
      <c r="BG8" s="276">
        <v>100</v>
      </c>
      <c r="BH8" s="276">
        <v>100</v>
      </c>
      <c r="BI8" s="276">
        <v>100</v>
      </c>
      <c r="BJ8" s="276">
        <v>100</v>
      </c>
      <c r="BK8" s="276">
        <v>120</v>
      </c>
      <c r="BL8" s="276">
        <v>120</v>
      </c>
      <c r="BM8" s="276">
        <v>120</v>
      </c>
      <c r="BN8" s="276">
        <v>150</v>
      </c>
      <c r="BO8" s="276">
        <v>132</v>
      </c>
      <c r="BP8" s="282">
        <v>110</v>
      </c>
      <c r="BQ8" s="282">
        <v>90</v>
      </c>
      <c r="BR8" s="282">
        <v>75</v>
      </c>
      <c r="BS8" s="282">
        <v>45</v>
      </c>
      <c r="BT8" s="282">
        <v>45</v>
      </c>
      <c r="BU8" s="282">
        <v>45</v>
      </c>
      <c r="BV8" s="283">
        <v>111</v>
      </c>
      <c r="BW8" s="283">
        <v>150</v>
      </c>
      <c r="BX8" s="282">
        <v>150</v>
      </c>
      <c r="BY8" s="283">
        <v>150</v>
      </c>
      <c r="BZ8" s="283">
        <v>140</v>
      </c>
      <c r="CA8" s="282">
        <v>50</v>
      </c>
      <c r="CB8" s="282">
        <v>40</v>
      </c>
      <c r="CC8" s="282">
        <v>40</v>
      </c>
      <c r="CD8" s="282">
        <v>40</v>
      </c>
      <c r="CE8" s="282">
        <v>40</v>
      </c>
      <c r="CF8" s="282">
        <v>9</v>
      </c>
      <c r="CG8" s="289">
        <v>0</v>
      </c>
      <c r="CH8" s="289">
        <v>0</v>
      </c>
      <c r="CI8" s="289">
        <v>0</v>
      </c>
      <c r="CJ8" s="289">
        <v>0</v>
      </c>
      <c r="CK8" s="289">
        <v>0</v>
      </c>
      <c r="CL8" s="289">
        <v>0</v>
      </c>
      <c r="CM8" s="289">
        <v>0</v>
      </c>
      <c r="CN8" s="289">
        <v>0</v>
      </c>
      <c r="CO8" s="289">
        <v>0</v>
      </c>
      <c r="CP8" s="289">
        <v>0</v>
      </c>
      <c r="CQ8" s="289">
        <v>0</v>
      </c>
      <c r="CR8" s="289">
        <v>0</v>
      </c>
      <c r="CS8" s="289">
        <v>0</v>
      </c>
      <c r="CT8" s="293">
        <v>1149</v>
      </c>
    </row>
    <row r="9" spans="1:98" x14ac:dyDescent="0.25">
      <c r="A9" s="253" t="s">
        <v>105</v>
      </c>
      <c r="B9" s="254">
        <v>0</v>
      </c>
      <c r="C9" s="254">
        <v>0</v>
      </c>
      <c r="D9" s="254">
        <v>0</v>
      </c>
      <c r="E9" s="254">
        <v>0</v>
      </c>
      <c r="F9" s="254">
        <v>0</v>
      </c>
      <c r="G9" s="254">
        <v>0</v>
      </c>
      <c r="H9" s="254">
        <v>0</v>
      </c>
      <c r="I9" s="254">
        <v>0</v>
      </c>
      <c r="J9" s="254">
        <v>0</v>
      </c>
      <c r="K9" s="254">
        <v>0</v>
      </c>
      <c r="L9" s="254">
        <v>0</v>
      </c>
      <c r="M9" s="254">
        <v>0</v>
      </c>
      <c r="N9" s="254">
        <v>0</v>
      </c>
      <c r="O9" s="254">
        <v>0</v>
      </c>
      <c r="P9" s="254">
        <v>0</v>
      </c>
      <c r="Q9" s="254">
        <v>0</v>
      </c>
      <c r="R9" s="263">
        <v>0</v>
      </c>
      <c r="S9" s="263">
        <v>29</v>
      </c>
      <c r="T9" s="263">
        <v>32</v>
      </c>
      <c r="U9" s="263">
        <v>35</v>
      </c>
      <c r="V9" s="263">
        <v>32</v>
      </c>
      <c r="W9" s="263">
        <v>32</v>
      </c>
      <c r="X9" s="263">
        <v>89</v>
      </c>
      <c r="Y9" s="263">
        <v>126</v>
      </c>
      <c r="Z9" s="263">
        <v>129</v>
      </c>
      <c r="AA9" s="263">
        <v>130</v>
      </c>
      <c r="AB9" s="263">
        <v>128</v>
      </c>
      <c r="AC9" s="263">
        <v>130</v>
      </c>
      <c r="AD9" s="264">
        <v>128</v>
      </c>
      <c r="AE9" s="264">
        <v>127</v>
      </c>
      <c r="AF9" s="263">
        <v>135</v>
      </c>
      <c r="AG9" s="264">
        <v>128</v>
      </c>
      <c r="AH9" s="264">
        <v>132</v>
      </c>
      <c r="AI9" s="269">
        <v>118</v>
      </c>
      <c r="AJ9" s="269">
        <v>69</v>
      </c>
      <c r="AK9" s="269">
        <v>78</v>
      </c>
      <c r="AL9" s="269">
        <v>95</v>
      </c>
      <c r="AM9" s="269">
        <v>95</v>
      </c>
      <c r="AN9" s="269">
        <v>95</v>
      </c>
      <c r="AO9" s="269">
        <v>95</v>
      </c>
      <c r="AP9" s="269">
        <v>95</v>
      </c>
      <c r="AQ9" s="270">
        <v>95</v>
      </c>
      <c r="AR9" s="269">
        <v>95</v>
      </c>
      <c r="AS9" s="269">
        <v>102</v>
      </c>
      <c r="AT9" s="270">
        <v>101</v>
      </c>
      <c r="AU9" s="269">
        <v>102</v>
      </c>
      <c r="AV9" s="270">
        <v>112</v>
      </c>
      <c r="AW9" s="269">
        <v>98</v>
      </c>
      <c r="AX9" s="269">
        <v>94</v>
      </c>
      <c r="AY9" s="276">
        <v>71</v>
      </c>
      <c r="AZ9" s="275">
        <v>76</v>
      </c>
      <c r="BA9" s="275">
        <v>89</v>
      </c>
      <c r="BB9" s="276">
        <v>73</v>
      </c>
      <c r="BC9" s="275">
        <v>80</v>
      </c>
      <c r="BD9" s="275">
        <v>79</v>
      </c>
      <c r="BE9" s="275">
        <v>78</v>
      </c>
      <c r="BF9" s="275">
        <v>92</v>
      </c>
      <c r="BG9" s="275">
        <v>99</v>
      </c>
      <c r="BH9" s="275">
        <v>99</v>
      </c>
      <c r="BI9" s="275">
        <v>95</v>
      </c>
      <c r="BJ9" s="275">
        <v>95</v>
      </c>
      <c r="BK9" s="276">
        <v>109</v>
      </c>
      <c r="BL9" s="276">
        <v>116</v>
      </c>
      <c r="BM9" s="276">
        <v>114</v>
      </c>
      <c r="BN9" s="275">
        <v>97</v>
      </c>
      <c r="BO9" s="275">
        <v>72</v>
      </c>
      <c r="BP9" s="282">
        <v>83</v>
      </c>
      <c r="BQ9" s="282">
        <v>70</v>
      </c>
      <c r="BR9" s="282">
        <v>93</v>
      </c>
      <c r="BS9" s="282">
        <v>89</v>
      </c>
      <c r="BT9" s="282">
        <v>102</v>
      </c>
      <c r="BU9" s="282">
        <v>143</v>
      </c>
      <c r="BV9" s="283">
        <v>188</v>
      </c>
      <c r="BW9" s="283">
        <v>136</v>
      </c>
      <c r="BX9" s="282">
        <v>138</v>
      </c>
      <c r="BY9" s="283">
        <v>111</v>
      </c>
      <c r="BZ9" s="283">
        <v>126</v>
      </c>
      <c r="CA9" s="283">
        <v>175</v>
      </c>
      <c r="CB9" s="283">
        <v>164</v>
      </c>
      <c r="CC9" s="283">
        <v>139</v>
      </c>
      <c r="CD9" s="283">
        <v>156</v>
      </c>
      <c r="CE9" s="283">
        <v>124</v>
      </c>
      <c r="CF9" s="283">
        <v>107</v>
      </c>
      <c r="CG9" s="289">
        <v>65</v>
      </c>
      <c r="CH9" s="289">
        <v>73</v>
      </c>
      <c r="CI9" s="289">
        <v>64</v>
      </c>
      <c r="CJ9" s="289">
        <v>28</v>
      </c>
      <c r="CK9" s="289">
        <v>0</v>
      </c>
      <c r="CL9" s="289">
        <v>0</v>
      </c>
      <c r="CM9" s="289">
        <v>0</v>
      </c>
      <c r="CN9" s="289">
        <v>0</v>
      </c>
      <c r="CO9" s="289">
        <v>0</v>
      </c>
      <c r="CP9" s="289">
        <v>0</v>
      </c>
      <c r="CQ9" s="289">
        <v>0</v>
      </c>
      <c r="CR9" s="289">
        <v>0</v>
      </c>
      <c r="CS9" s="289">
        <v>0</v>
      </c>
      <c r="CT9" s="293">
        <v>1710</v>
      </c>
    </row>
    <row r="10" spans="1:98" x14ac:dyDescent="0.25">
      <c r="A10" s="253" t="s">
        <v>106</v>
      </c>
      <c r="B10" s="254">
        <v>89</v>
      </c>
      <c r="C10" s="254">
        <v>65</v>
      </c>
      <c r="D10" s="254">
        <v>51</v>
      </c>
      <c r="E10" s="254">
        <v>47</v>
      </c>
      <c r="F10" s="254">
        <v>37</v>
      </c>
      <c r="G10" s="254">
        <v>43</v>
      </c>
      <c r="H10" s="254">
        <v>41</v>
      </c>
      <c r="I10" s="254">
        <v>45</v>
      </c>
      <c r="J10" s="254">
        <v>40</v>
      </c>
      <c r="K10" s="254">
        <v>41</v>
      </c>
      <c r="L10" s="254">
        <v>40</v>
      </c>
      <c r="M10" s="254">
        <v>48</v>
      </c>
      <c r="N10" s="254">
        <v>50</v>
      </c>
      <c r="O10" s="254">
        <v>55</v>
      </c>
      <c r="P10" s="254">
        <v>54</v>
      </c>
      <c r="Q10" s="254">
        <v>81</v>
      </c>
      <c r="R10" s="263">
        <v>111</v>
      </c>
      <c r="S10" s="263">
        <v>97</v>
      </c>
      <c r="T10" s="263">
        <v>111</v>
      </c>
      <c r="U10" s="263">
        <v>150</v>
      </c>
      <c r="V10" s="263">
        <v>204</v>
      </c>
      <c r="W10" s="263">
        <v>206</v>
      </c>
      <c r="X10" s="263">
        <v>168</v>
      </c>
      <c r="Y10" s="263">
        <v>165</v>
      </c>
      <c r="Z10" s="263">
        <v>169</v>
      </c>
      <c r="AA10" s="263">
        <v>179</v>
      </c>
      <c r="AB10" s="263">
        <v>156</v>
      </c>
      <c r="AC10" s="263">
        <v>135</v>
      </c>
      <c r="AD10" s="264">
        <v>149</v>
      </c>
      <c r="AE10" s="264">
        <v>152</v>
      </c>
      <c r="AF10" s="263">
        <v>203</v>
      </c>
      <c r="AG10" s="264">
        <v>192</v>
      </c>
      <c r="AH10" s="264">
        <v>197</v>
      </c>
      <c r="AI10" s="269">
        <v>209</v>
      </c>
      <c r="AJ10" s="269">
        <v>231</v>
      </c>
      <c r="AK10" s="269">
        <v>232</v>
      </c>
      <c r="AL10" s="269">
        <v>231</v>
      </c>
      <c r="AM10" s="269">
        <v>231</v>
      </c>
      <c r="AN10" s="269">
        <v>231</v>
      </c>
      <c r="AO10" s="269">
        <v>231</v>
      </c>
      <c r="AP10" s="270">
        <v>231</v>
      </c>
      <c r="AQ10" s="270">
        <v>231</v>
      </c>
      <c r="AR10" s="269">
        <v>231</v>
      </c>
      <c r="AS10" s="269">
        <v>231</v>
      </c>
      <c r="AT10" s="270">
        <v>231</v>
      </c>
      <c r="AU10" s="269">
        <v>231</v>
      </c>
      <c r="AV10" s="270">
        <v>231</v>
      </c>
      <c r="AW10" s="269">
        <v>231</v>
      </c>
      <c r="AX10" s="270">
        <v>231</v>
      </c>
      <c r="AY10" s="276">
        <v>231</v>
      </c>
      <c r="AZ10" s="275">
        <v>231</v>
      </c>
      <c r="BA10" s="275">
        <v>231</v>
      </c>
      <c r="BB10" s="276">
        <v>231</v>
      </c>
      <c r="BC10" s="275">
        <v>231</v>
      </c>
      <c r="BD10" s="276">
        <v>231</v>
      </c>
      <c r="BE10" s="276">
        <v>231</v>
      </c>
      <c r="BF10" s="276">
        <v>231</v>
      </c>
      <c r="BG10" s="276">
        <v>231</v>
      </c>
      <c r="BH10" s="276">
        <v>231</v>
      </c>
      <c r="BI10" s="276">
        <v>231</v>
      </c>
      <c r="BJ10" s="276">
        <v>231</v>
      </c>
      <c r="BK10" s="276">
        <v>231</v>
      </c>
      <c r="BL10" s="276">
        <v>231</v>
      </c>
      <c r="BM10" s="276">
        <v>231</v>
      </c>
      <c r="BN10" s="276">
        <v>230</v>
      </c>
      <c r="BO10" s="276">
        <v>231</v>
      </c>
      <c r="BP10" s="282">
        <v>231</v>
      </c>
      <c r="BQ10" s="282">
        <v>231</v>
      </c>
      <c r="BR10" s="282">
        <v>231</v>
      </c>
      <c r="BS10" s="282">
        <v>231</v>
      </c>
      <c r="BT10" s="282">
        <v>231</v>
      </c>
      <c r="BU10" s="282">
        <v>231</v>
      </c>
      <c r="BV10" s="283">
        <v>231</v>
      </c>
      <c r="BW10" s="283">
        <v>231</v>
      </c>
      <c r="BX10" s="282">
        <v>230</v>
      </c>
      <c r="BY10" s="283">
        <v>231</v>
      </c>
      <c r="BZ10" s="283">
        <v>231</v>
      </c>
      <c r="CA10" s="283">
        <v>231</v>
      </c>
      <c r="CB10" s="283">
        <v>231</v>
      </c>
      <c r="CC10" s="283">
        <v>231</v>
      </c>
      <c r="CD10" s="283">
        <v>231</v>
      </c>
      <c r="CE10" s="283">
        <v>231</v>
      </c>
      <c r="CF10" s="283">
        <v>231</v>
      </c>
      <c r="CG10" s="289">
        <v>231</v>
      </c>
      <c r="CH10" s="289">
        <v>231</v>
      </c>
      <c r="CI10" s="289">
        <v>187</v>
      </c>
      <c r="CJ10" s="289">
        <v>185</v>
      </c>
      <c r="CK10" s="289">
        <v>174</v>
      </c>
      <c r="CL10" s="290">
        <v>174</v>
      </c>
      <c r="CM10" s="290">
        <v>152</v>
      </c>
      <c r="CN10" s="289">
        <v>162</v>
      </c>
      <c r="CO10" s="289">
        <v>162</v>
      </c>
      <c r="CP10" s="290">
        <v>169</v>
      </c>
      <c r="CQ10" s="289">
        <v>155</v>
      </c>
      <c r="CR10" s="290">
        <v>140</v>
      </c>
      <c r="CS10" s="289">
        <v>122</v>
      </c>
      <c r="CT10" s="293">
        <v>4357</v>
      </c>
    </row>
    <row r="11" spans="1:98" x14ac:dyDescent="0.25">
      <c r="A11" s="253" t="s">
        <v>107</v>
      </c>
      <c r="B11" s="254">
        <v>0</v>
      </c>
      <c r="C11" s="254">
        <v>0</v>
      </c>
      <c r="D11" s="254">
        <v>0</v>
      </c>
      <c r="E11" s="254">
        <v>0</v>
      </c>
      <c r="F11" s="254">
        <v>0</v>
      </c>
      <c r="G11" s="254">
        <v>0</v>
      </c>
      <c r="H11" s="254">
        <v>0</v>
      </c>
      <c r="I11" s="254">
        <v>0</v>
      </c>
      <c r="J11" s="254">
        <v>0</v>
      </c>
      <c r="K11" s="254">
        <v>0</v>
      </c>
      <c r="L11" s="254">
        <v>0</v>
      </c>
      <c r="M11" s="254">
        <v>0</v>
      </c>
      <c r="N11" s="254">
        <v>0</v>
      </c>
      <c r="O11" s="254">
        <v>0</v>
      </c>
      <c r="P11" s="254">
        <v>0</v>
      </c>
      <c r="Q11" s="254">
        <v>0</v>
      </c>
      <c r="R11" s="263">
        <v>0</v>
      </c>
      <c r="S11" s="263">
        <v>0</v>
      </c>
      <c r="T11" s="263">
        <v>0</v>
      </c>
      <c r="U11" s="263">
        <v>0</v>
      </c>
      <c r="V11" s="263">
        <v>0</v>
      </c>
      <c r="W11" s="263">
        <v>0</v>
      </c>
      <c r="X11" s="263">
        <v>0</v>
      </c>
      <c r="Y11" s="263">
        <v>0</v>
      </c>
      <c r="Z11" s="263">
        <v>44</v>
      </c>
      <c r="AA11" s="263">
        <v>44</v>
      </c>
      <c r="AB11" s="263">
        <v>44</v>
      </c>
      <c r="AC11" s="263">
        <v>12</v>
      </c>
      <c r="AD11" s="263">
        <v>0</v>
      </c>
      <c r="AE11" s="264">
        <v>0</v>
      </c>
      <c r="AF11" s="263">
        <v>0</v>
      </c>
      <c r="AG11" s="263">
        <v>0</v>
      </c>
      <c r="AH11" s="263">
        <v>0</v>
      </c>
      <c r="AI11" s="269">
        <v>0</v>
      </c>
      <c r="AJ11" s="269">
        <v>45</v>
      </c>
      <c r="AK11" s="269">
        <v>43</v>
      </c>
      <c r="AL11" s="269">
        <v>43</v>
      </c>
      <c r="AM11" s="269">
        <v>43</v>
      </c>
      <c r="AN11" s="269">
        <v>43</v>
      </c>
      <c r="AO11" s="269">
        <v>43</v>
      </c>
      <c r="AP11" s="269">
        <v>43</v>
      </c>
      <c r="AQ11" s="270">
        <v>43</v>
      </c>
      <c r="AR11" s="269">
        <v>43</v>
      </c>
      <c r="AS11" s="269">
        <v>43</v>
      </c>
      <c r="AT11" s="269">
        <v>43</v>
      </c>
      <c r="AU11" s="269">
        <v>43</v>
      </c>
      <c r="AV11" s="270">
        <v>43</v>
      </c>
      <c r="AW11" s="269">
        <v>43</v>
      </c>
      <c r="AX11" s="269">
        <v>43</v>
      </c>
      <c r="AY11" s="276">
        <v>43</v>
      </c>
      <c r="AZ11" s="275">
        <v>43</v>
      </c>
      <c r="BA11" s="275">
        <v>43</v>
      </c>
      <c r="BB11" s="276">
        <v>43</v>
      </c>
      <c r="BC11" s="275">
        <v>43</v>
      </c>
      <c r="BD11" s="275">
        <v>43</v>
      </c>
      <c r="BE11" s="275">
        <v>43</v>
      </c>
      <c r="BF11" s="275">
        <v>43</v>
      </c>
      <c r="BG11" s="275">
        <v>43</v>
      </c>
      <c r="BH11" s="275">
        <v>44</v>
      </c>
      <c r="BI11" s="275">
        <v>43</v>
      </c>
      <c r="BJ11" s="275">
        <v>43</v>
      </c>
      <c r="BK11" s="275">
        <v>43</v>
      </c>
      <c r="BL11" s="275">
        <v>43</v>
      </c>
      <c r="BM11" s="275">
        <v>43</v>
      </c>
      <c r="BN11" s="275">
        <v>43</v>
      </c>
      <c r="BO11" s="275">
        <v>45</v>
      </c>
      <c r="BP11" s="282">
        <v>44</v>
      </c>
      <c r="BQ11" s="282">
        <v>44</v>
      </c>
      <c r="BR11" s="282">
        <v>44</v>
      </c>
      <c r="BS11" s="282">
        <v>86</v>
      </c>
      <c r="BT11" s="282">
        <v>86</v>
      </c>
      <c r="BU11" s="282">
        <v>86</v>
      </c>
      <c r="BV11" s="283">
        <v>107</v>
      </c>
      <c r="BW11" s="283">
        <v>107</v>
      </c>
      <c r="BX11" s="282">
        <v>107</v>
      </c>
      <c r="BY11" s="283">
        <v>107</v>
      </c>
      <c r="BZ11" s="283">
        <v>107</v>
      </c>
      <c r="CA11" s="283">
        <v>107</v>
      </c>
      <c r="CB11" s="283">
        <v>107</v>
      </c>
      <c r="CC11" s="283">
        <v>107</v>
      </c>
      <c r="CD11" s="282">
        <v>55</v>
      </c>
      <c r="CE11" s="282">
        <v>55</v>
      </c>
      <c r="CF11" s="282">
        <v>55</v>
      </c>
      <c r="CG11" s="289">
        <v>55</v>
      </c>
      <c r="CH11" s="289">
        <v>55</v>
      </c>
      <c r="CI11" s="289">
        <v>44</v>
      </c>
      <c r="CJ11" s="289">
        <v>44</v>
      </c>
      <c r="CK11" s="289">
        <v>44</v>
      </c>
      <c r="CL11" s="289">
        <v>0</v>
      </c>
      <c r="CM11" s="289">
        <v>0</v>
      </c>
      <c r="CN11" s="289">
        <v>0</v>
      </c>
      <c r="CO11" s="289">
        <v>0</v>
      </c>
      <c r="CP11" s="289">
        <v>0</v>
      </c>
      <c r="CQ11" s="289">
        <v>0</v>
      </c>
      <c r="CR11" s="289">
        <v>0</v>
      </c>
      <c r="CS11" s="289">
        <v>0</v>
      </c>
      <c r="CT11" s="293">
        <v>806</v>
      </c>
    </row>
    <row r="12" spans="1:98" x14ac:dyDescent="0.25">
      <c r="A12" s="253" t="s">
        <v>108</v>
      </c>
      <c r="B12" s="254">
        <v>0</v>
      </c>
      <c r="C12" s="254">
        <v>0</v>
      </c>
      <c r="D12" s="254">
        <v>0</v>
      </c>
      <c r="E12" s="254">
        <v>0</v>
      </c>
      <c r="F12" s="254">
        <v>0</v>
      </c>
      <c r="G12" s="254">
        <v>0</v>
      </c>
      <c r="H12" s="254">
        <v>0</v>
      </c>
      <c r="I12" s="254">
        <v>0</v>
      </c>
      <c r="J12" s="254">
        <v>0</v>
      </c>
      <c r="K12" s="254">
        <v>0</v>
      </c>
      <c r="L12" s="254">
        <v>0</v>
      </c>
      <c r="M12" s="254">
        <v>0</v>
      </c>
      <c r="N12" s="254">
        <v>0</v>
      </c>
      <c r="O12" s="254">
        <v>0</v>
      </c>
      <c r="P12" s="254">
        <v>0</v>
      </c>
      <c r="Q12" s="254">
        <v>0</v>
      </c>
      <c r="R12" s="263">
        <v>0</v>
      </c>
      <c r="S12" s="263">
        <v>0</v>
      </c>
      <c r="T12" s="263">
        <v>0</v>
      </c>
      <c r="U12" s="263">
        <v>0</v>
      </c>
      <c r="V12" s="263">
        <v>0</v>
      </c>
      <c r="W12" s="263">
        <v>0</v>
      </c>
      <c r="X12" s="263">
        <v>0</v>
      </c>
      <c r="Y12" s="263">
        <v>0</v>
      </c>
      <c r="Z12" s="263">
        <v>0</v>
      </c>
      <c r="AA12" s="263">
        <v>0</v>
      </c>
      <c r="AB12" s="263">
        <v>0</v>
      </c>
      <c r="AC12" s="263">
        <v>0</v>
      </c>
      <c r="AD12" s="263">
        <v>0</v>
      </c>
      <c r="AE12" s="264">
        <v>0</v>
      </c>
      <c r="AF12" s="263">
        <v>0</v>
      </c>
      <c r="AG12" s="263">
        <v>0</v>
      </c>
      <c r="AH12" s="263">
        <v>16</v>
      </c>
      <c r="AI12" s="269">
        <v>15</v>
      </c>
      <c r="AJ12" s="269">
        <v>15</v>
      </c>
      <c r="AK12" s="269">
        <v>15</v>
      </c>
      <c r="AL12" s="269">
        <v>16</v>
      </c>
      <c r="AM12" s="269">
        <v>15</v>
      </c>
      <c r="AN12" s="269">
        <v>15</v>
      </c>
      <c r="AO12" s="269">
        <v>15</v>
      </c>
      <c r="AP12" s="269">
        <v>15</v>
      </c>
      <c r="AQ12" s="270">
        <v>15</v>
      </c>
      <c r="AR12" s="269">
        <v>15</v>
      </c>
      <c r="AS12" s="269">
        <v>15</v>
      </c>
      <c r="AT12" s="269">
        <v>15</v>
      </c>
      <c r="AU12" s="269">
        <v>16</v>
      </c>
      <c r="AV12" s="270">
        <v>15</v>
      </c>
      <c r="AW12" s="269">
        <v>16</v>
      </c>
      <c r="AX12" s="269">
        <v>15</v>
      </c>
      <c r="AY12" s="276">
        <v>15</v>
      </c>
      <c r="AZ12" s="275">
        <v>16</v>
      </c>
      <c r="BA12" s="275">
        <v>15</v>
      </c>
      <c r="BB12" s="276">
        <v>15</v>
      </c>
      <c r="BC12" s="275">
        <v>15</v>
      </c>
      <c r="BD12" s="275">
        <v>15</v>
      </c>
      <c r="BE12" s="275">
        <v>15</v>
      </c>
      <c r="BF12" s="275">
        <v>15</v>
      </c>
      <c r="BG12" s="275">
        <v>16</v>
      </c>
      <c r="BH12" s="275">
        <v>16</v>
      </c>
      <c r="BI12" s="275">
        <v>15</v>
      </c>
      <c r="BJ12" s="275">
        <v>16</v>
      </c>
      <c r="BK12" s="275">
        <v>15</v>
      </c>
      <c r="BL12" s="275">
        <v>15</v>
      </c>
      <c r="BM12" s="275">
        <v>15</v>
      </c>
      <c r="BN12" s="275">
        <v>15</v>
      </c>
      <c r="BO12" s="275">
        <v>15</v>
      </c>
      <c r="BP12" s="282">
        <v>15</v>
      </c>
      <c r="BQ12" s="282">
        <v>16</v>
      </c>
      <c r="BR12" s="282">
        <v>15</v>
      </c>
      <c r="BS12" s="282">
        <v>15</v>
      </c>
      <c r="BT12" s="282">
        <v>15</v>
      </c>
      <c r="BU12" s="282">
        <v>46</v>
      </c>
      <c r="BV12" s="282">
        <v>48</v>
      </c>
      <c r="BW12" s="283">
        <v>48</v>
      </c>
      <c r="BX12" s="282">
        <v>48</v>
      </c>
      <c r="BY12" s="282">
        <v>48</v>
      </c>
      <c r="BZ12" s="282">
        <v>48</v>
      </c>
      <c r="CA12" s="282">
        <v>48</v>
      </c>
      <c r="CB12" s="282">
        <v>48</v>
      </c>
      <c r="CC12" s="282">
        <v>48</v>
      </c>
      <c r="CD12" s="282">
        <v>18</v>
      </c>
      <c r="CE12" s="282">
        <v>18</v>
      </c>
      <c r="CF12" s="282">
        <v>18</v>
      </c>
      <c r="CG12" s="289">
        <v>19</v>
      </c>
      <c r="CH12" s="289">
        <v>18</v>
      </c>
      <c r="CI12" s="289">
        <v>18</v>
      </c>
      <c r="CJ12" s="289">
        <v>17</v>
      </c>
      <c r="CK12" s="289">
        <v>17</v>
      </c>
      <c r="CL12" s="289">
        <v>0</v>
      </c>
      <c r="CM12" s="289">
        <v>0</v>
      </c>
      <c r="CN12" s="289">
        <v>0</v>
      </c>
      <c r="CO12" s="289">
        <v>0</v>
      </c>
      <c r="CP12" s="289">
        <v>0</v>
      </c>
      <c r="CQ12" s="289">
        <v>0</v>
      </c>
      <c r="CR12" s="289">
        <v>0</v>
      </c>
      <c r="CS12" s="289">
        <v>0</v>
      </c>
      <c r="CT12" s="293">
        <v>290</v>
      </c>
    </row>
    <row r="13" spans="1:98" x14ac:dyDescent="0.25">
      <c r="A13" s="253" t="s">
        <v>109</v>
      </c>
      <c r="B13" s="254">
        <v>36</v>
      </c>
      <c r="C13" s="254">
        <v>36</v>
      </c>
      <c r="D13" s="254">
        <v>36</v>
      </c>
      <c r="E13" s="254">
        <v>36</v>
      </c>
      <c r="F13" s="254">
        <v>36</v>
      </c>
      <c r="G13" s="254">
        <v>20</v>
      </c>
      <c r="H13" s="254">
        <v>20</v>
      </c>
      <c r="I13" s="254">
        <v>0</v>
      </c>
      <c r="J13" s="254">
        <v>0</v>
      </c>
      <c r="K13" s="254">
        <v>0</v>
      </c>
      <c r="L13" s="254">
        <v>0</v>
      </c>
      <c r="M13" s="254">
        <v>0</v>
      </c>
      <c r="N13" s="254">
        <v>0</v>
      </c>
      <c r="O13" s="254">
        <v>0</v>
      </c>
      <c r="P13" s="254">
        <v>0</v>
      </c>
      <c r="Q13" s="254">
        <v>0</v>
      </c>
      <c r="R13" s="263">
        <v>0</v>
      </c>
      <c r="S13" s="263">
        <v>30</v>
      </c>
      <c r="T13" s="263">
        <v>37</v>
      </c>
      <c r="U13" s="263">
        <v>37</v>
      </c>
      <c r="V13" s="263">
        <v>37</v>
      </c>
      <c r="W13" s="263">
        <v>37</v>
      </c>
      <c r="X13" s="263">
        <v>37</v>
      </c>
      <c r="Y13" s="263">
        <v>37</v>
      </c>
      <c r="Z13" s="263">
        <v>36</v>
      </c>
      <c r="AA13" s="263">
        <v>36</v>
      </c>
      <c r="AB13" s="263">
        <v>36</v>
      </c>
      <c r="AC13" s="263">
        <v>36</v>
      </c>
      <c r="AD13" s="263">
        <v>36</v>
      </c>
      <c r="AE13" s="264">
        <v>36</v>
      </c>
      <c r="AF13" s="263">
        <v>36</v>
      </c>
      <c r="AG13" s="263">
        <v>36</v>
      </c>
      <c r="AH13" s="263">
        <v>36</v>
      </c>
      <c r="AI13" s="269">
        <v>36</v>
      </c>
      <c r="AJ13" s="269">
        <v>36</v>
      </c>
      <c r="AK13" s="269">
        <v>36</v>
      </c>
      <c r="AL13" s="269">
        <v>36</v>
      </c>
      <c r="AM13" s="269">
        <v>36</v>
      </c>
      <c r="AN13" s="269">
        <v>36</v>
      </c>
      <c r="AO13" s="269">
        <v>36</v>
      </c>
      <c r="AP13" s="269">
        <v>36</v>
      </c>
      <c r="AQ13" s="270">
        <v>36</v>
      </c>
      <c r="AR13" s="269">
        <v>36</v>
      </c>
      <c r="AS13" s="269">
        <v>36</v>
      </c>
      <c r="AT13" s="269">
        <v>36</v>
      </c>
      <c r="AU13" s="269">
        <v>36</v>
      </c>
      <c r="AV13" s="270">
        <v>36</v>
      </c>
      <c r="AW13" s="269">
        <v>36</v>
      </c>
      <c r="AX13" s="269">
        <v>36</v>
      </c>
      <c r="AY13" s="276">
        <v>36</v>
      </c>
      <c r="AZ13" s="275">
        <v>36</v>
      </c>
      <c r="BA13" s="275">
        <v>36</v>
      </c>
      <c r="BB13" s="276">
        <v>36</v>
      </c>
      <c r="BC13" s="275">
        <v>36</v>
      </c>
      <c r="BD13" s="275">
        <v>36</v>
      </c>
      <c r="BE13" s="275">
        <v>36</v>
      </c>
      <c r="BF13" s="275">
        <v>36</v>
      </c>
      <c r="BG13" s="275">
        <v>36</v>
      </c>
      <c r="BH13" s="275">
        <v>36</v>
      </c>
      <c r="BI13" s="275">
        <v>36</v>
      </c>
      <c r="BJ13" s="275">
        <v>36</v>
      </c>
      <c r="BK13" s="275">
        <v>36</v>
      </c>
      <c r="BL13" s="275">
        <v>36</v>
      </c>
      <c r="BM13" s="275">
        <v>36</v>
      </c>
      <c r="BN13" s="275">
        <v>36</v>
      </c>
      <c r="BO13" s="275">
        <v>36</v>
      </c>
      <c r="BP13" s="282">
        <v>36</v>
      </c>
      <c r="BQ13" s="282">
        <v>36</v>
      </c>
      <c r="BR13" s="282">
        <v>36</v>
      </c>
      <c r="BS13" s="282">
        <v>36</v>
      </c>
      <c r="BT13" s="282">
        <v>36</v>
      </c>
      <c r="BU13" s="282">
        <v>36</v>
      </c>
      <c r="BV13" s="282">
        <v>36</v>
      </c>
      <c r="BW13" s="283">
        <v>36</v>
      </c>
      <c r="BX13" s="282">
        <v>36</v>
      </c>
      <c r="BY13" s="282">
        <v>36</v>
      </c>
      <c r="BZ13" s="282">
        <v>36</v>
      </c>
      <c r="CA13" s="282">
        <v>36</v>
      </c>
      <c r="CB13" s="282">
        <v>36</v>
      </c>
      <c r="CC13" s="282">
        <v>36</v>
      </c>
      <c r="CD13" s="282">
        <v>36</v>
      </c>
      <c r="CE13" s="282">
        <v>36</v>
      </c>
      <c r="CF13" s="282">
        <v>36</v>
      </c>
      <c r="CG13" s="289">
        <v>36</v>
      </c>
      <c r="CH13" s="289">
        <v>36</v>
      </c>
      <c r="CI13" s="289">
        <v>36</v>
      </c>
      <c r="CJ13" s="289">
        <v>36</v>
      </c>
      <c r="CK13" s="289">
        <v>36</v>
      </c>
      <c r="CL13" s="289">
        <v>36</v>
      </c>
      <c r="CM13" s="289">
        <v>36</v>
      </c>
      <c r="CN13" s="289">
        <v>36</v>
      </c>
      <c r="CO13" s="289">
        <v>36</v>
      </c>
      <c r="CP13" s="289">
        <v>36</v>
      </c>
      <c r="CQ13" s="289">
        <v>36</v>
      </c>
      <c r="CR13" s="289">
        <v>36</v>
      </c>
      <c r="CS13" s="289">
        <v>36</v>
      </c>
      <c r="CT13" s="293">
        <v>755</v>
      </c>
    </row>
    <row r="14" spans="1:98" x14ac:dyDescent="0.25">
      <c r="A14" s="253" t="s">
        <v>110</v>
      </c>
      <c r="B14" s="254">
        <v>0</v>
      </c>
      <c r="C14" s="254">
        <v>0</v>
      </c>
      <c r="D14" s="254">
        <v>0</v>
      </c>
      <c r="E14" s="254">
        <v>0</v>
      </c>
      <c r="F14" s="254">
        <v>0</v>
      </c>
      <c r="G14" s="254">
        <v>0</v>
      </c>
      <c r="H14" s="254">
        <v>0</v>
      </c>
      <c r="I14" s="254">
        <v>0</v>
      </c>
      <c r="J14" s="254">
        <v>0</v>
      </c>
      <c r="K14" s="254">
        <v>0</v>
      </c>
      <c r="L14" s="254">
        <v>0</v>
      </c>
      <c r="M14" s="254">
        <v>0</v>
      </c>
      <c r="N14" s="254">
        <v>0</v>
      </c>
      <c r="O14" s="254">
        <v>0</v>
      </c>
      <c r="P14" s="254">
        <v>0</v>
      </c>
      <c r="Q14" s="254">
        <v>0</v>
      </c>
      <c r="R14" s="263">
        <v>0</v>
      </c>
      <c r="S14" s="263">
        <v>0</v>
      </c>
      <c r="T14" s="263">
        <v>0</v>
      </c>
      <c r="U14" s="263">
        <v>0</v>
      </c>
      <c r="V14" s="263">
        <v>0</v>
      </c>
      <c r="W14" s="263">
        <v>0</v>
      </c>
      <c r="X14" s="263">
        <v>0</v>
      </c>
      <c r="Y14" s="263">
        <v>0</v>
      </c>
      <c r="Z14" s="263">
        <v>0</v>
      </c>
      <c r="AA14" s="263">
        <v>0</v>
      </c>
      <c r="AB14" s="263">
        <v>0</v>
      </c>
      <c r="AC14" s="263">
        <v>0</v>
      </c>
      <c r="AD14" s="263">
        <v>0</v>
      </c>
      <c r="AE14" s="264">
        <v>0</v>
      </c>
      <c r="AF14" s="263">
        <v>0</v>
      </c>
      <c r="AG14" s="263">
        <v>0</v>
      </c>
      <c r="AH14" s="263">
        <v>0</v>
      </c>
      <c r="AI14" s="269">
        <v>0</v>
      </c>
      <c r="AJ14" s="269">
        <v>9</v>
      </c>
      <c r="AK14" s="269">
        <v>12</v>
      </c>
      <c r="AL14" s="269">
        <v>10</v>
      </c>
      <c r="AM14" s="269">
        <v>13</v>
      </c>
      <c r="AN14" s="269">
        <v>16</v>
      </c>
      <c r="AO14" s="269">
        <v>12</v>
      </c>
      <c r="AP14" s="269">
        <v>27</v>
      </c>
      <c r="AQ14" s="270">
        <v>27</v>
      </c>
      <c r="AR14" s="269">
        <v>30</v>
      </c>
      <c r="AS14" s="269">
        <v>29</v>
      </c>
      <c r="AT14" s="269">
        <v>38</v>
      </c>
      <c r="AU14" s="269">
        <v>39</v>
      </c>
      <c r="AV14" s="270">
        <v>39</v>
      </c>
      <c r="AW14" s="269">
        <v>27</v>
      </c>
      <c r="AX14" s="269">
        <v>38</v>
      </c>
      <c r="AY14" s="276">
        <v>39</v>
      </c>
      <c r="AZ14" s="275">
        <v>23</v>
      </c>
      <c r="BA14" s="275">
        <v>24</v>
      </c>
      <c r="BB14" s="276">
        <v>22</v>
      </c>
      <c r="BC14" s="275">
        <v>24</v>
      </c>
      <c r="BD14" s="275">
        <v>10</v>
      </c>
      <c r="BE14" s="275">
        <v>10</v>
      </c>
      <c r="BF14" s="275">
        <v>14</v>
      </c>
      <c r="BG14" s="275">
        <v>13</v>
      </c>
      <c r="BH14" s="275">
        <v>12</v>
      </c>
      <c r="BI14" s="275">
        <v>11</v>
      </c>
      <c r="BJ14" s="275">
        <v>10</v>
      </c>
      <c r="BK14" s="275">
        <v>11</v>
      </c>
      <c r="BL14" s="275">
        <v>14</v>
      </c>
      <c r="BM14" s="275">
        <v>13</v>
      </c>
      <c r="BN14" s="275">
        <v>8</v>
      </c>
      <c r="BO14" s="275">
        <v>7</v>
      </c>
      <c r="BP14" s="282">
        <v>10</v>
      </c>
      <c r="BQ14" s="282">
        <v>7</v>
      </c>
      <c r="BR14" s="282">
        <v>10</v>
      </c>
      <c r="BS14" s="282">
        <v>9</v>
      </c>
      <c r="BT14" s="282">
        <v>13</v>
      </c>
      <c r="BU14" s="282">
        <v>12</v>
      </c>
      <c r="BV14" s="282">
        <v>39</v>
      </c>
      <c r="BW14" s="283">
        <v>39</v>
      </c>
      <c r="BX14" s="282">
        <v>39</v>
      </c>
      <c r="BY14" s="282">
        <v>39</v>
      </c>
      <c r="BZ14" s="282">
        <v>39</v>
      </c>
      <c r="CA14" s="282">
        <v>39</v>
      </c>
      <c r="CB14" s="282">
        <v>39</v>
      </c>
      <c r="CC14" s="282">
        <v>21</v>
      </c>
      <c r="CD14" s="282">
        <v>22</v>
      </c>
      <c r="CE14" s="282">
        <v>19</v>
      </c>
      <c r="CF14" s="282">
        <v>24</v>
      </c>
      <c r="CG14" s="289">
        <v>21</v>
      </c>
      <c r="CH14" s="289">
        <v>7</v>
      </c>
      <c r="CI14" s="289">
        <v>10</v>
      </c>
      <c r="CJ14" s="289">
        <v>9</v>
      </c>
      <c r="CK14" s="289">
        <v>0</v>
      </c>
      <c r="CL14" s="289">
        <v>0</v>
      </c>
      <c r="CM14" s="289">
        <v>0</v>
      </c>
      <c r="CN14" s="289">
        <v>0</v>
      </c>
      <c r="CO14" s="289">
        <v>0</v>
      </c>
      <c r="CP14" s="289">
        <v>0</v>
      </c>
      <c r="CQ14" s="289">
        <v>0</v>
      </c>
      <c r="CR14" s="289">
        <v>0</v>
      </c>
      <c r="CS14" s="289">
        <v>0</v>
      </c>
      <c r="CT14" s="293">
        <v>277</v>
      </c>
    </row>
    <row r="15" spans="1:98" x14ac:dyDescent="0.25">
      <c r="A15" s="253" t="s">
        <v>111</v>
      </c>
      <c r="B15" s="254">
        <v>0</v>
      </c>
      <c r="C15" s="254">
        <v>0</v>
      </c>
      <c r="D15" s="254">
        <v>0</v>
      </c>
      <c r="E15" s="254">
        <v>0</v>
      </c>
      <c r="F15" s="254">
        <v>0</v>
      </c>
      <c r="G15" s="254">
        <v>0</v>
      </c>
      <c r="H15" s="254">
        <v>0</v>
      </c>
      <c r="I15" s="254">
        <v>0</v>
      </c>
      <c r="J15" s="254">
        <v>0</v>
      </c>
      <c r="K15" s="254">
        <v>0</v>
      </c>
      <c r="L15" s="254">
        <v>0</v>
      </c>
      <c r="M15" s="254">
        <v>0</v>
      </c>
      <c r="N15" s="254">
        <v>0</v>
      </c>
      <c r="O15" s="254">
        <v>0</v>
      </c>
      <c r="P15" s="254">
        <v>0</v>
      </c>
      <c r="Q15" s="254">
        <v>0</v>
      </c>
      <c r="R15" s="263">
        <v>0</v>
      </c>
      <c r="S15" s="263">
        <v>0</v>
      </c>
      <c r="T15" s="263">
        <v>0</v>
      </c>
      <c r="U15" s="263">
        <v>0</v>
      </c>
      <c r="V15" s="263">
        <v>9</v>
      </c>
      <c r="W15" s="263">
        <v>29</v>
      </c>
      <c r="X15" s="263">
        <v>58</v>
      </c>
      <c r="Y15" s="263">
        <v>58</v>
      </c>
      <c r="Z15" s="263">
        <v>60</v>
      </c>
      <c r="AA15" s="263">
        <v>60</v>
      </c>
      <c r="AB15" s="263">
        <v>60</v>
      </c>
      <c r="AC15" s="263">
        <v>60</v>
      </c>
      <c r="AD15" s="263">
        <v>61</v>
      </c>
      <c r="AE15" s="264">
        <v>61</v>
      </c>
      <c r="AF15" s="263">
        <v>60</v>
      </c>
      <c r="AG15" s="263">
        <v>59</v>
      </c>
      <c r="AH15" s="263">
        <v>59</v>
      </c>
      <c r="AI15" s="269">
        <v>57</v>
      </c>
      <c r="AJ15" s="269">
        <v>59</v>
      </c>
      <c r="AK15" s="269">
        <v>61</v>
      </c>
      <c r="AL15" s="269">
        <v>59</v>
      </c>
      <c r="AM15" s="269">
        <v>59</v>
      </c>
      <c r="AN15" s="269">
        <v>58</v>
      </c>
      <c r="AO15" s="269">
        <v>59</v>
      </c>
      <c r="AP15" s="269">
        <v>58</v>
      </c>
      <c r="AQ15" s="270">
        <v>58</v>
      </c>
      <c r="AR15" s="269">
        <v>60</v>
      </c>
      <c r="AS15" s="269">
        <v>61</v>
      </c>
      <c r="AT15" s="269">
        <v>60</v>
      </c>
      <c r="AU15" s="269">
        <v>59</v>
      </c>
      <c r="AV15" s="270">
        <v>59</v>
      </c>
      <c r="AW15" s="269">
        <v>60</v>
      </c>
      <c r="AX15" s="269">
        <v>60</v>
      </c>
      <c r="AY15" s="276">
        <v>60</v>
      </c>
      <c r="AZ15" s="275">
        <v>60</v>
      </c>
      <c r="BA15" s="275">
        <v>60</v>
      </c>
      <c r="BB15" s="276">
        <v>60</v>
      </c>
      <c r="BC15" s="275">
        <v>58</v>
      </c>
      <c r="BD15" s="275">
        <v>58</v>
      </c>
      <c r="BE15" s="275">
        <v>61</v>
      </c>
      <c r="BF15" s="275">
        <v>59</v>
      </c>
      <c r="BG15" s="275">
        <v>58</v>
      </c>
      <c r="BH15" s="275">
        <v>60</v>
      </c>
      <c r="BI15" s="275">
        <v>59</v>
      </c>
      <c r="BJ15" s="275">
        <v>59</v>
      </c>
      <c r="BK15" s="275">
        <v>59</v>
      </c>
      <c r="BL15" s="275">
        <v>60</v>
      </c>
      <c r="BM15" s="275">
        <v>59</v>
      </c>
      <c r="BN15" s="275">
        <v>59</v>
      </c>
      <c r="BO15" s="275">
        <v>60</v>
      </c>
      <c r="BP15" s="282">
        <v>60</v>
      </c>
      <c r="BQ15" s="282">
        <v>60</v>
      </c>
      <c r="BR15" s="282">
        <v>60</v>
      </c>
      <c r="BS15" s="282">
        <v>59</v>
      </c>
      <c r="BT15" s="282">
        <v>60</v>
      </c>
      <c r="BU15" s="282">
        <v>61</v>
      </c>
      <c r="BV15" s="282">
        <v>60</v>
      </c>
      <c r="BW15" s="283">
        <v>59</v>
      </c>
      <c r="BX15" s="282">
        <v>59</v>
      </c>
      <c r="BY15" s="282">
        <v>60</v>
      </c>
      <c r="BZ15" s="282">
        <v>59</v>
      </c>
      <c r="CA15" s="282">
        <v>58</v>
      </c>
      <c r="CB15" s="282">
        <v>58</v>
      </c>
      <c r="CC15" s="282">
        <v>59</v>
      </c>
      <c r="CD15" s="282">
        <v>59</v>
      </c>
      <c r="CE15" s="282">
        <v>58</v>
      </c>
      <c r="CF15" s="282">
        <v>39</v>
      </c>
      <c r="CG15" s="289">
        <v>30</v>
      </c>
      <c r="CH15" s="289">
        <v>9</v>
      </c>
      <c r="CI15" s="289">
        <v>0</v>
      </c>
      <c r="CJ15" s="289">
        <v>0</v>
      </c>
      <c r="CK15" s="289">
        <v>0</v>
      </c>
      <c r="CL15" s="289">
        <v>0</v>
      </c>
      <c r="CM15" s="289">
        <v>0</v>
      </c>
      <c r="CN15" s="289">
        <v>0</v>
      </c>
      <c r="CO15" s="289">
        <v>0</v>
      </c>
      <c r="CP15" s="289">
        <v>0</v>
      </c>
      <c r="CQ15" s="289">
        <v>0</v>
      </c>
      <c r="CR15" s="289">
        <v>0</v>
      </c>
      <c r="CS15" s="289">
        <v>0</v>
      </c>
      <c r="CT15" s="293">
        <v>915</v>
      </c>
    </row>
    <row r="16" spans="1:98" x14ac:dyDescent="0.25">
      <c r="A16" s="253" t="s">
        <v>112</v>
      </c>
      <c r="B16" s="254">
        <v>0</v>
      </c>
      <c r="C16" s="254">
        <v>0</v>
      </c>
      <c r="D16" s="254">
        <v>0</v>
      </c>
      <c r="E16" s="254">
        <v>0</v>
      </c>
      <c r="F16" s="254">
        <v>0</v>
      </c>
      <c r="G16" s="254">
        <v>0</v>
      </c>
      <c r="H16" s="254">
        <v>0</v>
      </c>
      <c r="I16" s="254">
        <v>0</v>
      </c>
      <c r="J16" s="254">
        <v>0</v>
      </c>
      <c r="K16" s="254">
        <v>0</v>
      </c>
      <c r="L16" s="254">
        <v>0</v>
      </c>
      <c r="M16" s="254">
        <v>0</v>
      </c>
      <c r="N16" s="254">
        <v>0</v>
      </c>
      <c r="O16" s="254">
        <v>0</v>
      </c>
      <c r="P16" s="254">
        <v>0</v>
      </c>
      <c r="Q16" s="254">
        <v>0</v>
      </c>
      <c r="R16" s="263">
        <v>0</v>
      </c>
      <c r="S16" s="263">
        <v>0</v>
      </c>
      <c r="T16" s="263">
        <v>0</v>
      </c>
      <c r="U16" s="263">
        <v>0</v>
      </c>
      <c r="V16" s="263">
        <v>0</v>
      </c>
      <c r="W16" s="263">
        <v>0</v>
      </c>
      <c r="X16" s="263">
        <v>26</v>
      </c>
      <c r="Y16" s="263">
        <v>26</v>
      </c>
      <c r="Z16" s="263">
        <v>26</v>
      </c>
      <c r="AA16" s="263">
        <v>26</v>
      </c>
      <c r="AB16" s="263">
        <v>26</v>
      </c>
      <c r="AC16" s="263">
        <v>26</v>
      </c>
      <c r="AD16" s="263">
        <v>26</v>
      </c>
      <c r="AE16" s="264">
        <v>26</v>
      </c>
      <c r="AF16" s="263">
        <v>26</v>
      </c>
      <c r="AG16" s="263">
        <v>26</v>
      </c>
      <c r="AH16" s="263">
        <v>26</v>
      </c>
      <c r="AI16" s="269">
        <v>38</v>
      </c>
      <c r="AJ16" s="269">
        <v>38</v>
      </c>
      <c r="AK16" s="269">
        <v>39</v>
      </c>
      <c r="AL16" s="269">
        <v>38</v>
      </c>
      <c r="AM16" s="269">
        <v>38</v>
      </c>
      <c r="AN16" s="269">
        <v>38</v>
      </c>
      <c r="AO16" s="269">
        <v>38</v>
      </c>
      <c r="AP16" s="269">
        <v>38</v>
      </c>
      <c r="AQ16" s="270">
        <v>38</v>
      </c>
      <c r="AR16" s="269">
        <v>38</v>
      </c>
      <c r="AS16" s="269">
        <v>38</v>
      </c>
      <c r="AT16" s="269">
        <v>38</v>
      </c>
      <c r="AU16" s="269">
        <v>38</v>
      </c>
      <c r="AV16" s="270">
        <v>38</v>
      </c>
      <c r="AW16" s="269">
        <v>38</v>
      </c>
      <c r="AX16" s="269">
        <v>38</v>
      </c>
      <c r="AY16" s="276">
        <v>38</v>
      </c>
      <c r="AZ16" s="275">
        <v>38</v>
      </c>
      <c r="BA16" s="275">
        <v>38</v>
      </c>
      <c r="BB16" s="276">
        <v>38</v>
      </c>
      <c r="BC16" s="275">
        <v>38</v>
      </c>
      <c r="BD16" s="275">
        <v>38</v>
      </c>
      <c r="BE16" s="275">
        <v>38</v>
      </c>
      <c r="BF16" s="275">
        <v>38</v>
      </c>
      <c r="BG16" s="275">
        <v>38</v>
      </c>
      <c r="BH16" s="275">
        <v>38</v>
      </c>
      <c r="BI16" s="275">
        <v>38</v>
      </c>
      <c r="BJ16" s="275">
        <v>38</v>
      </c>
      <c r="BK16" s="275">
        <v>38</v>
      </c>
      <c r="BL16" s="275">
        <v>38</v>
      </c>
      <c r="BM16" s="275">
        <v>38</v>
      </c>
      <c r="BN16" s="275">
        <v>38</v>
      </c>
      <c r="BO16" s="275">
        <v>75</v>
      </c>
      <c r="BP16" s="282">
        <v>76</v>
      </c>
      <c r="BQ16" s="282">
        <v>76</v>
      </c>
      <c r="BR16" s="282">
        <v>76</v>
      </c>
      <c r="BS16" s="282">
        <v>76</v>
      </c>
      <c r="BT16" s="282">
        <v>76</v>
      </c>
      <c r="BU16" s="282">
        <v>77</v>
      </c>
      <c r="BV16" s="282">
        <v>76</v>
      </c>
      <c r="BW16" s="283">
        <v>77</v>
      </c>
      <c r="BX16" s="282">
        <v>77</v>
      </c>
      <c r="BY16" s="282">
        <v>76</v>
      </c>
      <c r="BZ16" s="282">
        <v>76</v>
      </c>
      <c r="CA16" s="282">
        <v>76</v>
      </c>
      <c r="CB16" s="282">
        <v>60</v>
      </c>
      <c r="CC16" s="282">
        <v>60</v>
      </c>
      <c r="CD16" s="282">
        <v>61</v>
      </c>
      <c r="CE16" s="282">
        <v>60</v>
      </c>
      <c r="CF16" s="282">
        <v>60</v>
      </c>
      <c r="CG16" s="289">
        <v>60</v>
      </c>
      <c r="CH16" s="289">
        <v>39</v>
      </c>
      <c r="CI16" s="289">
        <v>31</v>
      </c>
      <c r="CJ16" s="289">
        <v>30</v>
      </c>
      <c r="CK16" s="289">
        <v>30</v>
      </c>
      <c r="CL16" s="289">
        <v>30</v>
      </c>
      <c r="CM16" s="289">
        <v>30</v>
      </c>
      <c r="CN16" s="289">
        <v>30</v>
      </c>
      <c r="CO16" s="289">
        <v>30</v>
      </c>
      <c r="CP16" s="289">
        <v>0</v>
      </c>
      <c r="CQ16" s="289">
        <v>0</v>
      </c>
      <c r="CR16" s="289">
        <v>0</v>
      </c>
      <c r="CS16" s="289">
        <v>0</v>
      </c>
      <c r="CT16" s="293">
        <v>775.8</v>
      </c>
    </row>
    <row r="17" spans="1:98" x14ac:dyDescent="0.25">
      <c r="A17" s="256" t="s">
        <v>113</v>
      </c>
      <c r="B17" s="254">
        <v>271</v>
      </c>
      <c r="C17" s="255">
        <v>271</v>
      </c>
      <c r="D17" s="255">
        <v>270</v>
      </c>
      <c r="E17" s="255">
        <v>271</v>
      </c>
      <c r="F17" s="254">
        <v>272</v>
      </c>
      <c r="G17" s="255">
        <v>272</v>
      </c>
      <c r="H17" s="254">
        <v>273</v>
      </c>
      <c r="I17" s="254">
        <v>273</v>
      </c>
      <c r="J17" s="254">
        <v>272</v>
      </c>
      <c r="K17" s="254">
        <v>273</v>
      </c>
      <c r="L17" s="254">
        <v>272</v>
      </c>
      <c r="M17" s="254">
        <v>274</v>
      </c>
      <c r="N17" s="254">
        <v>272</v>
      </c>
      <c r="O17" s="254">
        <v>272</v>
      </c>
      <c r="P17" s="254">
        <v>273</v>
      </c>
      <c r="Q17" s="254">
        <v>272</v>
      </c>
      <c r="R17" s="263">
        <v>270</v>
      </c>
      <c r="S17" s="263">
        <v>275</v>
      </c>
      <c r="T17" s="263">
        <v>273</v>
      </c>
      <c r="U17" s="263">
        <v>273</v>
      </c>
      <c r="V17" s="263">
        <v>274</v>
      </c>
      <c r="W17" s="263">
        <v>273</v>
      </c>
      <c r="X17" s="263">
        <v>271</v>
      </c>
      <c r="Y17" s="263">
        <v>271</v>
      </c>
      <c r="Z17" s="263">
        <v>270</v>
      </c>
      <c r="AA17" s="263">
        <v>268</v>
      </c>
      <c r="AB17" s="263">
        <v>271</v>
      </c>
      <c r="AC17" s="263">
        <v>271</v>
      </c>
      <c r="AD17" s="264">
        <v>271</v>
      </c>
      <c r="AE17" s="264">
        <v>272</v>
      </c>
      <c r="AF17" s="263">
        <v>271</v>
      </c>
      <c r="AG17" s="264">
        <v>271</v>
      </c>
      <c r="AH17" s="264">
        <v>271</v>
      </c>
      <c r="AI17" s="269">
        <v>274</v>
      </c>
      <c r="AJ17" s="269">
        <v>271</v>
      </c>
      <c r="AK17" s="269">
        <v>271</v>
      </c>
      <c r="AL17" s="269">
        <v>272</v>
      </c>
      <c r="AM17" s="269">
        <v>272</v>
      </c>
      <c r="AN17" s="269">
        <v>270</v>
      </c>
      <c r="AO17" s="269">
        <v>270</v>
      </c>
      <c r="AP17" s="270">
        <v>268</v>
      </c>
      <c r="AQ17" s="270">
        <v>268</v>
      </c>
      <c r="AR17" s="269">
        <v>271</v>
      </c>
      <c r="AS17" s="269">
        <v>271</v>
      </c>
      <c r="AT17" s="270">
        <v>272</v>
      </c>
      <c r="AU17" s="269">
        <v>269</v>
      </c>
      <c r="AV17" s="270">
        <v>271</v>
      </c>
      <c r="AW17" s="269">
        <v>271</v>
      </c>
      <c r="AX17" s="270">
        <v>272</v>
      </c>
      <c r="AY17" s="276">
        <v>271</v>
      </c>
      <c r="AZ17" s="275">
        <v>272</v>
      </c>
      <c r="BA17" s="275">
        <v>272</v>
      </c>
      <c r="BB17" s="276">
        <v>271</v>
      </c>
      <c r="BC17" s="275">
        <v>271</v>
      </c>
      <c r="BD17" s="276">
        <v>269</v>
      </c>
      <c r="BE17" s="276">
        <v>270</v>
      </c>
      <c r="BF17" s="276">
        <v>270</v>
      </c>
      <c r="BG17" s="276">
        <v>271</v>
      </c>
      <c r="BH17" s="276">
        <v>272</v>
      </c>
      <c r="BI17" s="276">
        <v>272</v>
      </c>
      <c r="BJ17" s="276">
        <v>271</v>
      </c>
      <c r="BK17" s="276">
        <v>272</v>
      </c>
      <c r="BL17" s="276">
        <v>272</v>
      </c>
      <c r="BM17" s="276">
        <v>271</v>
      </c>
      <c r="BN17" s="276">
        <v>272</v>
      </c>
      <c r="BO17" s="276">
        <v>270</v>
      </c>
      <c r="BP17" s="282">
        <v>272</v>
      </c>
      <c r="BQ17" s="282">
        <v>271</v>
      </c>
      <c r="BR17" s="282">
        <v>271</v>
      </c>
      <c r="BS17" s="282">
        <v>270</v>
      </c>
      <c r="BT17" s="282">
        <v>270</v>
      </c>
      <c r="BU17" s="282">
        <v>269</v>
      </c>
      <c r="BV17" s="283">
        <v>270</v>
      </c>
      <c r="BW17" s="283">
        <v>271</v>
      </c>
      <c r="BX17" s="282">
        <v>271</v>
      </c>
      <c r="BY17" s="283">
        <v>271</v>
      </c>
      <c r="BZ17" s="283">
        <v>271</v>
      </c>
      <c r="CA17" s="283">
        <v>271</v>
      </c>
      <c r="CB17" s="283">
        <v>271</v>
      </c>
      <c r="CC17" s="283">
        <v>271</v>
      </c>
      <c r="CD17" s="283">
        <v>271</v>
      </c>
      <c r="CE17" s="283">
        <v>271</v>
      </c>
      <c r="CF17" s="283">
        <v>272</v>
      </c>
      <c r="CG17" s="289">
        <v>271</v>
      </c>
      <c r="CH17" s="289">
        <v>271</v>
      </c>
      <c r="CI17" s="289">
        <v>269</v>
      </c>
      <c r="CJ17" s="289">
        <v>271</v>
      </c>
      <c r="CK17" s="289">
        <v>270</v>
      </c>
      <c r="CL17" s="290">
        <v>272</v>
      </c>
      <c r="CM17" s="290">
        <v>271</v>
      </c>
      <c r="CN17" s="289">
        <v>270</v>
      </c>
      <c r="CO17" s="289">
        <v>272</v>
      </c>
      <c r="CP17" s="290">
        <v>270</v>
      </c>
      <c r="CQ17" s="289">
        <v>272</v>
      </c>
      <c r="CR17" s="290">
        <v>270</v>
      </c>
      <c r="CS17" s="289">
        <v>267</v>
      </c>
      <c r="CT17" s="293">
        <v>6510.5</v>
      </c>
    </row>
    <row r="18" spans="1:98" x14ac:dyDescent="0.25">
      <c r="A18" s="256" t="s">
        <v>114</v>
      </c>
      <c r="B18" s="254">
        <v>270</v>
      </c>
      <c r="C18" s="255">
        <v>268</v>
      </c>
      <c r="D18" s="255">
        <v>270</v>
      </c>
      <c r="E18" s="255">
        <v>270</v>
      </c>
      <c r="F18" s="254">
        <v>270</v>
      </c>
      <c r="G18" s="255">
        <v>269</v>
      </c>
      <c r="H18" s="254">
        <v>270</v>
      </c>
      <c r="I18" s="254">
        <v>268</v>
      </c>
      <c r="J18" s="254">
        <v>269</v>
      </c>
      <c r="K18" s="254">
        <v>269</v>
      </c>
      <c r="L18" s="254">
        <v>270</v>
      </c>
      <c r="M18" s="254">
        <v>269</v>
      </c>
      <c r="N18" s="254">
        <v>270</v>
      </c>
      <c r="O18" s="254">
        <v>272</v>
      </c>
      <c r="P18" s="254">
        <v>269</v>
      </c>
      <c r="Q18" s="254">
        <v>270</v>
      </c>
      <c r="R18" s="263">
        <v>269</v>
      </c>
      <c r="S18" s="263">
        <v>270</v>
      </c>
      <c r="T18" s="263">
        <v>270</v>
      </c>
      <c r="U18" s="263">
        <v>270</v>
      </c>
      <c r="V18" s="263">
        <v>270</v>
      </c>
      <c r="W18" s="263">
        <v>270</v>
      </c>
      <c r="X18" s="263">
        <v>270</v>
      </c>
      <c r="Y18" s="263">
        <v>268</v>
      </c>
      <c r="Z18" s="263">
        <v>268</v>
      </c>
      <c r="AA18" s="263">
        <v>269</v>
      </c>
      <c r="AB18" s="263">
        <v>268</v>
      </c>
      <c r="AC18" s="263">
        <v>269</v>
      </c>
      <c r="AD18" s="264">
        <v>269</v>
      </c>
      <c r="AE18" s="264">
        <v>270</v>
      </c>
      <c r="AF18" s="263">
        <v>270</v>
      </c>
      <c r="AG18" s="264">
        <v>268</v>
      </c>
      <c r="AH18" s="264">
        <v>269</v>
      </c>
      <c r="AI18" s="269">
        <v>268</v>
      </c>
      <c r="AJ18" s="269">
        <v>268</v>
      </c>
      <c r="AK18" s="269">
        <v>269</v>
      </c>
      <c r="AL18" s="269">
        <v>269</v>
      </c>
      <c r="AM18" s="269">
        <v>269</v>
      </c>
      <c r="AN18" s="269">
        <v>269</v>
      </c>
      <c r="AO18" s="269">
        <v>269</v>
      </c>
      <c r="AP18" s="270">
        <v>269</v>
      </c>
      <c r="AQ18" s="270">
        <v>269</v>
      </c>
      <c r="AR18" s="269">
        <v>269</v>
      </c>
      <c r="AS18" s="269">
        <v>270</v>
      </c>
      <c r="AT18" s="270">
        <v>270</v>
      </c>
      <c r="AU18" s="269">
        <v>270</v>
      </c>
      <c r="AV18" s="270">
        <v>268</v>
      </c>
      <c r="AW18" s="269">
        <v>269</v>
      </c>
      <c r="AX18" s="270">
        <v>269</v>
      </c>
      <c r="AY18" s="276">
        <v>268</v>
      </c>
      <c r="AZ18" s="275">
        <v>269</v>
      </c>
      <c r="BA18" s="275">
        <v>269</v>
      </c>
      <c r="BB18" s="276">
        <v>268</v>
      </c>
      <c r="BC18" s="275">
        <v>269</v>
      </c>
      <c r="BD18" s="276">
        <v>269</v>
      </c>
      <c r="BE18" s="276">
        <v>269</v>
      </c>
      <c r="BF18" s="276">
        <v>269</v>
      </c>
      <c r="BG18" s="276">
        <v>270</v>
      </c>
      <c r="BH18" s="276">
        <v>270</v>
      </c>
      <c r="BI18" s="276">
        <v>269</v>
      </c>
      <c r="BJ18" s="276">
        <v>269</v>
      </c>
      <c r="BK18" s="276">
        <v>269</v>
      </c>
      <c r="BL18" s="276">
        <v>269</v>
      </c>
      <c r="BM18" s="276">
        <v>269</v>
      </c>
      <c r="BN18" s="276">
        <v>268</v>
      </c>
      <c r="BO18" s="276">
        <v>269</v>
      </c>
      <c r="BP18" s="282">
        <v>270</v>
      </c>
      <c r="BQ18" s="282">
        <v>269</v>
      </c>
      <c r="BR18" s="282">
        <v>268</v>
      </c>
      <c r="BS18" s="282">
        <v>270</v>
      </c>
      <c r="BT18" s="282">
        <v>270</v>
      </c>
      <c r="BU18" s="282">
        <v>269</v>
      </c>
      <c r="BV18" s="283">
        <v>269</v>
      </c>
      <c r="BW18" s="283">
        <v>269</v>
      </c>
      <c r="BX18" s="282">
        <v>270</v>
      </c>
      <c r="BY18" s="283">
        <v>269</v>
      </c>
      <c r="BZ18" s="283">
        <v>269</v>
      </c>
      <c r="CA18" s="283">
        <v>270</v>
      </c>
      <c r="CB18" s="283">
        <v>269</v>
      </c>
      <c r="CC18" s="283">
        <v>270</v>
      </c>
      <c r="CD18" s="283">
        <v>269</v>
      </c>
      <c r="CE18" s="283">
        <v>268</v>
      </c>
      <c r="CF18" s="283">
        <v>270</v>
      </c>
      <c r="CG18" s="289">
        <v>269</v>
      </c>
      <c r="CH18" s="289">
        <v>269</v>
      </c>
      <c r="CI18" s="289">
        <v>269</v>
      </c>
      <c r="CJ18" s="289">
        <v>270</v>
      </c>
      <c r="CK18" s="289">
        <v>269</v>
      </c>
      <c r="CL18" s="290">
        <v>269</v>
      </c>
      <c r="CM18" s="290">
        <v>269</v>
      </c>
      <c r="CN18" s="289">
        <v>269</v>
      </c>
      <c r="CO18" s="289">
        <v>271</v>
      </c>
      <c r="CP18" s="290">
        <v>270</v>
      </c>
      <c r="CQ18" s="289">
        <v>270</v>
      </c>
      <c r="CR18" s="290">
        <v>269</v>
      </c>
      <c r="CS18" s="289">
        <v>269</v>
      </c>
      <c r="CT18" s="293">
        <v>6483</v>
      </c>
    </row>
    <row r="19" spans="1:98" x14ac:dyDescent="0.25">
      <c r="A19" s="256" t="s">
        <v>115</v>
      </c>
      <c r="B19" s="254">
        <v>270</v>
      </c>
      <c r="C19" s="255">
        <v>270</v>
      </c>
      <c r="D19" s="255">
        <v>270</v>
      </c>
      <c r="E19" s="255">
        <v>270</v>
      </c>
      <c r="F19" s="254">
        <v>271</v>
      </c>
      <c r="G19" s="255">
        <v>271</v>
      </c>
      <c r="H19" s="254">
        <v>271</v>
      </c>
      <c r="I19" s="254">
        <v>270</v>
      </c>
      <c r="J19" s="254">
        <v>270</v>
      </c>
      <c r="K19" s="254">
        <v>270</v>
      </c>
      <c r="L19" s="254">
        <v>270</v>
      </c>
      <c r="M19" s="254">
        <v>270</v>
      </c>
      <c r="N19" s="254">
        <v>270</v>
      </c>
      <c r="O19" s="254">
        <v>272</v>
      </c>
      <c r="P19" s="254">
        <v>271</v>
      </c>
      <c r="Q19" s="254">
        <v>271</v>
      </c>
      <c r="R19" s="263">
        <v>270</v>
      </c>
      <c r="S19" s="263">
        <v>270</v>
      </c>
      <c r="T19" s="263">
        <v>271</v>
      </c>
      <c r="U19" s="263">
        <v>271</v>
      </c>
      <c r="V19" s="263">
        <v>272</v>
      </c>
      <c r="W19" s="263">
        <v>270</v>
      </c>
      <c r="X19" s="263">
        <v>270</v>
      </c>
      <c r="Y19" s="263">
        <v>270</v>
      </c>
      <c r="Z19" s="263">
        <v>270</v>
      </c>
      <c r="AA19" s="263">
        <v>270</v>
      </c>
      <c r="AB19" s="263">
        <v>270</v>
      </c>
      <c r="AC19" s="263">
        <v>270</v>
      </c>
      <c r="AD19" s="264">
        <v>271</v>
      </c>
      <c r="AE19" s="264">
        <v>270</v>
      </c>
      <c r="AF19" s="263">
        <v>268</v>
      </c>
      <c r="AG19" s="264">
        <v>270</v>
      </c>
      <c r="AH19" s="264">
        <v>269</v>
      </c>
      <c r="AI19" s="269">
        <v>270</v>
      </c>
      <c r="AJ19" s="269">
        <v>270</v>
      </c>
      <c r="AK19" s="269">
        <v>270</v>
      </c>
      <c r="AL19" s="269">
        <v>270</v>
      </c>
      <c r="AM19" s="269">
        <v>270</v>
      </c>
      <c r="AN19" s="269">
        <v>270</v>
      </c>
      <c r="AO19" s="269">
        <v>270</v>
      </c>
      <c r="AP19" s="270">
        <v>270</v>
      </c>
      <c r="AQ19" s="270">
        <v>270</v>
      </c>
      <c r="AR19" s="269">
        <v>270</v>
      </c>
      <c r="AS19" s="269">
        <v>270</v>
      </c>
      <c r="AT19" s="270">
        <v>271</v>
      </c>
      <c r="AU19" s="269">
        <v>271</v>
      </c>
      <c r="AV19" s="270">
        <v>271</v>
      </c>
      <c r="AW19" s="269">
        <v>270</v>
      </c>
      <c r="AX19" s="270">
        <v>270</v>
      </c>
      <c r="AY19" s="276">
        <v>270</v>
      </c>
      <c r="AZ19" s="275">
        <v>270</v>
      </c>
      <c r="BA19" s="275">
        <v>269</v>
      </c>
      <c r="BB19" s="276">
        <v>270</v>
      </c>
      <c r="BC19" s="275">
        <v>271</v>
      </c>
      <c r="BD19" s="276">
        <v>270</v>
      </c>
      <c r="BE19" s="276">
        <v>270</v>
      </c>
      <c r="BF19" s="276">
        <v>270</v>
      </c>
      <c r="BG19" s="276">
        <v>269</v>
      </c>
      <c r="BH19" s="276">
        <v>270</v>
      </c>
      <c r="BI19" s="276">
        <v>271</v>
      </c>
      <c r="BJ19" s="276">
        <v>270</v>
      </c>
      <c r="BK19" s="276">
        <v>270</v>
      </c>
      <c r="BL19" s="276">
        <v>270</v>
      </c>
      <c r="BM19" s="276">
        <v>270</v>
      </c>
      <c r="BN19" s="276">
        <v>270</v>
      </c>
      <c r="BO19" s="276">
        <v>271</v>
      </c>
      <c r="BP19" s="282">
        <v>270</v>
      </c>
      <c r="BQ19" s="282">
        <v>270</v>
      </c>
      <c r="BR19" s="282">
        <v>270</v>
      </c>
      <c r="BS19" s="282">
        <v>270</v>
      </c>
      <c r="BT19" s="282">
        <v>270</v>
      </c>
      <c r="BU19" s="282">
        <v>271</v>
      </c>
      <c r="BV19" s="283">
        <v>270</v>
      </c>
      <c r="BW19" s="283">
        <v>270</v>
      </c>
      <c r="BX19" s="282">
        <v>270</v>
      </c>
      <c r="BY19" s="283">
        <v>270</v>
      </c>
      <c r="BZ19" s="283">
        <v>270</v>
      </c>
      <c r="CA19" s="283">
        <v>271</v>
      </c>
      <c r="CB19" s="283">
        <v>270</v>
      </c>
      <c r="CC19" s="283">
        <v>271</v>
      </c>
      <c r="CD19" s="283">
        <v>270</v>
      </c>
      <c r="CE19" s="283">
        <v>270</v>
      </c>
      <c r="CF19" s="283">
        <v>270</v>
      </c>
      <c r="CG19" s="289">
        <v>270</v>
      </c>
      <c r="CH19" s="289">
        <v>270</v>
      </c>
      <c r="CI19" s="289">
        <v>270</v>
      </c>
      <c r="CJ19" s="289">
        <v>270</v>
      </c>
      <c r="CK19" s="289">
        <v>270</v>
      </c>
      <c r="CL19" s="290">
        <v>271</v>
      </c>
      <c r="CM19" s="290">
        <v>270</v>
      </c>
      <c r="CN19" s="289">
        <v>270</v>
      </c>
      <c r="CO19" s="289">
        <v>270</v>
      </c>
      <c r="CP19" s="290">
        <v>271</v>
      </c>
      <c r="CQ19" s="289">
        <v>270</v>
      </c>
      <c r="CR19" s="290">
        <v>272</v>
      </c>
      <c r="CS19" s="289">
        <v>271</v>
      </c>
      <c r="CT19" s="293">
        <v>6504</v>
      </c>
    </row>
    <row r="20" spans="1:98" x14ac:dyDescent="0.25">
      <c r="A20" s="256" t="s">
        <v>116</v>
      </c>
      <c r="B20" s="254">
        <v>0</v>
      </c>
      <c r="C20" s="254">
        <v>0</v>
      </c>
      <c r="D20" s="254">
        <v>0</v>
      </c>
      <c r="E20" s="254">
        <v>0</v>
      </c>
      <c r="F20" s="254">
        <v>0</v>
      </c>
      <c r="G20" s="254">
        <v>0</v>
      </c>
      <c r="H20" s="254">
        <v>0</v>
      </c>
      <c r="I20" s="254">
        <v>0</v>
      </c>
      <c r="J20" s="254">
        <v>0</v>
      </c>
      <c r="K20" s="254">
        <v>0</v>
      </c>
      <c r="L20" s="254">
        <v>0</v>
      </c>
      <c r="M20" s="254">
        <v>0</v>
      </c>
      <c r="N20" s="254">
        <v>0</v>
      </c>
      <c r="O20" s="254">
        <v>0</v>
      </c>
      <c r="P20" s="254">
        <v>0</v>
      </c>
      <c r="Q20" s="254">
        <v>0</v>
      </c>
      <c r="R20" s="263">
        <v>0</v>
      </c>
      <c r="S20" s="263">
        <v>0</v>
      </c>
      <c r="T20" s="263">
        <v>0</v>
      </c>
      <c r="U20" s="263">
        <v>11</v>
      </c>
      <c r="V20" s="263">
        <v>27</v>
      </c>
      <c r="W20" s="263">
        <v>43</v>
      </c>
      <c r="X20" s="263">
        <v>48</v>
      </c>
      <c r="Y20" s="263">
        <v>50</v>
      </c>
      <c r="Z20" s="263">
        <v>50</v>
      </c>
      <c r="AA20" s="263">
        <v>52</v>
      </c>
      <c r="AB20" s="263">
        <v>52</v>
      </c>
      <c r="AC20" s="263">
        <v>52</v>
      </c>
      <c r="AD20" s="263">
        <v>52</v>
      </c>
      <c r="AE20" s="264">
        <v>52</v>
      </c>
      <c r="AF20" s="263">
        <v>52</v>
      </c>
      <c r="AG20" s="263">
        <v>52</v>
      </c>
      <c r="AH20" s="263">
        <v>52</v>
      </c>
      <c r="AI20" s="269">
        <v>51</v>
      </c>
      <c r="AJ20" s="269">
        <v>51</v>
      </c>
      <c r="AK20" s="269">
        <v>51</v>
      </c>
      <c r="AL20" s="269">
        <v>50</v>
      </c>
      <c r="AM20" s="269">
        <v>51</v>
      </c>
      <c r="AN20" s="269">
        <v>51</v>
      </c>
      <c r="AO20" s="269">
        <v>51</v>
      </c>
      <c r="AP20" s="269">
        <v>51</v>
      </c>
      <c r="AQ20" s="270">
        <v>51</v>
      </c>
      <c r="AR20" s="269">
        <v>51</v>
      </c>
      <c r="AS20" s="269">
        <v>51</v>
      </c>
      <c r="AT20" s="269">
        <v>51</v>
      </c>
      <c r="AU20" s="269">
        <v>51</v>
      </c>
      <c r="AV20" s="270">
        <v>51</v>
      </c>
      <c r="AW20" s="269">
        <v>52</v>
      </c>
      <c r="AX20" s="269">
        <v>52</v>
      </c>
      <c r="AY20" s="276">
        <v>52</v>
      </c>
      <c r="AZ20" s="275">
        <v>52</v>
      </c>
      <c r="BA20" s="275">
        <v>52</v>
      </c>
      <c r="BB20" s="276">
        <v>41</v>
      </c>
      <c r="BC20" s="275">
        <v>14</v>
      </c>
      <c r="BD20" s="275">
        <v>34</v>
      </c>
      <c r="BE20" s="275">
        <v>34</v>
      </c>
      <c r="BF20" s="275">
        <v>37</v>
      </c>
      <c r="BG20" s="275">
        <v>42</v>
      </c>
      <c r="BH20" s="275">
        <v>47</v>
      </c>
      <c r="BI20" s="275">
        <v>50</v>
      </c>
      <c r="BJ20" s="275">
        <v>51</v>
      </c>
      <c r="BK20" s="275">
        <v>52</v>
      </c>
      <c r="BL20" s="275">
        <v>52</v>
      </c>
      <c r="BM20" s="275">
        <v>51</v>
      </c>
      <c r="BN20" s="275">
        <v>52</v>
      </c>
      <c r="BO20" s="275">
        <v>51</v>
      </c>
      <c r="BP20" s="282">
        <v>52</v>
      </c>
      <c r="BQ20" s="282">
        <v>52</v>
      </c>
      <c r="BR20" s="282">
        <v>52</v>
      </c>
      <c r="BS20" s="282">
        <v>52</v>
      </c>
      <c r="BT20" s="282">
        <v>51</v>
      </c>
      <c r="BU20" s="282">
        <v>52</v>
      </c>
      <c r="BV20" s="282">
        <v>52</v>
      </c>
      <c r="BW20" s="283">
        <v>52</v>
      </c>
      <c r="BX20" s="282">
        <v>52</v>
      </c>
      <c r="BY20" s="282">
        <v>51</v>
      </c>
      <c r="BZ20" s="282">
        <v>52</v>
      </c>
      <c r="CA20" s="282">
        <v>52</v>
      </c>
      <c r="CB20" s="282">
        <v>52</v>
      </c>
      <c r="CC20" s="282">
        <v>52</v>
      </c>
      <c r="CD20" s="282">
        <v>52</v>
      </c>
      <c r="CE20" s="282">
        <v>52</v>
      </c>
      <c r="CF20" s="282">
        <v>52</v>
      </c>
      <c r="CG20" s="289">
        <v>52</v>
      </c>
      <c r="CH20" s="289">
        <v>51</v>
      </c>
      <c r="CI20" s="289">
        <v>52</v>
      </c>
      <c r="CJ20" s="289">
        <v>52</v>
      </c>
      <c r="CK20" s="289">
        <v>51</v>
      </c>
      <c r="CL20" s="289">
        <v>52</v>
      </c>
      <c r="CM20" s="289">
        <v>52</v>
      </c>
      <c r="CN20" s="289">
        <v>52</v>
      </c>
      <c r="CO20" s="289">
        <v>52</v>
      </c>
      <c r="CP20" s="289">
        <v>38</v>
      </c>
      <c r="CQ20" s="289">
        <v>36</v>
      </c>
      <c r="CR20" s="289">
        <v>36</v>
      </c>
      <c r="CS20" s="289">
        <v>9</v>
      </c>
      <c r="CT20" s="293">
        <v>923</v>
      </c>
    </row>
    <row r="21" spans="1:98" x14ac:dyDescent="0.25">
      <c r="A21" s="256" t="s">
        <v>117</v>
      </c>
      <c r="B21" s="254">
        <v>69</v>
      </c>
      <c r="C21" s="254">
        <v>72</v>
      </c>
      <c r="D21" s="254">
        <v>71</v>
      </c>
      <c r="E21" s="254">
        <v>71</v>
      </c>
      <c r="F21" s="254">
        <v>71</v>
      </c>
      <c r="G21" s="254">
        <v>70</v>
      </c>
      <c r="H21" s="254">
        <v>70</v>
      </c>
      <c r="I21" s="254">
        <v>71</v>
      </c>
      <c r="J21" s="254">
        <v>71</v>
      </c>
      <c r="K21" s="254">
        <v>70</v>
      </c>
      <c r="L21" s="254">
        <v>70</v>
      </c>
      <c r="M21" s="254">
        <v>71</v>
      </c>
      <c r="N21" s="254">
        <v>71</v>
      </c>
      <c r="O21" s="254">
        <v>71</v>
      </c>
      <c r="P21" s="254">
        <v>70</v>
      </c>
      <c r="Q21" s="254">
        <v>71</v>
      </c>
      <c r="R21" s="263">
        <v>70</v>
      </c>
      <c r="S21" s="263">
        <v>70</v>
      </c>
      <c r="T21" s="263">
        <v>70</v>
      </c>
      <c r="U21" s="263">
        <v>70</v>
      </c>
      <c r="V21" s="263">
        <v>70</v>
      </c>
      <c r="W21" s="263">
        <v>70</v>
      </c>
      <c r="X21" s="263">
        <v>71</v>
      </c>
      <c r="Y21" s="263">
        <v>71</v>
      </c>
      <c r="Z21" s="263">
        <v>71</v>
      </c>
      <c r="AA21" s="263">
        <v>69</v>
      </c>
      <c r="AB21" s="263">
        <v>69</v>
      </c>
      <c r="AC21" s="263">
        <v>69</v>
      </c>
      <c r="AD21" s="263">
        <v>68</v>
      </c>
      <c r="AE21" s="264">
        <v>62</v>
      </c>
      <c r="AF21" s="263">
        <v>61</v>
      </c>
      <c r="AG21" s="263">
        <v>62</v>
      </c>
      <c r="AH21" s="263">
        <v>61</v>
      </c>
      <c r="AI21" s="269">
        <v>60</v>
      </c>
      <c r="AJ21" s="269">
        <v>61</v>
      </c>
      <c r="AK21" s="269">
        <v>60</v>
      </c>
      <c r="AL21" s="269">
        <v>60</v>
      </c>
      <c r="AM21" s="269">
        <v>58</v>
      </c>
      <c r="AN21" s="269">
        <v>58</v>
      </c>
      <c r="AO21" s="269">
        <v>57</v>
      </c>
      <c r="AP21" s="269">
        <v>57</v>
      </c>
      <c r="AQ21" s="270">
        <v>57</v>
      </c>
      <c r="AR21" s="269">
        <v>57</v>
      </c>
      <c r="AS21" s="269">
        <v>57</v>
      </c>
      <c r="AT21" s="269">
        <v>57</v>
      </c>
      <c r="AU21" s="269">
        <v>57</v>
      </c>
      <c r="AV21" s="270">
        <v>56</v>
      </c>
      <c r="AW21" s="269">
        <v>57</v>
      </c>
      <c r="AX21" s="269">
        <v>57</v>
      </c>
      <c r="AY21" s="276">
        <v>57</v>
      </c>
      <c r="AZ21" s="275">
        <v>57</v>
      </c>
      <c r="BA21" s="275">
        <v>56</v>
      </c>
      <c r="BB21" s="276">
        <v>57</v>
      </c>
      <c r="BC21" s="275">
        <v>56</v>
      </c>
      <c r="BD21" s="275">
        <v>56</v>
      </c>
      <c r="BE21" s="275">
        <v>56</v>
      </c>
      <c r="BF21" s="275">
        <v>56</v>
      </c>
      <c r="BG21" s="275">
        <v>56</v>
      </c>
      <c r="BH21" s="275">
        <v>56</v>
      </c>
      <c r="BI21" s="275">
        <v>56</v>
      </c>
      <c r="BJ21" s="275">
        <v>56</v>
      </c>
      <c r="BK21" s="275">
        <v>56</v>
      </c>
      <c r="BL21" s="275">
        <v>57</v>
      </c>
      <c r="BM21" s="275">
        <v>61</v>
      </c>
      <c r="BN21" s="275">
        <v>65</v>
      </c>
      <c r="BO21" s="275">
        <v>65</v>
      </c>
      <c r="BP21" s="282">
        <v>65</v>
      </c>
      <c r="BQ21" s="282">
        <v>64</v>
      </c>
      <c r="BR21" s="282">
        <v>64</v>
      </c>
      <c r="BS21" s="282">
        <v>64</v>
      </c>
      <c r="BT21" s="282">
        <v>68</v>
      </c>
      <c r="BU21" s="282">
        <v>68</v>
      </c>
      <c r="BV21" s="282">
        <v>68</v>
      </c>
      <c r="BW21" s="283">
        <v>67</v>
      </c>
      <c r="BX21" s="282">
        <v>68</v>
      </c>
      <c r="BY21" s="282">
        <v>68</v>
      </c>
      <c r="BZ21" s="282">
        <v>67</v>
      </c>
      <c r="CA21" s="282">
        <v>67</v>
      </c>
      <c r="CB21" s="282">
        <v>67</v>
      </c>
      <c r="CC21" s="282">
        <v>67</v>
      </c>
      <c r="CD21" s="282">
        <v>68</v>
      </c>
      <c r="CE21" s="282">
        <v>67</v>
      </c>
      <c r="CF21" s="282">
        <v>68</v>
      </c>
      <c r="CG21" s="289">
        <v>68</v>
      </c>
      <c r="CH21" s="289">
        <v>67</v>
      </c>
      <c r="CI21" s="289">
        <v>67</v>
      </c>
      <c r="CJ21" s="289">
        <v>67</v>
      </c>
      <c r="CK21" s="289">
        <v>67</v>
      </c>
      <c r="CL21" s="289">
        <v>68</v>
      </c>
      <c r="CM21" s="289">
        <v>68</v>
      </c>
      <c r="CN21" s="289">
        <v>69</v>
      </c>
      <c r="CO21" s="289">
        <v>69</v>
      </c>
      <c r="CP21" s="289">
        <v>70</v>
      </c>
      <c r="CQ21" s="289">
        <v>70</v>
      </c>
      <c r="CR21" s="289">
        <v>71</v>
      </c>
      <c r="CS21" s="289">
        <v>72</v>
      </c>
      <c r="CT21" s="293">
        <v>1548</v>
      </c>
    </row>
    <row r="22" spans="1:98" ht="18" x14ac:dyDescent="0.25">
      <c r="A22" s="256" t="s">
        <v>118</v>
      </c>
      <c r="B22" s="254">
        <v>16</v>
      </c>
      <c r="C22" s="254">
        <v>15</v>
      </c>
      <c r="D22" s="254">
        <v>16</v>
      </c>
      <c r="E22" s="254">
        <v>15</v>
      </c>
      <c r="F22" s="254">
        <v>15</v>
      </c>
      <c r="G22" s="254">
        <v>16</v>
      </c>
      <c r="H22" s="254">
        <v>15</v>
      </c>
      <c r="I22" s="254">
        <v>15</v>
      </c>
      <c r="J22" s="254">
        <v>15</v>
      </c>
      <c r="K22" s="254">
        <v>0</v>
      </c>
      <c r="L22" s="254">
        <v>0</v>
      </c>
      <c r="M22" s="254">
        <v>0</v>
      </c>
      <c r="N22" s="254">
        <v>0</v>
      </c>
      <c r="O22" s="254">
        <v>0</v>
      </c>
      <c r="P22" s="254">
        <v>0</v>
      </c>
      <c r="Q22" s="254">
        <v>0</v>
      </c>
      <c r="R22" s="263">
        <v>0</v>
      </c>
      <c r="S22" s="263">
        <v>0</v>
      </c>
      <c r="T22" s="263">
        <v>0</v>
      </c>
      <c r="U22" s="263">
        <v>0</v>
      </c>
      <c r="V22" s="263">
        <v>16</v>
      </c>
      <c r="W22" s="263">
        <v>15</v>
      </c>
      <c r="X22" s="263">
        <v>15</v>
      </c>
      <c r="Y22" s="263">
        <v>15</v>
      </c>
      <c r="Z22" s="263">
        <v>15</v>
      </c>
      <c r="AA22" s="263">
        <v>16</v>
      </c>
      <c r="AB22" s="263">
        <v>15</v>
      </c>
      <c r="AC22" s="263">
        <v>16</v>
      </c>
      <c r="AD22" s="263">
        <v>16</v>
      </c>
      <c r="AE22" s="264">
        <v>16</v>
      </c>
      <c r="AF22" s="263">
        <v>16</v>
      </c>
      <c r="AG22" s="263">
        <v>15</v>
      </c>
      <c r="AH22" s="263">
        <v>16</v>
      </c>
      <c r="AI22" s="269">
        <v>16</v>
      </c>
      <c r="AJ22" s="269">
        <v>15</v>
      </c>
      <c r="AK22" s="269">
        <v>15</v>
      </c>
      <c r="AL22" s="269">
        <v>15</v>
      </c>
      <c r="AM22" s="269">
        <v>15</v>
      </c>
      <c r="AN22" s="269">
        <v>15</v>
      </c>
      <c r="AO22" s="269">
        <v>16</v>
      </c>
      <c r="AP22" s="269">
        <v>15</v>
      </c>
      <c r="AQ22" s="270">
        <v>15</v>
      </c>
      <c r="AR22" s="269">
        <v>15</v>
      </c>
      <c r="AS22" s="269">
        <v>15</v>
      </c>
      <c r="AT22" s="269">
        <v>15</v>
      </c>
      <c r="AU22" s="269">
        <v>15</v>
      </c>
      <c r="AV22" s="270">
        <v>16</v>
      </c>
      <c r="AW22" s="269">
        <v>15</v>
      </c>
      <c r="AX22" s="269">
        <v>15</v>
      </c>
      <c r="AY22" s="276">
        <v>15</v>
      </c>
      <c r="AZ22" s="275">
        <v>15</v>
      </c>
      <c r="BA22" s="275">
        <v>15</v>
      </c>
      <c r="BB22" s="276">
        <v>9</v>
      </c>
      <c r="BC22" s="275">
        <v>9</v>
      </c>
      <c r="BD22" s="275">
        <v>9</v>
      </c>
      <c r="BE22" s="275">
        <v>15</v>
      </c>
      <c r="BF22" s="275">
        <v>15</v>
      </c>
      <c r="BG22" s="275">
        <v>15</v>
      </c>
      <c r="BH22" s="275">
        <v>16</v>
      </c>
      <c r="BI22" s="275">
        <v>15</v>
      </c>
      <c r="BJ22" s="275">
        <v>15</v>
      </c>
      <c r="BK22" s="275">
        <v>16</v>
      </c>
      <c r="BL22" s="275">
        <v>16</v>
      </c>
      <c r="BM22" s="275">
        <v>15</v>
      </c>
      <c r="BN22" s="275">
        <v>15</v>
      </c>
      <c r="BO22" s="275">
        <v>15</v>
      </c>
      <c r="BP22" s="282">
        <v>15</v>
      </c>
      <c r="BQ22" s="282">
        <v>15</v>
      </c>
      <c r="BR22" s="282">
        <v>15</v>
      </c>
      <c r="BS22" s="282">
        <v>16</v>
      </c>
      <c r="BT22" s="282">
        <v>15</v>
      </c>
      <c r="BU22" s="282">
        <v>16</v>
      </c>
      <c r="BV22" s="282">
        <v>16</v>
      </c>
      <c r="BW22" s="283">
        <v>16</v>
      </c>
      <c r="BX22" s="282">
        <v>16</v>
      </c>
      <c r="BY22" s="282">
        <v>15</v>
      </c>
      <c r="BZ22" s="282">
        <v>15</v>
      </c>
      <c r="CA22" s="282">
        <v>16</v>
      </c>
      <c r="CB22" s="282">
        <v>15</v>
      </c>
      <c r="CC22" s="282">
        <v>15</v>
      </c>
      <c r="CD22" s="282">
        <v>16</v>
      </c>
      <c r="CE22" s="282">
        <v>16</v>
      </c>
      <c r="CF22" s="282">
        <v>15</v>
      </c>
      <c r="CG22" s="289">
        <v>15</v>
      </c>
      <c r="CH22" s="289">
        <v>16</v>
      </c>
      <c r="CI22" s="289">
        <v>16</v>
      </c>
      <c r="CJ22" s="289">
        <v>16</v>
      </c>
      <c r="CK22" s="289">
        <v>16</v>
      </c>
      <c r="CL22" s="289">
        <v>15</v>
      </c>
      <c r="CM22" s="289">
        <v>16</v>
      </c>
      <c r="CN22" s="289">
        <v>16</v>
      </c>
      <c r="CO22" s="289">
        <v>15</v>
      </c>
      <c r="CP22" s="289">
        <v>16</v>
      </c>
      <c r="CQ22" s="289">
        <v>15</v>
      </c>
      <c r="CR22" s="289">
        <v>15</v>
      </c>
      <c r="CS22" s="289">
        <v>15</v>
      </c>
      <c r="CT22" s="293">
        <v>323.10000000000002</v>
      </c>
    </row>
    <row r="23" spans="1:98" x14ac:dyDescent="0.25">
      <c r="A23" s="253" t="s">
        <v>119</v>
      </c>
      <c r="B23" s="254">
        <v>45</v>
      </c>
      <c r="C23" s="254">
        <v>45</v>
      </c>
      <c r="D23" s="254">
        <v>45</v>
      </c>
      <c r="E23" s="254">
        <v>45</v>
      </c>
      <c r="F23" s="254">
        <v>45</v>
      </c>
      <c r="G23" s="254">
        <v>45</v>
      </c>
      <c r="H23" s="254">
        <v>45</v>
      </c>
      <c r="I23" s="254">
        <v>45</v>
      </c>
      <c r="J23" s="254">
        <v>45</v>
      </c>
      <c r="K23" s="254">
        <v>45</v>
      </c>
      <c r="L23" s="254">
        <v>45</v>
      </c>
      <c r="M23" s="254">
        <v>45</v>
      </c>
      <c r="N23" s="254">
        <v>45</v>
      </c>
      <c r="O23" s="254">
        <v>45</v>
      </c>
      <c r="P23" s="254">
        <v>45</v>
      </c>
      <c r="Q23" s="254">
        <v>45</v>
      </c>
      <c r="R23" s="263">
        <v>45</v>
      </c>
      <c r="S23" s="263">
        <v>45</v>
      </c>
      <c r="T23" s="263">
        <v>45</v>
      </c>
      <c r="U23" s="263">
        <v>45</v>
      </c>
      <c r="V23" s="263">
        <v>45</v>
      </c>
      <c r="W23" s="263">
        <v>45</v>
      </c>
      <c r="X23" s="263">
        <v>45</v>
      </c>
      <c r="Y23" s="263">
        <v>45</v>
      </c>
      <c r="Z23" s="263">
        <v>45</v>
      </c>
      <c r="AA23" s="263">
        <v>42</v>
      </c>
      <c r="AB23" s="263">
        <v>41</v>
      </c>
      <c r="AC23" s="263">
        <v>41</v>
      </c>
      <c r="AD23" s="263">
        <v>43</v>
      </c>
      <c r="AE23" s="264">
        <v>43</v>
      </c>
      <c r="AF23" s="263">
        <v>45</v>
      </c>
      <c r="AG23" s="263">
        <v>45</v>
      </c>
      <c r="AH23" s="263">
        <v>45</v>
      </c>
      <c r="AI23" s="269">
        <v>45</v>
      </c>
      <c r="AJ23" s="269">
        <v>45</v>
      </c>
      <c r="AK23" s="269">
        <v>45</v>
      </c>
      <c r="AL23" s="269">
        <v>45</v>
      </c>
      <c r="AM23" s="269">
        <v>45</v>
      </c>
      <c r="AN23" s="269">
        <v>45</v>
      </c>
      <c r="AO23" s="269">
        <v>45</v>
      </c>
      <c r="AP23" s="269">
        <v>45</v>
      </c>
      <c r="AQ23" s="270">
        <v>45</v>
      </c>
      <c r="AR23" s="269">
        <v>45</v>
      </c>
      <c r="AS23" s="269">
        <v>45</v>
      </c>
      <c r="AT23" s="269">
        <v>45</v>
      </c>
      <c r="AU23" s="269">
        <v>45</v>
      </c>
      <c r="AV23" s="270">
        <v>44</v>
      </c>
      <c r="AW23" s="269">
        <v>44</v>
      </c>
      <c r="AX23" s="269">
        <v>44</v>
      </c>
      <c r="AY23" s="276">
        <v>44</v>
      </c>
      <c r="AZ23" s="275">
        <v>44</v>
      </c>
      <c r="BA23" s="275">
        <v>44</v>
      </c>
      <c r="BB23" s="276">
        <v>44</v>
      </c>
      <c r="BC23" s="275">
        <v>44</v>
      </c>
      <c r="BD23" s="275">
        <v>44</v>
      </c>
      <c r="BE23" s="275">
        <v>44</v>
      </c>
      <c r="BF23" s="275">
        <v>44</v>
      </c>
      <c r="BG23" s="275">
        <v>44</v>
      </c>
      <c r="BH23" s="275">
        <v>44</v>
      </c>
      <c r="BI23" s="275">
        <v>44</v>
      </c>
      <c r="BJ23" s="275">
        <v>44</v>
      </c>
      <c r="BK23" s="275">
        <v>44</v>
      </c>
      <c r="BL23" s="275">
        <v>44</v>
      </c>
      <c r="BM23" s="275">
        <v>44</v>
      </c>
      <c r="BN23" s="275">
        <v>44</v>
      </c>
      <c r="BO23" s="275">
        <v>44</v>
      </c>
      <c r="BP23" s="282">
        <v>36</v>
      </c>
      <c r="BQ23" s="282">
        <v>31</v>
      </c>
      <c r="BR23" s="282">
        <v>33</v>
      </c>
      <c r="BS23" s="282">
        <v>41</v>
      </c>
      <c r="BT23" s="282">
        <v>45</v>
      </c>
      <c r="BU23" s="282">
        <v>45</v>
      </c>
      <c r="BV23" s="282">
        <v>45</v>
      </c>
      <c r="BW23" s="283">
        <v>45</v>
      </c>
      <c r="BX23" s="282">
        <v>45</v>
      </c>
      <c r="BY23" s="282">
        <v>44</v>
      </c>
      <c r="BZ23" s="282">
        <v>44</v>
      </c>
      <c r="CA23" s="282">
        <v>42</v>
      </c>
      <c r="CB23" s="282">
        <v>42</v>
      </c>
      <c r="CC23" s="282">
        <v>42</v>
      </c>
      <c r="CD23" s="282">
        <v>42</v>
      </c>
      <c r="CE23" s="282">
        <v>42</v>
      </c>
      <c r="CF23" s="282">
        <v>42</v>
      </c>
      <c r="CG23" s="289">
        <v>42</v>
      </c>
      <c r="CH23" s="289">
        <v>43</v>
      </c>
      <c r="CI23" s="289">
        <v>44</v>
      </c>
      <c r="CJ23" s="289">
        <v>44</v>
      </c>
      <c r="CK23" s="289">
        <v>44</v>
      </c>
      <c r="CL23" s="289">
        <v>44</v>
      </c>
      <c r="CM23" s="289">
        <v>44</v>
      </c>
      <c r="CN23" s="289">
        <v>43</v>
      </c>
      <c r="CO23" s="289">
        <v>43</v>
      </c>
      <c r="CP23" s="289">
        <v>43</v>
      </c>
      <c r="CQ23" s="289">
        <v>43</v>
      </c>
      <c r="CR23" s="289">
        <v>45</v>
      </c>
      <c r="CS23" s="289">
        <v>44</v>
      </c>
      <c r="CT23" s="293">
        <v>1056.4000000000001</v>
      </c>
    </row>
    <row r="24" spans="1:98" x14ac:dyDescent="0.25">
      <c r="A24" s="253" t="s">
        <v>120</v>
      </c>
      <c r="B24" s="254">
        <v>0</v>
      </c>
      <c r="C24" s="254">
        <v>0</v>
      </c>
      <c r="D24" s="254">
        <v>0</v>
      </c>
      <c r="E24" s="254">
        <v>0</v>
      </c>
      <c r="F24" s="254">
        <v>0</v>
      </c>
      <c r="G24" s="254">
        <v>0</v>
      </c>
      <c r="H24" s="254">
        <v>0</v>
      </c>
      <c r="I24" s="254">
        <v>0</v>
      </c>
      <c r="J24" s="254">
        <v>0</v>
      </c>
      <c r="K24" s="254">
        <v>0</v>
      </c>
      <c r="L24" s="254">
        <v>0</v>
      </c>
      <c r="M24" s="254">
        <v>0</v>
      </c>
      <c r="N24" s="254">
        <v>0</v>
      </c>
      <c r="O24" s="254">
        <v>0</v>
      </c>
      <c r="P24" s="254">
        <v>0</v>
      </c>
      <c r="Q24" s="254">
        <v>0</v>
      </c>
      <c r="R24" s="263">
        <v>0</v>
      </c>
      <c r="S24" s="263">
        <v>0</v>
      </c>
      <c r="T24" s="263">
        <v>0</v>
      </c>
      <c r="U24" s="263">
        <v>0</v>
      </c>
      <c r="V24" s="263">
        <v>0</v>
      </c>
      <c r="W24" s="263">
        <v>0</v>
      </c>
      <c r="X24" s="263">
        <v>0</v>
      </c>
      <c r="Y24" s="263">
        <v>0</v>
      </c>
      <c r="Z24" s="263">
        <v>0</v>
      </c>
      <c r="AA24" s="263">
        <v>0</v>
      </c>
      <c r="AB24" s="263">
        <v>0</v>
      </c>
      <c r="AC24" s="263">
        <v>0</v>
      </c>
      <c r="AD24" s="263">
        <v>0</v>
      </c>
      <c r="AE24" s="264">
        <v>0</v>
      </c>
      <c r="AF24" s="263">
        <v>0</v>
      </c>
      <c r="AG24" s="263">
        <v>0</v>
      </c>
      <c r="AH24" s="263">
        <v>0</v>
      </c>
      <c r="AI24" s="269">
        <v>0</v>
      </c>
      <c r="AJ24" s="269">
        <v>0</v>
      </c>
      <c r="AK24" s="269">
        <v>0</v>
      </c>
      <c r="AL24" s="269">
        <v>0</v>
      </c>
      <c r="AM24" s="269">
        <v>0</v>
      </c>
      <c r="AN24" s="269">
        <v>0</v>
      </c>
      <c r="AO24" s="269">
        <v>0</v>
      </c>
      <c r="AP24" s="269">
        <v>0</v>
      </c>
      <c r="AQ24" s="270">
        <v>0</v>
      </c>
      <c r="AR24" s="269">
        <v>0</v>
      </c>
      <c r="AS24" s="269">
        <v>0</v>
      </c>
      <c r="AT24" s="269">
        <v>0</v>
      </c>
      <c r="AU24" s="269">
        <v>0</v>
      </c>
      <c r="AV24" s="270">
        <v>0</v>
      </c>
      <c r="AW24" s="269">
        <v>0</v>
      </c>
      <c r="AX24" s="269">
        <v>0</v>
      </c>
      <c r="AY24" s="276">
        <v>0</v>
      </c>
      <c r="AZ24" s="275">
        <v>0</v>
      </c>
      <c r="BA24" s="275">
        <v>0</v>
      </c>
      <c r="BB24" s="276">
        <v>0</v>
      </c>
      <c r="BC24" s="275">
        <v>0</v>
      </c>
      <c r="BD24" s="275">
        <v>0</v>
      </c>
      <c r="BE24" s="275">
        <v>0</v>
      </c>
      <c r="BF24" s="275">
        <v>0</v>
      </c>
      <c r="BG24" s="275">
        <v>0</v>
      </c>
      <c r="BH24" s="275">
        <v>0</v>
      </c>
      <c r="BI24" s="275">
        <v>0</v>
      </c>
      <c r="BJ24" s="275">
        <v>0</v>
      </c>
      <c r="BK24" s="275">
        <v>0</v>
      </c>
      <c r="BL24" s="275">
        <v>0</v>
      </c>
      <c r="BM24" s="275">
        <v>0</v>
      </c>
      <c r="BN24" s="275">
        <v>0</v>
      </c>
      <c r="BO24" s="275">
        <v>0</v>
      </c>
      <c r="BP24" s="282">
        <v>0</v>
      </c>
      <c r="BQ24" s="282">
        <v>0</v>
      </c>
      <c r="BR24" s="282">
        <v>0</v>
      </c>
      <c r="BS24" s="282">
        <v>0</v>
      </c>
      <c r="BT24" s="282">
        <v>0</v>
      </c>
      <c r="BU24" s="282">
        <v>0</v>
      </c>
      <c r="BV24" s="282">
        <v>0</v>
      </c>
      <c r="BW24" s="283">
        <v>0</v>
      </c>
      <c r="BX24" s="282">
        <v>0</v>
      </c>
      <c r="BY24" s="282">
        <v>0</v>
      </c>
      <c r="BZ24" s="282">
        <v>0</v>
      </c>
      <c r="CA24" s="282">
        <v>0</v>
      </c>
      <c r="CB24" s="282">
        <v>0</v>
      </c>
      <c r="CC24" s="282">
        <v>0</v>
      </c>
      <c r="CD24" s="282">
        <v>0</v>
      </c>
      <c r="CE24" s="282">
        <v>0</v>
      </c>
      <c r="CF24" s="282">
        <v>0</v>
      </c>
      <c r="CG24" s="289">
        <v>0</v>
      </c>
      <c r="CH24" s="289">
        <v>0</v>
      </c>
      <c r="CI24" s="289">
        <v>0</v>
      </c>
      <c r="CJ24" s="289">
        <v>0</v>
      </c>
      <c r="CK24" s="289">
        <v>0</v>
      </c>
      <c r="CL24" s="289">
        <v>0</v>
      </c>
      <c r="CM24" s="289">
        <v>0</v>
      </c>
      <c r="CN24" s="289">
        <v>0</v>
      </c>
      <c r="CO24" s="289">
        <v>0</v>
      </c>
      <c r="CP24" s="289">
        <v>0</v>
      </c>
      <c r="CQ24" s="289">
        <v>0</v>
      </c>
      <c r="CR24" s="289">
        <v>0</v>
      </c>
      <c r="CS24" s="289">
        <v>0</v>
      </c>
      <c r="CT24" s="293">
        <v>0</v>
      </c>
    </row>
    <row r="25" spans="1:98" x14ac:dyDescent="0.25">
      <c r="A25" s="256" t="s">
        <v>121</v>
      </c>
      <c r="B25" s="254">
        <v>0</v>
      </c>
      <c r="C25" s="254">
        <v>0</v>
      </c>
      <c r="D25" s="254">
        <v>0</v>
      </c>
      <c r="E25" s="254">
        <v>0</v>
      </c>
      <c r="F25" s="254">
        <v>0</v>
      </c>
      <c r="G25" s="254">
        <v>0</v>
      </c>
      <c r="H25" s="254">
        <v>0</v>
      </c>
      <c r="I25" s="254">
        <v>0</v>
      </c>
      <c r="J25" s="254">
        <v>0</v>
      </c>
      <c r="K25" s="254">
        <v>0</v>
      </c>
      <c r="L25" s="254">
        <v>0</v>
      </c>
      <c r="M25" s="254">
        <v>0</v>
      </c>
      <c r="N25" s="254">
        <v>0</v>
      </c>
      <c r="O25" s="254">
        <v>0</v>
      </c>
      <c r="P25" s="254">
        <v>0</v>
      </c>
      <c r="Q25" s="254">
        <v>0</v>
      </c>
      <c r="R25" s="263">
        <v>0</v>
      </c>
      <c r="S25" s="263">
        <v>0</v>
      </c>
      <c r="T25" s="263">
        <v>0</v>
      </c>
      <c r="U25" s="263">
        <v>0</v>
      </c>
      <c r="V25" s="263">
        <v>0</v>
      </c>
      <c r="W25" s="263">
        <v>0</v>
      </c>
      <c r="X25" s="263">
        <v>0</v>
      </c>
      <c r="Y25" s="263">
        <v>0</v>
      </c>
      <c r="Z25" s="263">
        <v>0</v>
      </c>
      <c r="AA25" s="263">
        <v>0</v>
      </c>
      <c r="AB25" s="263">
        <v>0</v>
      </c>
      <c r="AC25" s="263">
        <v>0</v>
      </c>
      <c r="AD25" s="263">
        <v>0</v>
      </c>
      <c r="AE25" s="264">
        <v>0</v>
      </c>
      <c r="AF25" s="263">
        <v>0</v>
      </c>
      <c r="AG25" s="263">
        <v>0</v>
      </c>
      <c r="AH25" s="263">
        <v>0</v>
      </c>
      <c r="AI25" s="269">
        <v>0</v>
      </c>
      <c r="AJ25" s="269">
        <v>0</v>
      </c>
      <c r="AK25" s="269">
        <v>0</v>
      </c>
      <c r="AL25" s="269">
        <v>0</v>
      </c>
      <c r="AM25" s="269">
        <v>0</v>
      </c>
      <c r="AN25" s="269">
        <v>0</v>
      </c>
      <c r="AO25" s="269">
        <v>0</v>
      </c>
      <c r="AP25" s="269">
        <v>0</v>
      </c>
      <c r="AQ25" s="270">
        <v>0</v>
      </c>
      <c r="AR25" s="269">
        <v>0</v>
      </c>
      <c r="AS25" s="269">
        <v>0</v>
      </c>
      <c r="AT25" s="269">
        <v>16</v>
      </c>
      <c r="AU25" s="269">
        <v>25</v>
      </c>
      <c r="AV25" s="270">
        <v>37</v>
      </c>
      <c r="AW25" s="269">
        <v>43</v>
      </c>
      <c r="AX25" s="269">
        <v>44</v>
      </c>
      <c r="AY25" s="276">
        <v>44</v>
      </c>
      <c r="AZ25" s="275">
        <v>44</v>
      </c>
      <c r="BA25" s="275">
        <v>44</v>
      </c>
      <c r="BB25" s="276">
        <v>44</v>
      </c>
      <c r="BC25" s="275">
        <v>43</v>
      </c>
      <c r="BD25" s="275">
        <v>44</v>
      </c>
      <c r="BE25" s="275">
        <v>44</v>
      </c>
      <c r="BF25" s="275">
        <v>44</v>
      </c>
      <c r="BG25" s="275">
        <v>43</v>
      </c>
      <c r="BH25" s="275">
        <v>63</v>
      </c>
      <c r="BI25" s="275">
        <v>62</v>
      </c>
      <c r="BJ25" s="275">
        <v>62</v>
      </c>
      <c r="BK25" s="275">
        <v>62</v>
      </c>
      <c r="BL25" s="275">
        <v>63</v>
      </c>
      <c r="BM25" s="275">
        <v>63</v>
      </c>
      <c r="BN25" s="275">
        <v>63</v>
      </c>
      <c r="BO25" s="275">
        <v>63</v>
      </c>
      <c r="BP25" s="282">
        <v>63</v>
      </c>
      <c r="BQ25" s="282">
        <v>63</v>
      </c>
      <c r="BR25" s="282">
        <v>73</v>
      </c>
      <c r="BS25" s="282">
        <v>83</v>
      </c>
      <c r="BT25" s="282">
        <v>84</v>
      </c>
      <c r="BU25" s="282">
        <v>84</v>
      </c>
      <c r="BV25" s="282">
        <v>77</v>
      </c>
      <c r="BW25" s="283">
        <v>77</v>
      </c>
      <c r="BX25" s="282">
        <v>78</v>
      </c>
      <c r="BY25" s="282">
        <v>78</v>
      </c>
      <c r="BZ25" s="282">
        <v>77</v>
      </c>
      <c r="CA25" s="282">
        <v>84</v>
      </c>
      <c r="CB25" s="282">
        <v>84</v>
      </c>
      <c r="CC25" s="282">
        <v>84</v>
      </c>
      <c r="CD25" s="282">
        <v>84</v>
      </c>
      <c r="CE25" s="282">
        <v>84</v>
      </c>
      <c r="CF25" s="282">
        <v>84</v>
      </c>
      <c r="CG25" s="289">
        <v>85</v>
      </c>
      <c r="CH25" s="289">
        <v>84</v>
      </c>
      <c r="CI25" s="289">
        <v>84</v>
      </c>
      <c r="CJ25" s="289">
        <v>84</v>
      </c>
      <c r="CK25" s="289">
        <v>83</v>
      </c>
      <c r="CL25" s="289">
        <v>84</v>
      </c>
      <c r="CM25" s="289">
        <v>63</v>
      </c>
      <c r="CN25" s="289">
        <v>44</v>
      </c>
      <c r="CO25" s="289">
        <v>0</v>
      </c>
      <c r="CP25" s="289">
        <v>0</v>
      </c>
      <c r="CQ25" s="289">
        <v>0</v>
      </c>
      <c r="CR25" s="289">
        <v>0</v>
      </c>
      <c r="CS25" s="289">
        <v>0</v>
      </c>
      <c r="CT25" s="293">
        <v>765</v>
      </c>
    </row>
    <row r="26" spans="1:98" x14ac:dyDescent="0.25">
      <c r="A26" s="256" t="s">
        <v>122</v>
      </c>
      <c r="B26" s="254">
        <v>0</v>
      </c>
      <c r="C26" s="254">
        <v>0</v>
      </c>
      <c r="D26" s="254">
        <v>0</v>
      </c>
      <c r="E26" s="254">
        <v>0</v>
      </c>
      <c r="F26" s="254">
        <v>0</v>
      </c>
      <c r="G26" s="254">
        <v>0</v>
      </c>
      <c r="H26" s="254">
        <v>0</v>
      </c>
      <c r="I26" s="254">
        <v>0</v>
      </c>
      <c r="J26" s="254">
        <v>0</v>
      </c>
      <c r="K26" s="254">
        <v>0</v>
      </c>
      <c r="L26" s="254">
        <v>0</v>
      </c>
      <c r="M26" s="254">
        <v>0</v>
      </c>
      <c r="N26" s="254">
        <v>0</v>
      </c>
      <c r="O26" s="254">
        <v>0</v>
      </c>
      <c r="P26" s="254">
        <v>0</v>
      </c>
      <c r="Q26" s="254">
        <v>0</v>
      </c>
      <c r="R26" s="263">
        <v>0</v>
      </c>
      <c r="S26" s="263">
        <v>0</v>
      </c>
      <c r="T26" s="263">
        <v>0</v>
      </c>
      <c r="U26" s="263">
        <v>0</v>
      </c>
      <c r="V26" s="263">
        <v>0</v>
      </c>
      <c r="W26" s="263">
        <v>0</v>
      </c>
      <c r="X26" s="263">
        <v>0</v>
      </c>
      <c r="Y26" s="263">
        <v>0</v>
      </c>
      <c r="Z26" s="263">
        <v>0</v>
      </c>
      <c r="AA26" s="263">
        <v>0</v>
      </c>
      <c r="AB26" s="263">
        <v>0</v>
      </c>
      <c r="AC26" s="263">
        <v>0</v>
      </c>
      <c r="AD26" s="263">
        <v>0</v>
      </c>
      <c r="AE26" s="264">
        <v>0</v>
      </c>
      <c r="AF26" s="263">
        <v>0</v>
      </c>
      <c r="AG26" s="263">
        <v>0</v>
      </c>
      <c r="AH26" s="263">
        <v>0</v>
      </c>
      <c r="AI26" s="269">
        <v>0</v>
      </c>
      <c r="AJ26" s="269">
        <v>0</v>
      </c>
      <c r="AK26" s="269">
        <v>0</v>
      </c>
      <c r="AL26" s="269">
        <v>0</v>
      </c>
      <c r="AM26" s="269">
        <v>0</v>
      </c>
      <c r="AN26" s="269">
        <v>0</v>
      </c>
      <c r="AO26" s="269">
        <v>0</v>
      </c>
      <c r="AP26" s="269">
        <v>0</v>
      </c>
      <c r="AQ26" s="270">
        <v>0</v>
      </c>
      <c r="AR26" s="269">
        <v>0</v>
      </c>
      <c r="AS26" s="269">
        <v>0</v>
      </c>
      <c r="AT26" s="269">
        <v>0</v>
      </c>
      <c r="AU26" s="269">
        <v>0</v>
      </c>
      <c r="AV26" s="270">
        <v>0</v>
      </c>
      <c r="AW26" s="269">
        <v>0</v>
      </c>
      <c r="AX26" s="269">
        <v>0</v>
      </c>
      <c r="AY26" s="276">
        <v>0</v>
      </c>
      <c r="AZ26" s="275">
        <v>0</v>
      </c>
      <c r="BA26" s="275">
        <v>0</v>
      </c>
      <c r="BB26" s="276">
        <v>0</v>
      </c>
      <c r="BC26" s="275">
        <v>0</v>
      </c>
      <c r="BD26" s="275">
        <v>0</v>
      </c>
      <c r="BE26" s="275">
        <v>0</v>
      </c>
      <c r="BF26" s="275">
        <v>0</v>
      </c>
      <c r="BG26" s="275">
        <v>0</v>
      </c>
      <c r="BH26" s="275">
        <v>0</v>
      </c>
      <c r="BI26" s="275">
        <v>0</v>
      </c>
      <c r="BJ26" s="275">
        <v>0</v>
      </c>
      <c r="BK26" s="275">
        <v>0</v>
      </c>
      <c r="BL26" s="275">
        <v>0</v>
      </c>
      <c r="BM26" s="275">
        <v>0</v>
      </c>
      <c r="BN26" s="275">
        <v>0</v>
      </c>
      <c r="BO26" s="275">
        <v>0</v>
      </c>
      <c r="BP26" s="282">
        <v>0</v>
      </c>
      <c r="BQ26" s="282">
        <v>0</v>
      </c>
      <c r="BR26" s="282">
        <v>0</v>
      </c>
      <c r="BS26" s="282">
        <v>0</v>
      </c>
      <c r="BT26" s="282">
        <v>0</v>
      </c>
      <c r="BU26" s="282">
        <v>0</v>
      </c>
      <c r="BV26" s="282">
        <v>0</v>
      </c>
      <c r="BW26" s="283">
        <v>0</v>
      </c>
      <c r="BX26" s="282">
        <v>0</v>
      </c>
      <c r="BY26" s="282">
        <v>0</v>
      </c>
      <c r="BZ26" s="282">
        <v>0</v>
      </c>
      <c r="CA26" s="282">
        <v>0</v>
      </c>
      <c r="CB26" s="282">
        <v>0</v>
      </c>
      <c r="CC26" s="282">
        <v>0</v>
      </c>
      <c r="CD26" s="282">
        <v>0</v>
      </c>
      <c r="CE26" s="282">
        <v>0</v>
      </c>
      <c r="CF26" s="282">
        <v>0</v>
      </c>
      <c r="CG26" s="289">
        <v>0</v>
      </c>
      <c r="CH26" s="289">
        <v>0</v>
      </c>
      <c r="CI26" s="289">
        <v>0</v>
      </c>
      <c r="CJ26" s="289">
        <v>0</v>
      </c>
      <c r="CK26" s="289">
        <v>0</v>
      </c>
      <c r="CL26" s="289">
        <v>0</v>
      </c>
      <c r="CM26" s="289">
        <v>0</v>
      </c>
      <c r="CN26" s="289">
        <v>0</v>
      </c>
      <c r="CO26" s="289">
        <v>0</v>
      </c>
      <c r="CP26" s="289">
        <v>0</v>
      </c>
      <c r="CQ26" s="289">
        <v>0</v>
      </c>
      <c r="CR26" s="289">
        <v>0</v>
      </c>
      <c r="CS26" s="289">
        <v>0</v>
      </c>
      <c r="CT26" s="293">
        <v>0</v>
      </c>
    </row>
    <row r="27" spans="1:98" x14ac:dyDescent="0.25">
      <c r="A27" s="256" t="s">
        <v>123</v>
      </c>
      <c r="B27" s="254">
        <v>0</v>
      </c>
      <c r="C27" s="254">
        <v>0</v>
      </c>
      <c r="D27" s="254">
        <v>0</v>
      </c>
      <c r="E27" s="254">
        <v>0</v>
      </c>
      <c r="F27" s="254">
        <v>0</v>
      </c>
      <c r="G27" s="254">
        <v>0</v>
      </c>
      <c r="H27" s="254">
        <v>0</v>
      </c>
      <c r="I27" s="254">
        <v>0</v>
      </c>
      <c r="J27" s="254">
        <v>0</v>
      </c>
      <c r="K27" s="254">
        <v>0</v>
      </c>
      <c r="L27" s="254">
        <v>0</v>
      </c>
      <c r="M27" s="254">
        <v>0</v>
      </c>
      <c r="N27" s="254">
        <v>0</v>
      </c>
      <c r="O27" s="254">
        <v>0</v>
      </c>
      <c r="P27" s="254">
        <v>0</v>
      </c>
      <c r="Q27" s="254">
        <v>0</v>
      </c>
      <c r="R27" s="263">
        <v>0</v>
      </c>
      <c r="S27" s="263">
        <v>0</v>
      </c>
      <c r="T27" s="263">
        <v>0</v>
      </c>
      <c r="U27" s="263">
        <v>0</v>
      </c>
      <c r="V27" s="263">
        <v>0</v>
      </c>
      <c r="W27" s="263">
        <v>0</v>
      </c>
      <c r="X27" s="263">
        <v>0</v>
      </c>
      <c r="Y27" s="263">
        <v>0</v>
      </c>
      <c r="Z27" s="263">
        <v>0</v>
      </c>
      <c r="AA27" s="263">
        <v>0</v>
      </c>
      <c r="AB27" s="263">
        <v>0</v>
      </c>
      <c r="AC27" s="263">
        <v>0</v>
      </c>
      <c r="AD27" s="263">
        <v>0</v>
      </c>
      <c r="AE27" s="264">
        <v>0</v>
      </c>
      <c r="AF27" s="263">
        <v>0</v>
      </c>
      <c r="AG27" s="263">
        <v>0</v>
      </c>
      <c r="AH27" s="263">
        <v>0</v>
      </c>
      <c r="AI27" s="269">
        <v>0</v>
      </c>
      <c r="AJ27" s="269">
        <v>0</v>
      </c>
      <c r="AK27" s="269">
        <v>0</v>
      </c>
      <c r="AL27" s="269">
        <v>0</v>
      </c>
      <c r="AM27" s="269">
        <v>0</v>
      </c>
      <c r="AN27" s="269">
        <v>0</v>
      </c>
      <c r="AO27" s="269">
        <v>0</v>
      </c>
      <c r="AP27" s="269">
        <v>0</v>
      </c>
      <c r="AQ27" s="270">
        <v>0</v>
      </c>
      <c r="AR27" s="269">
        <v>0</v>
      </c>
      <c r="AS27" s="269">
        <v>0</v>
      </c>
      <c r="AT27" s="269">
        <v>0</v>
      </c>
      <c r="AU27" s="269">
        <v>0</v>
      </c>
      <c r="AV27" s="270">
        <v>3</v>
      </c>
      <c r="AW27" s="269">
        <v>7</v>
      </c>
      <c r="AX27" s="269">
        <v>12</v>
      </c>
      <c r="AY27" s="276">
        <v>17</v>
      </c>
      <c r="AZ27" s="275">
        <v>20</v>
      </c>
      <c r="BA27" s="275">
        <v>22</v>
      </c>
      <c r="BB27" s="276">
        <v>22</v>
      </c>
      <c r="BC27" s="275">
        <v>22</v>
      </c>
      <c r="BD27" s="275">
        <v>22</v>
      </c>
      <c r="BE27" s="275">
        <v>22</v>
      </c>
      <c r="BF27" s="275">
        <v>22</v>
      </c>
      <c r="BG27" s="275">
        <v>22</v>
      </c>
      <c r="BH27" s="275">
        <v>22</v>
      </c>
      <c r="BI27" s="275">
        <v>22</v>
      </c>
      <c r="BJ27" s="275">
        <v>22</v>
      </c>
      <c r="BK27" s="275">
        <v>22</v>
      </c>
      <c r="BL27" s="275">
        <v>23</v>
      </c>
      <c r="BM27" s="275">
        <v>23</v>
      </c>
      <c r="BN27" s="275">
        <v>23</v>
      </c>
      <c r="BO27" s="275">
        <v>23</v>
      </c>
      <c r="BP27" s="282">
        <v>23</v>
      </c>
      <c r="BQ27" s="282">
        <v>22</v>
      </c>
      <c r="BR27" s="282">
        <v>22</v>
      </c>
      <c r="BS27" s="282">
        <v>24</v>
      </c>
      <c r="BT27" s="282">
        <v>24</v>
      </c>
      <c r="BU27" s="282">
        <v>28</v>
      </c>
      <c r="BV27" s="282">
        <v>30</v>
      </c>
      <c r="BW27" s="283">
        <v>35</v>
      </c>
      <c r="BX27" s="282">
        <v>37</v>
      </c>
      <c r="BY27" s="282">
        <v>38</v>
      </c>
      <c r="BZ27" s="282">
        <v>39</v>
      </c>
      <c r="CA27" s="282">
        <v>39</v>
      </c>
      <c r="CB27" s="282">
        <v>39</v>
      </c>
      <c r="CC27" s="282">
        <v>39</v>
      </c>
      <c r="CD27" s="282">
        <v>39</v>
      </c>
      <c r="CE27" s="282">
        <v>39</v>
      </c>
      <c r="CF27" s="282">
        <v>39</v>
      </c>
      <c r="CG27" s="289">
        <v>39</v>
      </c>
      <c r="CH27" s="289">
        <v>39</v>
      </c>
      <c r="CI27" s="289">
        <v>39</v>
      </c>
      <c r="CJ27" s="289">
        <v>34</v>
      </c>
      <c r="CK27" s="289">
        <v>34</v>
      </c>
      <c r="CL27" s="289">
        <v>23</v>
      </c>
      <c r="CM27" s="289">
        <v>17</v>
      </c>
      <c r="CN27" s="289">
        <v>17</v>
      </c>
      <c r="CO27" s="289">
        <v>17</v>
      </c>
      <c r="CP27" s="289">
        <v>9</v>
      </c>
      <c r="CQ27" s="289">
        <v>4</v>
      </c>
      <c r="CR27" s="289">
        <v>0</v>
      </c>
      <c r="CS27" s="289">
        <v>0</v>
      </c>
      <c r="CT27" s="293">
        <v>312.10000000000002</v>
      </c>
    </row>
    <row r="28" spans="1:98" x14ac:dyDescent="0.25">
      <c r="A28" s="253" t="s">
        <v>124</v>
      </c>
      <c r="B28" s="254">
        <v>0</v>
      </c>
      <c r="C28" s="254">
        <v>0</v>
      </c>
      <c r="D28" s="254">
        <v>0</v>
      </c>
      <c r="E28" s="254">
        <v>0</v>
      </c>
      <c r="F28" s="254">
        <v>0</v>
      </c>
      <c r="G28" s="254">
        <v>0</v>
      </c>
      <c r="H28" s="254">
        <v>0</v>
      </c>
      <c r="I28" s="254">
        <v>0</v>
      </c>
      <c r="J28" s="254">
        <v>0</v>
      </c>
      <c r="K28" s="254">
        <v>0</v>
      </c>
      <c r="L28" s="254">
        <v>0</v>
      </c>
      <c r="M28" s="254">
        <v>0</v>
      </c>
      <c r="N28" s="254">
        <v>0</v>
      </c>
      <c r="O28" s="254">
        <v>0</v>
      </c>
      <c r="P28" s="254">
        <v>0</v>
      </c>
      <c r="Q28" s="254">
        <v>0</v>
      </c>
      <c r="R28" s="263">
        <v>0</v>
      </c>
      <c r="S28" s="263">
        <v>0</v>
      </c>
      <c r="T28" s="263">
        <v>0</v>
      </c>
      <c r="U28" s="263">
        <v>0</v>
      </c>
      <c r="V28" s="263">
        <v>0</v>
      </c>
      <c r="W28" s="263">
        <v>0</v>
      </c>
      <c r="X28" s="263">
        <v>0</v>
      </c>
      <c r="Y28" s="263">
        <v>0</v>
      </c>
      <c r="Z28" s="263">
        <v>0</v>
      </c>
      <c r="AA28" s="263">
        <v>0</v>
      </c>
      <c r="AB28" s="263">
        <v>0</v>
      </c>
      <c r="AC28" s="263">
        <v>0</v>
      </c>
      <c r="AD28" s="263">
        <v>0</v>
      </c>
      <c r="AE28" s="264">
        <v>0</v>
      </c>
      <c r="AF28" s="263">
        <v>0</v>
      </c>
      <c r="AG28" s="263">
        <v>0</v>
      </c>
      <c r="AH28" s="263">
        <v>0</v>
      </c>
      <c r="AI28" s="269">
        <v>0</v>
      </c>
      <c r="AJ28" s="269">
        <v>0</v>
      </c>
      <c r="AK28" s="269">
        <v>0</v>
      </c>
      <c r="AL28" s="269">
        <v>0</v>
      </c>
      <c r="AM28" s="269">
        <v>0</v>
      </c>
      <c r="AN28" s="269">
        <v>0</v>
      </c>
      <c r="AO28" s="269">
        <v>0</v>
      </c>
      <c r="AP28" s="269">
        <v>0</v>
      </c>
      <c r="AQ28" s="270">
        <v>0</v>
      </c>
      <c r="AR28" s="269">
        <v>0</v>
      </c>
      <c r="AS28" s="269">
        <v>0</v>
      </c>
      <c r="AT28" s="269">
        <v>0</v>
      </c>
      <c r="AU28" s="269">
        <v>0</v>
      </c>
      <c r="AV28" s="270">
        <v>0</v>
      </c>
      <c r="AW28" s="269">
        <v>0</v>
      </c>
      <c r="AX28" s="269">
        <v>0</v>
      </c>
      <c r="AY28" s="276">
        <v>0</v>
      </c>
      <c r="AZ28" s="275">
        <v>0</v>
      </c>
      <c r="BA28" s="275">
        <v>0</v>
      </c>
      <c r="BB28" s="276">
        <v>0</v>
      </c>
      <c r="BC28" s="275">
        <v>0</v>
      </c>
      <c r="BD28" s="275">
        <v>0</v>
      </c>
      <c r="BE28" s="275">
        <v>0</v>
      </c>
      <c r="BF28" s="275">
        <v>0</v>
      </c>
      <c r="BG28" s="275">
        <v>0</v>
      </c>
      <c r="BH28" s="275">
        <v>0</v>
      </c>
      <c r="BI28" s="275">
        <v>0</v>
      </c>
      <c r="BJ28" s="275">
        <v>0</v>
      </c>
      <c r="BK28" s="275">
        <v>0</v>
      </c>
      <c r="BL28" s="275">
        <v>0</v>
      </c>
      <c r="BM28" s="275">
        <v>0</v>
      </c>
      <c r="BN28" s="275">
        <v>0</v>
      </c>
      <c r="BO28" s="275">
        <v>0</v>
      </c>
      <c r="BP28" s="282">
        <v>0</v>
      </c>
      <c r="BQ28" s="282">
        <v>0</v>
      </c>
      <c r="BR28" s="282">
        <v>0</v>
      </c>
      <c r="BS28" s="282">
        <v>0</v>
      </c>
      <c r="BT28" s="282">
        <v>0</v>
      </c>
      <c r="BU28" s="282">
        <v>0</v>
      </c>
      <c r="BV28" s="282">
        <v>0</v>
      </c>
      <c r="BW28" s="283">
        <v>0</v>
      </c>
      <c r="BX28" s="282">
        <v>0</v>
      </c>
      <c r="BY28" s="282">
        <v>0</v>
      </c>
      <c r="BZ28" s="282">
        <v>0</v>
      </c>
      <c r="CA28" s="282">
        <v>0</v>
      </c>
      <c r="CB28" s="282">
        <v>0</v>
      </c>
      <c r="CC28" s="282">
        <v>0</v>
      </c>
      <c r="CD28" s="282">
        <v>0</v>
      </c>
      <c r="CE28" s="282">
        <v>0</v>
      </c>
      <c r="CF28" s="282">
        <v>0</v>
      </c>
      <c r="CG28" s="289">
        <v>0</v>
      </c>
      <c r="CH28" s="289">
        <v>0</v>
      </c>
      <c r="CI28" s="289">
        <v>0</v>
      </c>
      <c r="CJ28" s="289">
        <v>0</v>
      </c>
      <c r="CK28" s="289">
        <v>0</v>
      </c>
      <c r="CL28" s="289">
        <v>0</v>
      </c>
      <c r="CM28" s="289">
        <v>0</v>
      </c>
      <c r="CN28" s="289">
        <v>0</v>
      </c>
      <c r="CO28" s="289">
        <v>0</v>
      </c>
      <c r="CP28" s="289">
        <v>0</v>
      </c>
      <c r="CQ28" s="289">
        <v>0</v>
      </c>
      <c r="CR28" s="289">
        <v>0</v>
      </c>
      <c r="CS28" s="289">
        <v>0</v>
      </c>
      <c r="CT28" s="293">
        <v>0</v>
      </c>
    </row>
    <row r="29" spans="1:98" x14ac:dyDescent="0.25">
      <c r="A29" s="256" t="s">
        <v>125</v>
      </c>
      <c r="B29" s="254">
        <v>0</v>
      </c>
      <c r="C29" s="254">
        <v>0</v>
      </c>
      <c r="D29" s="254">
        <v>0</v>
      </c>
      <c r="E29" s="254">
        <v>0</v>
      </c>
      <c r="F29" s="254">
        <v>0</v>
      </c>
      <c r="G29" s="254">
        <v>0</v>
      </c>
      <c r="H29" s="254">
        <v>0</v>
      </c>
      <c r="I29" s="254">
        <v>0</v>
      </c>
      <c r="J29" s="254">
        <v>0</v>
      </c>
      <c r="K29" s="254">
        <v>0</v>
      </c>
      <c r="L29" s="254">
        <v>0</v>
      </c>
      <c r="M29" s="254">
        <v>0</v>
      </c>
      <c r="N29" s="254">
        <v>0</v>
      </c>
      <c r="O29" s="254">
        <v>0</v>
      </c>
      <c r="P29" s="254">
        <v>0</v>
      </c>
      <c r="Q29" s="254">
        <v>0</v>
      </c>
      <c r="R29" s="263">
        <v>0</v>
      </c>
      <c r="S29" s="263">
        <v>0</v>
      </c>
      <c r="T29" s="263">
        <v>0</v>
      </c>
      <c r="U29" s="263">
        <v>0</v>
      </c>
      <c r="V29" s="263">
        <v>0</v>
      </c>
      <c r="W29" s="263">
        <v>0</v>
      </c>
      <c r="X29" s="263">
        <v>0</v>
      </c>
      <c r="Y29" s="263">
        <v>0</v>
      </c>
      <c r="Z29" s="263">
        <v>0</v>
      </c>
      <c r="AA29" s="263">
        <v>0</v>
      </c>
      <c r="AB29" s="263">
        <v>0</v>
      </c>
      <c r="AC29" s="263">
        <v>0</v>
      </c>
      <c r="AD29" s="263">
        <v>0</v>
      </c>
      <c r="AE29" s="264">
        <v>0</v>
      </c>
      <c r="AF29" s="263">
        <v>0</v>
      </c>
      <c r="AG29" s="263">
        <v>0</v>
      </c>
      <c r="AH29" s="263">
        <v>0</v>
      </c>
      <c r="AI29" s="269">
        <v>0</v>
      </c>
      <c r="AJ29" s="269">
        <v>0</v>
      </c>
      <c r="AK29" s="269">
        <v>0</v>
      </c>
      <c r="AL29" s="269">
        <v>0</v>
      </c>
      <c r="AM29" s="269">
        <v>0</v>
      </c>
      <c r="AN29" s="269">
        <v>0</v>
      </c>
      <c r="AO29" s="269">
        <v>0</v>
      </c>
      <c r="AP29" s="269">
        <v>0</v>
      </c>
      <c r="AQ29" s="270">
        <v>0</v>
      </c>
      <c r="AR29" s="269">
        <v>0</v>
      </c>
      <c r="AS29" s="269">
        <v>0</v>
      </c>
      <c r="AT29" s="269">
        <v>0</v>
      </c>
      <c r="AU29" s="269">
        <v>0</v>
      </c>
      <c r="AV29" s="270">
        <v>0</v>
      </c>
      <c r="AW29" s="269">
        <v>0</v>
      </c>
      <c r="AX29" s="269">
        <v>0</v>
      </c>
      <c r="AY29" s="276">
        <v>0</v>
      </c>
      <c r="AZ29" s="275">
        <v>0</v>
      </c>
      <c r="BA29" s="275">
        <v>0</v>
      </c>
      <c r="BB29" s="276">
        <v>0</v>
      </c>
      <c r="BC29" s="275">
        <v>0</v>
      </c>
      <c r="BD29" s="275">
        <v>0</v>
      </c>
      <c r="BE29" s="275">
        <v>0</v>
      </c>
      <c r="BF29" s="275">
        <v>0</v>
      </c>
      <c r="BG29" s="275">
        <v>0</v>
      </c>
      <c r="BH29" s="275">
        <v>0</v>
      </c>
      <c r="BI29" s="275">
        <v>0</v>
      </c>
      <c r="BJ29" s="275">
        <v>0</v>
      </c>
      <c r="BK29" s="275">
        <v>0</v>
      </c>
      <c r="BL29" s="275">
        <v>0</v>
      </c>
      <c r="BM29" s="275">
        <v>0</v>
      </c>
      <c r="BN29" s="275">
        <v>0</v>
      </c>
      <c r="BO29" s="275">
        <v>0</v>
      </c>
      <c r="BP29" s="282">
        <v>0</v>
      </c>
      <c r="BQ29" s="282">
        <v>0</v>
      </c>
      <c r="BR29" s="282">
        <v>0</v>
      </c>
      <c r="BS29" s="282">
        <v>0</v>
      </c>
      <c r="BT29" s="282">
        <v>0</v>
      </c>
      <c r="BU29" s="282">
        <v>0</v>
      </c>
      <c r="BV29" s="282">
        <v>0</v>
      </c>
      <c r="BW29" s="283">
        <v>0</v>
      </c>
      <c r="BX29" s="282">
        <v>0</v>
      </c>
      <c r="BY29" s="282">
        <v>0</v>
      </c>
      <c r="BZ29" s="282">
        <v>0</v>
      </c>
      <c r="CA29" s="282">
        <v>0</v>
      </c>
      <c r="CB29" s="282">
        <v>0</v>
      </c>
      <c r="CC29" s="282">
        <v>0</v>
      </c>
      <c r="CD29" s="282">
        <v>0</v>
      </c>
      <c r="CE29" s="282">
        <v>0</v>
      </c>
      <c r="CF29" s="282">
        <v>0</v>
      </c>
      <c r="CG29" s="289">
        <v>0</v>
      </c>
      <c r="CH29" s="289">
        <v>0</v>
      </c>
      <c r="CI29" s="289">
        <v>0</v>
      </c>
      <c r="CJ29" s="289">
        <v>0</v>
      </c>
      <c r="CK29" s="289">
        <v>0</v>
      </c>
      <c r="CL29" s="289">
        <v>0</v>
      </c>
      <c r="CM29" s="289">
        <v>0</v>
      </c>
      <c r="CN29" s="289">
        <v>0</v>
      </c>
      <c r="CO29" s="289">
        <v>0</v>
      </c>
      <c r="CP29" s="289">
        <v>0</v>
      </c>
      <c r="CQ29" s="289">
        <v>0</v>
      </c>
      <c r="CR29" s="289">
        <v>0</v>
      </c>
      <c r="CS29" s="289">
        <v>0</v>
      </c>
      <c r="CT29" s="293">
        <v>0</v>
      </c>
    </row>
    <row r="30" spans="1:98" x14ac:dyDescent="0.25">
      <c r="A30" s="253" t="s">
        <v>126</v>
      </c>
      <c r="B30" s="254">
        <v>0</v>
      </c>
      <c r="C30" s="254">
        <v>0</v>
      </c>
      <c r="D30" s="254">
        <v>0</v>
      </c>
      <c r="E30" s="254">
        <v>0</v>
      </c>
      <c r="F30" s="254">
        <v>0</v>
      </c>
      <c r="G30" s="254">
        <v>0</v>
      </c>
      <c r="H30" s="254">
        <v>0</v>
      </c>
      <c r="I30" s="254">
        <v>0</v>
      </c>
      <c r="J30" s="254">
        <v>0</v>
      </c>
      <c r="K30" s="254">
        <v>0</v>
      </c>
      <c r="L30" s="254">
        <v>0</v>
      </c>
      <c r="M30" s="254">
        <v>0</v>
      </c>
      <c r="N30" s="254">
        <v>0</v>
      </c>
      <c r="O30" s="254">
        <v>0</v>
      </c>
      <c r="P30" s="254">
        <v>0</v>
      </c>
      <c r="Q30" s="254">
        <v>0</v>
      </c>
      <c r="R30" s="263">
        <v>0</v>
      </c>
      <c r="S30" s="263">
        <v>0</v>
      </c>
      <c r="T30" s="263">
        <v>0</v>
      </c>
      <c r="U30" s="263">
        <v>0</v>
      </c>
      <c r="V30" s="263">
        <v>0</v>
      </c>
      <c r="W30" s="263">
        <v>0</v>
      </c>
      <c r="X30" s="263">
        <v>0</v>
      </c>
      <c r="Y30" s="263">
        <v>0</v>
      </c>
      <c r="Z30" s="263">
        <v>0</v>
      </c>
      <c r="AA30" s="263">
        <v>0</v>
      </c>
      <c r="AB30" s="263">
        <v>0</v>
      </c>
      <c r="AC30" s="263">
        <v>0</v>
      </c>
      <c r="AD30" s="263">
        <v>0</v>
      </c>
      <c r="AE30" s="264">
        <v>0</v>
      </c>
      <c r="AF30" s="263">
        <v>0</v>
      </c>
      <c r="AG30" s="263">
        <v>0</v>
      </c>
      <c r="AH30" s="263">
        <v>0</v>
      </c>
      <c r="AI30" s="269">
        <v>0</v>
      </c>
      <c r="AJ30" s="269">
        <v>0</v>
      </c>
      <c r="AK30" s="269">
        <v>0</v>
      </c>
      <c r="AL30" s="269">
        <v>0</v>
      </c>
      <c r="AM30" s="269">
        <v>0</v>
      </c>
      <c r="AN30" s="269">
        <v>0</v>
      </c>
      <c r="AO30" s="269">
        <v>0</v>
      </c>
      <c r="AP30" s="269">
        <v>0</v>
      </c>
      <c r="AQ30" s="270">
        <v>0</v>
      </c>
      <c r="AR30" s="269">
        <v>0</v>
      </c>
      <c r="AS30" s="269">
        <v>0</v>
      </c>
      <c r="AT30" s="269">
        <v>0</v>
      </c>
      <c r="AU30" s="269">
        <v>0</v>
      </c>
      <c r="AV30" s="270">
        <v>0</v>
      </c>
      <c r="AW30" s="269">
        <v>0</v>
      </c>
      <c r="AX30" s="269">
        <v>0</v>
      </c>
      <c r="AY30" s="276">
        <v>0</v>
      </c>
      <c r="AZ30" s="275">
        <v>0</v>
      </c>
      <c r="BA30" s="275">
        <v>0</v>
      </c>
      <c r="BB30" s="276">
        <v>0</v>
      </c>
      <c r="BC30" s="275">
        <v>0</v>
      </c>
      <c r="BD30" s="275">
        <v>0</v>
      </c>
      <c r="BE30" s="275">
        <v>0</v>
      </c>
      <c r="BF30" s="275">
        <v>0</v>
      </c>
      <c r="BG30" s="275">
        <v>0</v>
      </c>
      <c r="BH30" s="275">
        <v>0</v>
      </c>
      <c r="BI30" s="275">
        <v>0</v>
      </c>
      <c r="BJ30" s="275">
        <v>0</v>
      </c>
      <c r="BK30" s="275">
        <v>0</v>
      </c>
      <c r="BL30" s="275">
        <v>0</v>
      </c>
      <c r="BM30" s="275">
        <v>0</v>
      </c>
      <c r="BN30" s="275">
        <v>0</v>
      </c>
      <c r="BO30" s="275">
        <v>0</v>
      </c>
      <c r="BP30" s="282">
        <v>0</v>
      </c>
      <c r="BQ30" s="282">
        <v>0</v>
      </c>
      <c r="BR30" s="282">
        <v>0</v>
      </c>
      <c r="BS30" s="282">
        <v>0</v>
      </c>
      <c r="BT30" s="282">
        <v>0</v>
      </c>
      <c r="BU30" s="282">
        <v>0</v>
      </c>
      <c r="BV30" s="282">
        <v>0</v>
      </c>
      <c r="BW30" s="283">
        <v>0</v>
      </c>
      <c r="BX30" s="282">
        <v>0</v>
      </c>
      <c r="BY30" s="282">
        <v>0</v>
      </c>
      <c r="BZ30" s="282">
        <v>0</v>
      </c>
      <c r="CA30" s="282">
        <v>0</v>
      </c>
      <c r="CB30" s="282">
        <v>0</v>
      </c>
      <c r="CC30" s="282">
        <v>0</v>
      </c>
      <c r="CD30" s="282">
        <v>0</v>
      </c>
      <c r="CE30" s="282">
        <v>0</v>
      </c>
      <c r="CF30" s="282">
        <v>0</v>
      </c>
      <c r="CG30" s="289">
        <v>0</v>
      </c>
      <c r="CH30" s="289">
        <v>0</v>
      </c>
      <c r="CI30" s="289">
        <v>0</v>
      </c>
      <c r="CJ30" s="289">
        <v>0</v>
      </c>
      <c r="CK30" s="289">
        <v>0</v>
      </c>
      <c r="CL30" s="289">
        <v>0</v>
      </c>
      <c r="CM30" s="289">
        <v>0</v>
      </c>
      <c r="CN30" s="289">
        <v>0</v>
      </c>
      <c r="CO30" s="289">
        <v>0</v>
      </c>
      <c r="CP30" s="289">
        <v>0</v>
      </c>
      <c r="CQ30" s="289">
        <v>0</v>
      </c>
      <c r="CR30" s="289">
        <v>0</v>
      </c>
      <c r="CS30" s="289">
        <v>0</v>
      </c>
      <c r="CT30" s="293">
        <v>0</v>
      </c>
    </row>
    <row r="31" spans="1:98" x14ac:dyDescent="0.25">
      <c r="A31" s="253" t="s">
        <v>127</v>
      </c>
      <c r="B31" s="254">
        <v>0</v>
      </c>
      <c r="C31" s="254">
        <v>0</v>
      </c>
      <c r="D31" s="254">
        <v>0</v>
      </c>
      <c r="E31" s="254">
        <v>0</v>
      </c>
      <c r="F31" s="254">
        <v>0</v>
      </c>
      <c r="G31" s="254">
        <v>0</v>
      </c>
      <c r="H31" s="254">
        <v>0</v>
      </c>
      <c r="I31" s="254">
        <v>0</v>
      </c>
      <c r="J31" s="254">
        <v>0</v>
      </c>
      <c r="K31" s="254">
        <v>0</v>
      </c>
      <c r="L31" s="254">
        <v>0</v>
      </c>
      <c r="M31" s="254">
        <v>0</v>
      </c>
      <c r="N31" s="254">
        <v>0</v>
      </c>
      <c r="O31" s="254">
        <v>0</v>
      </c>
      <c r="P31" s="254">
        <v>0</v>
      </c>
      <c r="Q31" s="254">
        <v>0</v>
      </c>
      <c r="R31" s="263">
        <v>0</v>
      </c>
      <c r="S31" s="263">
        <v>0</v>
      </c>
      <c r="T31" s="263">
        <v>0</v>
      </c>
      <c r="U31" s="263">
        <v>0</v>
      </c>
      <c r="V31" s="263">
        <v>0</v>
      </c>
      <c r="W31" s="263">
        <v>0</v>
      </c>
      <c r="X31" s="263">
        <v>0</v>
      </c>
      <c r="Y31" s="263">
        <v>0</v>
      </c>
      <c r="Z31" s="263">
        <v>0</v>
      </c>
      <c r="AA31" s="263">
        <v>0</v>
      </c>
      <c r="AB31" s="263">
        <v>0</v>
      </c>
      <c r="AC31" s="263">
        <v>0</v>
      </c>
      <c r="AD31" s="263">
        <v>0</v>
      </c>
      <c r="AE31" s="264">
        <v>0</v>
      </c>
      <c r="AF31" s="263">
        <v>0</v>
      </c>
      <c r="AG31" s="263">
        <v>0</v>
      </c>
      <c r="AH31" s="263">
        <v>0</v>
      </c>
      <c r="AI31" s="269">
        <v>0</v>
      </c>
      <c r="AJ31" s="269">
        <v>0</v>
      </c>
      <c r="AK31" s="269">
        <v>0</v>
      </c>
      <c r="AL31" s="269">
        <v>0</v>
      </c>
      <c r="AM31" s="269">
        <v>0</v>
      </c>
      <c r="AN31" s="269">
        <v>0</v>
      </c>
      <c r="AO31" s="269">
        <v>0</v>
      </c>
      <c r="AP31" s="269">
        <v>0</v>
      </c>
      <c r="AQ31" s="270">
        <v>0</v>
      </c>
      <c r="AR31" s="269">
        <v>0</v>
      </c>
      <c r="AS31" s="269">
        <v>0</v>
      </c>
      <c r="AT31" s="269">
        <v>0</v>
      </c>
      <c r="AU31" s="269">
        <v>0</v>
      </c>
      <c r="AV31" s="270">
        <v>0</v>
      </c>
      <c r="AW31" s="269">
        <v>0</v>
      </c>
      <c r="AX31" s="269">
        <v>0</v>
      </c>
      <c r="AY31" s="276">
        <v>0</v>
      </c>
      <c r="AZ31" s="275">
        <v>0</v>
      </c>
      <c r="BA31" s="275">
        <v>0</v>
      </c>
      <c r="BB31" s="276">
        <v>0</v>
      </c>
      <c r="BC31" s="275">
        <v>0</v>
      </c>
      <c r="BD31" s="275">
        <v>0</v>
      </c>
      <c r="BE31" s="275">
        <v>0</v>
      </c>
      <c r="BF31" s="275">
        <v>0</v>
      </c>
      <c r="BG31" s="275">
        <v>0</v>
      </c>
      <c r="BH31" s="275">
        <v>0</v>
      </c>
      <c r="BI31" s="275">
        <v>0</v>
      </c>
      <c r="BJ31" s="275">
        <v>0</v>
      </c>
      <c r="BK31" s="275">
        <v>0</v>
      </c>
      <c r="BL31" s="275">
        <v>0</v>
      </c>
      <c r="BM31" s="275">
        <v>0</v>
      </c>
      <c r="BN31" s="275">
        <v>0</v>
      </c>
      <c r="BO31" s="275">
        <v>0</v>
      </c>
      <c r="BP31" s="282">
        <v>0</v>
      </c>
      <c r="BQ31" s="282">
        <v>0</v>
      </c>
      <c r="BR31" s="282">
        <v>0</v>
      </c>
      <c r="BS31" s="282">
        <v>0</v>
      </c>
      <c r="BT31" s="282">
        <v>0</v>
      </c>
      <c r="BU31" s="282">
        <v>0</v>
      </c>
      <c r="BV31" s="282">
        <v>0</v>
      </c>
      <c r="BW31" s="283">
        <v>0</v>
      </c>
      <c r="BX31" s="282">
        <v>0</v>
      </c>
      <c r="BY31" s="282">
        <v>0</v>
      </c>
      <c r="BZ31" s="282">
        <v>0</v>
      </c>
      <c r="CA31" s="282">
        <v>0</v>
      </c>
      <c r="CB31" s="282">
        <v>0</v>
      </c>
      <c r="CC31" s="282">
        <v>0</v>
      </c>
      <c r="CD31" s="282">
        <v>0</v>
      </c>
      <c r="CE31" s="282">
        <v>0</v>
      </c>
      <c r="CF31" s="282">
        <v>0</v>
      </c>
      <c r="CG31" s="289">
        <v>0</v>
      </c>
      <c r="CH31" s="289">
        <v>0</v>
      </c>
      <c r="CI31" s="289">
        <v>0</v>
      </c>
      <c r="CJ31" s="289">
        <v>0</v>
      </c>
      <c r="CK31" s="289">
        <v>0</v>
      </c>
      <c r="CL31" s="289">
        <v>0</v>
      </c>
      <c r="CM31" s="289">
        <v>0</v>
      </c>
      <c r="CN31" s="289">
        <v>0</v>
      </c>
      <c r="CO31" s="289">
        <v>0</v>
      </c>
      <c r="CP31" s="289">
        <v>0</v>
      </c>
      <c r="CQ31" s="289">
        <v>0</v>
      </c>
      <c r="CR31" s="289">
        <v>0</v>
      </c>
      <c r="CS31" s="289">
        <v>0</v>
      </c>
      <c r="CT31" s="293">
        <v>0</v>
      </c>
    </row>
    <row r="32" spans="1:98" ht="18" x14ac:dyDescent="0.25">
      <c r="A32" s="256" t="s">
        <v>128</v>
      </c>
      <c r="B32" s="254">
        <v>0</v>
      </c>
      <c r="C32" s="254">
        <v>0</v>
      </c>
      <c r="D32" s="254">
        <v>0</v>
      </c>
      <c r="E32" s="254">
        <v>0</v>
      </c>
      <c r="F32" s="254">
        <v>0</v>
      </c>
      <c r="G32" s="254">
        <v>0</v>
      </c>
      <c r="H32" s="254">
        <v>0</v>
      </c>
      <c r="I32" s="254">
        <v>0</v>
      </c>
      <c r="J32" s="254">
        <v>0</v>
      </c>
      <c r="K32" s="254">
        <v>0</v>
      </c>
      <c r="L32" s="254">
        <v>0</v>
      </c>
      <c r="M32" s="254">
        <v>0</v>
      </c>
      <c r="N32" s="254">
        <v>0</v>
      </c>
      <c r="O32" s="254">
        <v>0</v>
      </c>
      <c r="P32" s="254">
        <v>0</v>
      </c>
      <c r="Q32" s="254">
        <v>0</v>
      </c>
      <c r="R32" s="263">
        <v>0</v>
      </c>
      <c r="S32" s="263">
        <v>0</v>
      </c>
      <c r="T32" s="263">
        <v>0</v>
      </c>
      <c r="U32" s="263">
        <v>0</v>
      </c>
      <c r="V32" s="263">
        <v>0</v>
      </c>
      <c r="W32" s="263">
        <v>0</v>
      </c>
      <c r="X32" s="263">
        <v>0</v>
      </c>
      <c r="Y32" s="263">
        <v>0</v>
      </c>
      <c r="Z32" s="263">
        <v>0</v>
      </c>
      <c r="AA32" s="263">
        <v>0</v>
      </c>
      <c r="AB32" s="263">
        <v>0</v>
      </c>
      <c r="AC32" s="263">
        <v>0</v>
      </c>
      <c r="AD32" s="263">
        <v>0</v>
      </c>
      <c r="AE32" s="264">
        <v>0</v>
      </c>
      <c r="AF32" s="263">
        <v>0</v>
      </c>
      <c r="AG32" s="263">
        <v>0</v>
      </c>
      <c r="AH32" s="263">
        <v>0</v>
      </c>
      <c r="AI32" s="269">
        <v>0</v>
      </c>
      <c r="AJ32" s="269">
        <v>0</v>
      </c>
      <c r="AK32" s="269">
        <v>0</v>
      </c>
      <c r="AL32" s="269">
        <v>0</v>
      </c>
      <c r="AM32" s="269">
        <v>0</v>
      </c>
      <c r="AN32" s="269">
        <v>0</v>
      </c>
      <c r="AO32" s="269">
        <v>0</v>
      </c>
      <c r="AP32" s="269">
        <v>0</v>
      </c>
      <c r="AQ32" s="270">
        <v>0</v>
      </c>
      <c r="AR32" s="269">
        <v>0</v>
      </c>
      <c r="AS32" s="269">
        <v>0</v>
      </c>
      <c r="AT32" s="269">
        <v>0</v>
      </c>
      <c r="AU32" s="269">
        <v>0</v>
      </c>
      <c r="AV32" s="270">
        <v>0</v>
      </c>
      <c r="AW32" s="269">
        <v>0</v>
      </c>
      <c r="AX32" s="269">
        <v>0</v>
      </c>
      <c r="AY32" s="276">
        <v>0</v>
      </c>
      <c r="AZ32" s="275">
        <v>0</v>
      </c>
      <c r="BA32" s="275">
        <v>0</v>
      </c>
      <c r="BB32" s="276">
        <v>0</v>
      </c>
      <c r="BC32" s="275">
        <v>0</v>
      </c>
      <c r="BD32" s="275">
        <v>0</v>
      </c>
      <c r="BE32" s="275">
        <v>0</v>
      </c>
      <c r="BF32" s="275">
        <v>0</v>
      </c>
      <c r="BG32" s="275">
        <v>0</v>
      </c>
      <c r="BH32" s="275">
        <v>0</v>
      </c>
      <c r="BI32" s="275">
        <v>0</v>
      </c>
      <c r="BJ32" s="275">
        <v>0</v>
      </c>
      <c r="BK32" s="275">
        <v>0</v>
      </c>
      <c r="BL32" s="275">
        <v>0</v>
      </c>
      <c r="BM32" s="275">
        <v>0</v>
      </c>
      <c r="BN32" s="275">
        <v>0</v>
      </c>
      <c r="BO32" s="275">
        <v>0</v>
      </c>
      <c r="BP32" s="282">
        <v>0</v>
      </c>
      <c r="BQ32" s="282">
        <v>0</v>
      </c>
      <c r="BR32" s="282">
        <v>0</v>
      </c>
      <c r="BS32" s="282">
        <v>0</v>
      </c>
      <c r="BT32" s="282">
        <v>0</v>
      </c>
      <c r="BU32" s="282">
        <v>0</v>
      </c>
      <c r="BV32" s="282">
        <v>0</v>
      </c>
      <c r="BW32" s="283">
        <v>0</v>
      </c>
      <c r="BX32" s="282">
        <v>34</v>
      </c>
      <c r="BY32" s="282">
        <v>34</v>
      </c>
      <c r="BZ32" s="282">
        <v>0</v>
      </c>
      <c r="CA32" s="282">
        <v>0</v>
      </c>
      <c r="CB32" s="282">
        <v>0</v>
      </c>
      <c r="CC32" s="282">
        <v>0</v>
      </c>
      <c r="CD32" s="282">
        <v>0</v>
      </c>
      <c r="CE32" s="282">
        <v>0</v>
      </c>
      <c r="CF32" s="282">
        <v>0</v>
      </c>
      <c r="CG32" s="289">
        <v>0</v>
      </c>
      <c r="CH32" s="289">
        <v>0</v>
      </c>
      <c r="CI32" s="289">
        <v>0</v>
      </c>
      <c r="CJ32" s="289">
        <v>0</v>
      </c>
      <c r="CK32" s="289">
        <v>0</v>
      </c>
      <c r="CL32" s="289">
        <v>0</v>
      </c>
      <c r="CM32" s="289">
        <v>0</v>
      </c>
      <c r="CN32" s="289">
        <v>0</v>
      </c>
      <c r="CO32" s="289">
        <v>0</v>
      </c>
      <c r="CP32" s="289">
        <v>0</v>
      </c>
      <c r="CQ32" s="289">
        <v>0</v>
      </c>
      <c r="CR32" s="289">
        <v>0</v>
      </c>
      <c r="CS32" s="289">
        <v>0</v>
      </c>
      <c r="CT32" s="293">
        <v>18.399999999999999</v>
      </c>
    </row>
    <row r="33" spans="1:100" x14ac:dyDescent="0.25">
      <c r="A33" s="256" t="s">
        <v>129</v>
      </c>
      <c r="B33" s="254">
        <v>0</v>
      </c>
      <c r="C33" s="254">
        <v>0</v>
      </c>
      <c r="D33" s="254">
        <v>0</v>
      </c>
      <c r="E33" s="254">
        <v>0</v>
      </c>
      <c r="F33" s="254">
        <v>0</v>
      </c>
      <c r="G33" s="254">
        <v>0</v>
      </c>
      <c r="H33" s="254">
        <v>0</v>
      </c>
      <c r="I33" s="254">
        <v>0</v>
      </c>
      <c r="J33" s="254">
        <v>0</v>
      </c>
      <c r="K33" s="254">
        <v>0</v>
      </c>
      <c r="L33" s="254">
        <v>0</v>
      </c>
      <c r="M33" s="254">
        <v>0</v>
      </c>
      <c r="N33" s="254">
        <v>0</v>
      </c>
      <c r="O33" s="254">
        <v>0</v>
      </c>
      <c r="P33" s="254">
        <v>0</v>
      </c>
      <c r="Q33" s="254">
        <v>0</v>
      </c>
      <c r="R33" s="263">
        <v>0</v>
      </c>
      <c r="S33" s="263">
        <v>0</v>
      </c>
      <c r="T33" s="263">
        <v>0</v>
      </c>
      <c r="U33" s="263">
        <v>0</v>
      </c>
      <c r="V33" s="263">
        <v>0</v>
      </c>
      <c r="W33" s="263">
        <v>0</v>
      </c>
      <c r="X33" s="263">
        <v>0</v>
      </c>
      <c r="Y33" s="263">
        <v>0</v>
      </c>
      <c r="Z33" s="263">
        <v>0</v>
      </c>
      <c r="AA33" s="263">
        <v>0</v>
      </c>
      <c r="AB33" s="263">
        <v>0</v>
      </c>
      <c r="AC33" s="263">
        <v>0</v>
      </c>
      <c r="AD33" s="263">
        <v>0</v>
      </c>
      <c r="AE33" s="264">
        <v>0</v>
      </c>
      <c r="AF33" s="263">
        <v>0</v>
      </c>
      <c r="AG33" s="263">
        <v>0</v>
      </c>
      <c r="AH33" s="263">
        <v>0</v>
      </c>
      <c r="AI33" s="269">
        <v>0</v>
      </c>
      <c r="AJ33" s="269">
        <v>0</v>
      </c>
      <c r="AK33" s="269">
        <v>0</v>
      </c>
      <c r="AL33" s="269">
        <v>0</v>
      </c>
      <c r="AM33" s="269">
        <v>0</v>
      </c>
      <c r="AN33" s="269">
        <v>0</v>
      </c>
      <c r="AO33" s="269">
        <v>0</v>
      </c>
      <c r="AP33" s="269">
        <v>0</v>
      </c>
      <c r="AQ33" s="270">
        <v>0</v>
      </c>
      <c r="AR33" s="269">
        <v>0</v>
      </c>
      <c r="AS33" s="269">
        <v>0</v>
      </c>
      <c r="AT33" s="269">
        <v>0</v>
      </c>
      <c r="AU33" s="269">
        <v>0</v>
      </c>
      <c r="AV33" s="270">
        <v>0</v>
      </c>
      <c r="AW33" s="269">
        <v>0</v>
      </c>
      <c r="AX33" s="269">
        <v>0</v>
      </c>
      <c r="AY33" s="276">
        <v>0</v>
      </c>
      <c r="AZ33" s="275">
        <v>0</v>
      </c>
      <c r="BA33" s="275">
        <v>0</v>
      </c>
      <c r="BB33" s="276">
        <v>0</v>
      </c>
      <c r="BC33" s="275">
        <v>0</v>
      </c>
      <c r="BD33" s="275">
        <v>0</v>
      </c>
      <c r="BE33" s="275">
        <v>0</v>
      </c>
      <c r="BF33" s="275">
        <v>0</v>
      </c>
      <c r="BG33" s="275">
        <v>0</v>
      </c>
      <c r="BH33" s="275">
        <v>0</v>
      </c>
      <c r="BI33" s="275">
        <v>0</v>
      </c>
      <c r="BJ33" s="275">
        <v>0</v>
      </c>
      <c r="BK33" s="275">
        <v>0</v>
      </c>
      <c r="BL33" s="275">
        <v>0</v>
      </c>
      <c r="BM33" s="275">
        <v>0</v>
      </c>
      <c r="BN33" s="275">
        <v>0</v>
      </c>
      <c r="BO33" s="275">
        <v>0</v>
      </c>
      <c r="BP33" s="282">
        <v>0</v>
      </c>
      <c r="BQ33" s="282">
        <v>0</v>
      </c>
      <c r="BR33" s="282">
        <v>0</v>
      </c>
      <c r="BS33" s="282">
        <v>0</v>
      </c>
      <c r="BT33" s="282">
        <v>0</v>
      </c>
      <c r="BU33" s="282">
        <v>0</v>
      </c>
      <c r="BV33" s="282">
        <v>0</v>
      </c>
      <c r="BW33" s="283">
        <v>0</v>
      </c>
      <c r="BX33" s="282">
        <v>0</v>
      </c>
      <c r="BY33" s="282">
        <v>0</v>
      </c>
      <c r="BZ33" s="282">
        <v>0</v>
      </c>
      <c r="CA33" s="282">
        <v>0</v>
      </c>
      <c r="CB33" s="282">
        <v>0</v>
      </c>
      <c r="CC33" s="282">
        <v>0</v>
      </c>
      <c r="CD33" s="282">
        <v>0</v>
      </c>
      <c r="CE33" s="282">
        <v>0</v>
      </c>
      <c r="CF33" s="282">
        <v>0</v>
      </c>
      <c r="CG33" s="289">
        <v>0</v>
      </c>
      <c r="CH33" s="289">
        <v>0</v>
      </c>
      <c r="CI33" s="289">
        <v>0</v>
      </c>
      <c r="CJ33" s="289">
        <v>0</v>
      </c>
      <c r="CK33" s="289">
        <v>0</v>
      </c>
      <c r="CL33" s="289">
        <v>0</v>
      </c>
      <c r="CM33" s="289">
        <v>0</v>
      </c>
      <c r="CN33" s="289">
        <v>0</v>
      </c>
      <c r="CO33" s="289">
        <v>0</v>
      </c>
      <c r="CP33" s="289">
        <v>0</v>
      </c>
      <c r="CQ33" s="289">
        <v>0</v>
      </c>
      <c r="CR33" s="289">
        <v>0</v>
      </c>
      <c r="CS33" s="289">
        <v>0</v>
      </c>
      <c r="CT33" s="293">
        <v>0</v>
      </c>
    </row>
    <row r="34" spans="1:100" x14ac:dyDescent="0.25">
      <c r="A34" s="256" t="s">
        <v>130</v>
      </c>
      <c r="B34" s="254">
        <v>0</v>
      </c>
      <c r="C34" s="254">
        <v>0</v>
      </c>
      <c r="D34" s="254">
        <v>0</v>
      </c>
      <c r="E34" s="254">
        <v>0</v>
      </c>
      <c r="F34" s="254">
        <v>0</v>
      </c>
      <c r="G34" s="254">
        <v>0</v>
      </c>
      <c r="H34" s="254">
        <v>0</v>
      </c>
      <c r="I34" s="254">
        <v>0</v>
      </c>
      <c r="J34" s="254">
        <v>0</v>
      </c>
      <c r="K34" s="254">
        <v>0</v>
      </c>
      <c r="L34" s="254">
        <v>0</v>
      </c>
      <c r="M34" s="254">
        <v>0</v>
      </c>
      <c r="N34" s="254">
        <v>0</v>
      </c>
      <c r="O34" s="254">
        <v>0</v>
      </c>
      <c r="P34" s="254">
        <v>0</v>
      </c>
      <c r="Q34" s="254">
        <v>0</v>
      </c>
      <c r="R34" s="263">
        <v>0</v>
      </c>
      <c r="S34" s="263">
        <v>0</v>
      </c>
      <c r="T34" s="263">
        <v>0</v>
      </c>
      <c r="U34" s="263">
        <v>0</v>
      </c>
      <c r="V34" s="263">
        <v>0</v>
      </c>
      <c r="W34" s="263">
        <v>0</v>
      </c>
      <c r="X34" s="263">
        <v>0</v>
      </c>
      <c r="Y34" s="263">
        <v>0</v>
      </c>
      <c r="Z34" s="263">
        <v>0</v>
      </c>
      <c r="AA34" s="263">
        <v>0</v>
      </c>
      <c r="AB34" s="263">
        <v>0</v>
      </c>
      <c r="AC34" s="263">
        <v>0</v>
      </c>
      <c r="AD34" s="263">
        <v>0</v>
      </c>
      <c r="AE34" s="264">
        <v>0</v>
      </c>
      <c r="AF34" s="263">
        <v>0</v>
      </c>
      <c r="AG34" s="263">
        <v>0</v>
      </c>
      <c r="AH34" s="263">
        <v>0</v>
      </c>
      <c r="AI34" s="269">
        <v>0</v>
      </c>
      <c r="AJ34" s="269">
        <v>0</v>
      </c>
      <c r="AK34" s="269">
        <v>0</v>
      </c>
      <c r="AL34" s="269">
        <v>0</v>
      </c>
      <c r="AM34" s="269">
        <v>0</v>
      </c>
      <c r="AN34" s="269">
        <v>0</v>
      </c>
      <c r="AO34" s="269">
        <v>0</v>
      </c>
      <c r="AP34" s="269">
        <v>0</v>
      </c>
      <c r="AQ34" s="270">
        <v>0</v>
      </c>
      <c r="AR34" s="269">
        <v>0</v>
      </c>
      <c r="AS34" s="269">
        <v>0</v>
      </c>
      <c r="AT34" s="269">
        <v>0</v>
      </c>
      <c r="AU34" s="269">
        <v>0</v>
      </c>
      <c r="AV34" s="270">
        <v>0</v>
      </c>
      <c r="AW34" s="269">
        <v>0</v>
      </c>
      <c r="AX34" s="269">
        <v>0</v>
      </c>
      <c r="AY34" s="276">
        <v>0</v>
      </c>
      <c r="AZ34" s="275">
        <v>0</v>
      </c>
      <c r="BA34" s="275">
        <v>0</v>
      </c>
      <c r="BB34" s="276">
        <v>0</v>
      </c>
      <c r="BC34" s="275">
        <v>0</v>
      </c>
      <c r="BD34" s="275">
        <v>0</v>
      </c>
      <c r="BE34" s="275">
        <v>0</v>
      </c>
      <c r="BF34" s="275">
        <v>0</v>
      </c>
      <c r="BG34" s="275">
        <v>0</v>
      </c>
      <c r="BH34" s="275">
        <v>0</v>
      </c>
      <c r="BI34" s="275">
        <v>0</v>
      </c>
      <c r="BJ34" s="275">
        <v>0</v>
      </c>
      <c r="BK34" s="275">
        <v>0</v>
      </c>
      <c r="BL34" s="275">
        <v>0</v>
      </c>
      <c r="BM34" s="275">
        <v>0</v>
      </c>
      <c r="BN34" s="275">
        <v>0</v>
      </c>
      <c r="BO34" s="275">
        <v>0</v>
      </c>
      <c r="BP34" s="282">
        <v>0</v>
      </c>
      <c r="BQ34" s="282">
        <v>0</v>
      </c>
      <c r="BR34" s="282">
        <v>0</v>
      </c>
      <c r="BS34" s="282">
        <v>0</v>
      </c>
      <c r="BT34" s="282">
        <v>0</v>
      </c>
      <c r="BU34" s="282">
        <v>0</v>
      </c>
      <c r="BV34" s="282">
        <v>0</v>
      </c>
      <c r="BW34" s="283">
        <v>25</v>
      </c>
      <c r="BX34" s="282">
        <v>24</v>
      </c>
      <c r="BY34" s="282">
        <v>24</v>
      </c>
      <c r="BZ34" s="282">
        <v>0</v>
      </c>
      <c r="CA34" s="282">
        <v>0</v>
      </c>
      <c r="CB34" s="282">
        <v>0</v>
      </c>
      <c r="CC34" s="282">
        <v>0</v>
      </c>
      <c r="CD34" s="282">
        <v>0</v>
      </c>
      <c r="CE34" s="282">
        <v>0</v>
      </c>
      <c r="CF34" s="282">
        <v>0</v>
      </c>
      <c r="CG34" s="289">
        <v>0</v>
      </c>
      <c r="CH34" s="289">
        <v>0</v>
      </c>
      <c r="CI34" s="289">
        <v>0</v>
      </c>
      <c r="CJ34" s="289">
        <v>0</v>
      </c>
      <c r="CK34" s="289">
        <v>0</v>
      </c>
      <c r="CL34" s="289">
        <v>0</v>
      </c>
      <c r="CM34" s="289">
        <v>0</v>
      </c>
      <c r="CN34" s="289">
        <v>0</v>
      </c>
      <c r="CO34" s="289">
        <v>0</v>
      </c>
      <c r="CP34" s="289">
        <v>0</v>
      </c>
      <c r="CQ34" s="289">
        <v>0</v>
      </c>
      <c r="CR34" s="289">
        <v>0</v>
      </c>
      <c r="CS34" s="289">
        <v>0</v>
      </c>
      <c r="CT34" s="293">
        <v>17.5</v>
      </c>
    </row>
    <row r="35" spans="1:100" x14ac:dyDescent="0.25">
      <c r="A35" s="256" t="s">
        <v>131</v>
      </c>
      <c r="B35" s="254">
        <v>0</v>
      </c>
      <c r="C35" s="254">
        <v>0</v>
      </c>
      <c r="D35" s="254">
        <v>0</v>
      </c>
      <c r="E35" s="254">
        <v>0</v>
      </c>
      <c r="F35" s="254">
        <v>0</v>
      </c>
      <c r="G35" s="254">
        <v>0</v>
      </c>
      <c r="H35" s="254">
        <v>0</v>
      </c>
      <c r="I35" s="254">
        <v>0</v>
      </c>
      <c r="J35" s="254">
        <v>0</v>
      </c>
      <c r="K35" s="254">
        <v>0</v>
      </c>
      <c r="L35" s="254">
        <v>0</v>
      </c>
      <c r="M35" s="254">
        <v>0</v>
      </c>
      <c r="N35" s="254">
        <v>0</v>
      </c>
      <c r="O35" s="254">
        <v>0</v>
      </c>
      <c r="P35" s="254">
        <v>0</v>
      </c>
      <c r="Q35" s="254">
        <v>0</v>
      </c>
      <c r="R35" s="263">
        <v>0</v>
      </c>
      <c r="S35" s="263">
        <v>0</v>
      </c>
      <c r="T35" s="263">
        <v>0</v>
      </c>
      <c r="U35" s="263">
        <v>0</v>
      </c>
      <c r="V35" s="263">
        <v>0</v>
      </c>
      <c r="W35" s="263">
        <v>0</v>
      </c>
      <c r="X35" s="263">
        <v>0</v>
      </c>
      <c r="Y35" s="263">
        <v>0</v>
      </c>
      <c r="Z35" s="263">
        <v>0</v>
      </c>
      <c r="AA35" s="263">
        <v>0</v>
      </c>
      <c r="AB35" s="263">
        <v>0</v>
      </c>
      <c r="AC35" s="263">
        <v>0</v>
      </c>
      <c r="AD35" s="263">
        <v>0</v>
      </c>
      <c r="AE35" s="264">
        <v>0</v>
      </c>
      <c r="AF35" s="263">
        <v>0</v>
      </c>
      <c r="AG35" s="263">
        <v>0</v>
      </c>
      <c r="AH35" s="263">
        <v>0</v>
      </c>
      <c r="AI35" s="269">
        <v>0</v>
      </c>
      <c r="AJ35" s="269">
        <v>0</v>
      </c>
      <c r="AK35" s="269">
        <v>0</v>
      </c>
      <c r="AL35" s="269">
        <v>0</v>
      </c>
      <c r="AM35" s="269">
        <v>0</v>
      </c>
      <c r="AN35" s="269">
        <v>0</v>
      </c>
      <c r="AO35" s="269">
        <v>0</v>
      </c>
      <c r="AP35" s="269">
        <v>0</v>
      </c>
      <c r="AQ35" s="270">
        <v>0</v>
      </c>
      <c r="AR35" s="269">
        <v>0</v>
      </c>
      <c r="AS35" s="269">
        <v>0</v>
      </c>
      <c r="AT35" s="269">
        <v>0</v>
      </c>
      <c r="AU35" s="269">
        <v>0</v>
      </c>
      <c r="AV35" s="270">
        <v>0</v>
      </c>
      <c r="AW35" s="269">
        <v>0</v>
      </c>
      <c r="AX35" s="269">
        <v>0</v>
      </c>
      <c r="AY35" s="276">
        <v>0</v>
      </c>
      <c r="AZ35" s="275">
        <v>0</v>
      </c>
      <c r="BA35" s="275">
        <v>0</v>
      </c>
      <c r="BB35" s="276">
        <v>0</v>
      </c>
      <c r="BC35" s="275">
        <v>0</v>
      </c>
      <c r="BD35" s="275">
        <v>0</v>
      </c>
      <c r="BE35" s="275">
        <v>0</v>
      </c>
      <c r="BF35" s="275">
        <v>0</v>
      </c>
      <c r="BG35" s="275">
        <v>0</v>
      </c>
      <c r="BH35" s="275">
        <v>0</v>
      </c>
      <c r="BI35" s="275">
        <v>0</v>
      </c>
      <c r="BJ35" s="275">
        <v>0</v>
      </c>
      <c r="BK35" s="275">
        <v>0</v>
      </c>
      <c r="BL35" s="275">
        <v>0</v>
      </c>
      <c r="BM35" s="275">
        <v>0</v>
      </c>
      <c r="BN35" s="275">
        <v>0</v>
      </c>
      <c r="BO35" s="275">
        <v>0</v>
      </c>
      <c r="BP35" s="282">
        <v>0</v>
      </c>
      <c r="BQ35" s="282">
        <v>0</v>
      </c>
      <c r="BR35" s="282">
        <v>0</v>
      </c>
      <c r="BS35" s="282">
        <v>0</v>
      </c>
      <c r="BT35" s="282">
        <v>0</v>
      </c>
      <c r="BU35" s="282">
        <v>0</v>
      </c>
      <c r="BV35" s="282">
        <v>0</v>
      </c>
      <c r="BW35" s="283">
        <v>10</v>
      </c>
      <c r="BX35" s="282">
        <v>10</v>
      </c>
      <c r="BY35" s="282">
        <v>10</v>
      </c>
      <c r="BZ35" s="282">
        <v>0</v>
      </c>
      <c r="CA35" s="282">
        <v>0</v>
      </c>
      <c r="CB35" s="282">
        <v>0</v>
      </c>
      <c r="CC35" s="282">
        <v>0</v>
      </c>
      <c r="CD35" s="282">
        <v>0</v>
      </c>
      <c r="CE35" s="282">
        <v>0</v>
      </c>
      <c r="CF35" s="282">
        <v>0</v>
      </c>
      <c r="CG35" s="289">
        <v>0</v>
      </c>
      <c r="CH35" s="289">
        <v>0</v>
      </c>
      <c r="CI35" s="289">
        <v>0</v>
      </c>
      <c r="CJ35" s="289">
        <v>0</v>
      </c>
      <c r="CK35" s="289">
        <v>0</v>
      </c>
      <c r="CL35" s="289">
        <v>0</v>
      </c>
      <c r="CM35" s="289">
        <v>0</v>
      </c>
      <c r="CN35" s="289">
        <v>0</v>
      </c>
      <c r="CO35" s="289">
        <v>0</v>
      </c>
      <c r="CP35" s="289">
        <v>0</v>
      </c>
      <c r="CQ35" s="289">
        <v>0</v>
      </c>
      <c r="CR35" s="289">
        <v>0</v>
      </c>
      <c r="CS35" s="289">
        <v>0</v>
      </c>
      <c r="CT35" s="293">
        <v>7</v>
      </c>
    </row>
    <row r="36" spans="1:100" ht="16.5" x14ac:dyDescent="0.25">
      <c r="A36" s="256" t="s">
        <v>132</v>
      </c>
      <c r="B36" s="254">
        <v>0</v>
      </c>
      <c r="C36" s="254">
        <v>0</v>
      </c>
      <c r="D36" s="254">
        <v>0</v>
      </c>
      <c r="E36" s="254">
        <v>0</v>
      </c>
      <c r="F36" s="254">
        <v>0</v>
      </c>
      <c r="G36" s="254">
        <v>0</v>
      </c>
      <c r="H36" s="254">
        <v>0</v>
      </c>
      <c r="I36" s="254">
        <v>0</v>
      </c>
      <c r="J36" s="254">
        <v>0</v>
      </c>
      <c r="K36" s="254">
        <v>0</v>
      </c>
      <c r="L36" s="254">
        <v>0</v>
      </c>
      <c r="M36" s="254">
        <v>0</v>
      </c>
      <c r="N36" s="254">
        <v>0</v>
      </c>
      <c r="O36" s="254">
        <v>0</v>
      </c>
      <c r="P36" s="254">
        <v>0</v>
      </c>
      <c r="Q36" s="254">
        <v>0</v>
      </c>
      <c r="R36" s="263">
        <v>0</v>
      </c>
      <c r="S36" s="263">
        <v>0</v>
      </c>
      <c r="T36" s="263">
        <v>0</v>
      </c>
      <c r="U36" s="263">
        <v>0</v>
      </c>
      <c r="V36" s="263">
        <v>0</v>
      </c>
      <c r="W36" s="263">
        <v>0</v>
      </c>
      <c r="X36" s="263">
        <v>0</v>
      </c>
      <c r="Y36" s="263">
        <v>0</v>
      </c>
      <c r="Z36" s="263">
        <v>0</v>
      </c>
      <c r="AA36" s="263">
        <v>0</v>
      </c>
      <c r="AB36" s="263">
        <v>0</v>
      </c>
      <c r="AC36" s="263">
        <v>0</v>
      </c>
      <c r="AD36" s="263">
        <v>0</v>
      </c>
      <c r="AE36" s="264">
        <v>0</v>
      </c>
      <c r="AF36" s="263">
        <v>0</v>
      </c>
      <c r="AG36" s="263">
        <v>0</v>
      </c>
      <c r="AH36" s="263">
        <v>0</v>
      </c>
      <c r="AI36" s="269">
        <v>0</v>
      </c>
      <c r="AJ36" s="269">
        <v>0</v>
      </c>
      <c r="AK36" s="269">
        <v>0</v>
      </c>
      <c r="AL36" s="269">
        <v>0</v>
      </c>
      <c r="AM36" s="269">
        <v>0</v>
      </c>
      <c r="AN36" s="269">
        <v>0</v>
      </c>
      <c r="AO36" s="269">
        <v>0</v>
      </c>
      <c r="AP36" s="269">
        <v>0</v>
      </c>
      <c r="AQ36" s="270">
        <v>0</v>
      </c>
      <c r="AR36" s="269">
        <v>0</v>
      </c>
      <c r="AS36" s="269">
        <v>0</v>
      </c>
      <c r="AT36" s="269">
        <v>0</v>
      </c>
      <c r="AU36" s="269">
        <v>0</v>
      </c>
      <c r="AV36" s="270">
        <v>0</v>
      </c>
      <c r="AW36" s="269">
        <v>0</v>
      </c>
      <c r="AX36" s="269">
        <v>0</v>
      </c>
      <c r="AY36" s="276">
        <v>0</v>
      </c>
      <c r="AZ36" s="275">
        <v>0</v>
      </c>
      <c r="BA36" s="275">
        <v>0</v>
      </c>
      <c r="BB36" s="276">
        <v>0</v>
      </c>
      <c r="BC36" s="275">
        <v>0</v>
      </c>
      <c r="BD36" s="275">
        <v>0</v>
      </c>
      <c r="BE36" s="275">
        <v>0</v>
      </c>
      <c r="BF36" s="275">
        <v>0</v>
      </c>
      <c r="BG36" s="275">
        <v>0</v>
      </c>
      <c r="BH36" s="275">
        <v>0</v>
      </c>
      <c r="BI36" s="275">
        <v>0</v>
      </c>
      <c r="BJ36" s="275">
        <v>0</v>
      </c>
      <c r="BK36" s="275">
        <v>0</v>
      </c>
      <c r="BL36" s="275">
        <v>0</v>
      </c>
      <c r="BM36" s="275">
        <v>0</v>
      </c>
      <c r="BN36" s="275">
        <v>0</v>
      </c>
      <c r="BO36" s="275">
        <v>0</v>
      </c>
      <c r="BP36" s="282">
        <v>0</v>
      </c>
      <c r="BQ36" s="282">
        <v>0</v>
      </c>
      <c r="BR36" s="282">
        <v>0</v>
      </c>
      <c r="BS36" s="282">
        <v>0</v>
      </c>
      <c r="BT36" s="282">
        <v>0</v>
      </c>
      <c r="BU36" s="282">
        <v>0</v>
      </c>
      <c r="BV36" s="282">
        <v>0</v>
      </c>
      <c r="BW36" s="283">
        <v>0</v>
      </c>
      <c r="BX36" s="282">
        <v>0</v>
      </c>
      <c r="BY36" s="282">
        <v>0</v>
      </c>
      <c r="BZ36" s="282">
        <v>0</v>
      </c>
      <c r="CA36" s="282">
        <v>0</v>
      </c>
      <c r="CB36" s="282">
        <v>0</v>
      </c>
      <c r="CC36" s="282">
        <v>0</v>
      </c>
      <c r="CD36" s="282">
        <v>0</v>
      </c>
      <c r="CE36" s="282">
        <v>0</v>
      </c>
      <c r="CF36" s="282">
        <v>0</v>
      </c>
      <c r="CG36" s="289">
        <v>0</v>
      </c>
      <c r="CH36" s="289">
        <v>0</v>
      </c>
      <c r="CI36" s="289">
        <v>0</v>
      </c>
      <c r="CJ36" s="289">
        <v>0</v>
      </c>
      <c r="CK36" s="289">
        <v>0</v>
      </c>
      <c r="CL36" s="289">
        <v>0</v>
      </c>
      <c r="CM36" s="289">
        <v>0</v>
      </c>
      <c r="CN36" s="289">
        <v>0</v>
      </c>
      <c r="CO36" s="289">
        <v>0</v>
      </c>
      <c r="CP36" s="289">
        <v>0</v>
      </c>
      <c r="CQ36" s="289">
        <v>0</v>
      </c>
      <c r="CR36" s="289">
        <v>0</v>
      </c>
      <c r="CS36" s="289">
        <v>0</v>
      </c>
      <c r="CT36" s="293">
        <v>0</v>
      </c>
    </row>
    <row r="37" spans="1:100" x14ac:dyDescent="0.25">
      <c r="A37" s="257" t="s">
        <v>133</v>
      </c>
      <c r="B37" s="254">
        <v>0</v>
      </c>
      <c r="C37" s="254">
        <v>0</v>
      </c>
      <c r="D37" s="254">
        <v>0</v>
      </c>
      <c r="E37" s="254">
        <v>0</v>
      </c>
      <c r="F37" s="254">
        <v>0</v>
      </c>
      <c r="G37" s="254">
        <v>0</v>
      </c>
      <c r="H37" s="254">
        <v>0</v>
      </c>
      <c r="I37" s="254">
        <v>0</v>
      </c>
      <c r="J37" s="254">
        <v>0</v>
      </c>
      <c r="K37" s="254">
        <v>0</v>
      </c>
      <c r="L37" s="254">
        <v>0</v>
      </c>
      <c r="M37" s="254">
        <v>0</v>
      </c>
      <c r="N37" s="254">
        <v>0</v>
      </c>
      <c r="O37" s="254">
        <v>0</v>
      </c>
      <c r="P37" s="254">
        <v>0</v>
      </c>
      <c r="Q37" s="254">
        <v>0</v>
      </c>
      <c r="R37" s="263">
        <v>0</v>
      </c>
      <c r="S37" s="263">
        <v>0</v>
      </c>
      <c r="T37" s="263">
        <v>0</v>
      </c>
      <c r="U37" s="263">
        <v>0</v>
      </c>
      <c r="V37" s="263">
        <v>0</v>
      </c>
      <c r="W37" s="263">
        <v>0</v>
      </c>
      <c r="X37" s="263">
        <v>0</v>
      </c>
      <c r="Y37" s="263">
        <v>0</v>
      </c>
      <c r="Z37" s="263">
        <v>0</v>
      </c>
      <c r="AA37" s="263">
        <v>0</v>
      </c>
      <c r="AB37" s="263">
        <v>0</v>
      </c>
      <c r="AC37" s="263">
        <v>0</v>
      </c>
      <c r="AD37" s="263">
        <v>0</v>
      </c>
      <c r="AE37" s="264">
        <v>0</v>
      </c>
      <c r="AF37" s="263">
        <v>0</v>
      </c>
      <c r="AG37" s="263">
        <v>0</v>
      </c>
      <c r="AH37" s="263">
        <v>0</v>
      </c>
      <c r="AI37" s="269">
        <v>0</v>
      </c>
      <c r="AJ37" s="269">
        <v>0</v>
      </c>
      <c r="AK37" s="269">
        <v>0</v>
      </c>
      <c r="AL37" s="269">
        <v>0</v>
      </c>
      <c r="AM37" s="269">
        <v>0</v>
      </c>
      <c r="AN37" s="269">
        <v>0</v>
      </c>
      <c r="AO37" s="269">
        <v>0</v>
      </c>
      <c r="AP37" s="269">
        <v>0</v>
      </c>
      <c r="AQ37" s="270">
        <v>0</v>
      </c>
      <c r="AR37" s="269">
        <v>0</v>
      </c>
      <c r="AS37" s="269">
        <v>0</v>
      </c>
      <c r="AT37" s="269">
        <v>0</v>
      </c>
      <c r="AU37" s="269">
        <v>0</v>
      </c>
      <c r="AV37" s="270">
        <v>0</v>
      </c>
      <c r="AW37" s="269">
        <v>0</v>
      </c>
      <c r="AX37" s="269">
        <v>0</v>
      </c>
      <c r="AY37" s="276">
        <v>0</v>
      </c>
      <c r="AZ37" s="275">
        <v>0</v>
      </c>
      <c r="BA37" s="275">
        <v>0</v>
      </c>
      <c r="BB37" s="276">
        <v>0</v>
      </c>
      <c r="BC37" s="275">
        <v>0</v>
      </c>
      <c r="BD37" s="275">
        <v>0</v>
      </c>
      <c r="BE37" s="275">
        <v>0</v>
      </c>
      <c r="BF37" s="275">
        <v>0</v>
      </c>
      <c r="BG37" s="275">
        <v>0</v>
      </c>
      <c r="BH37" s="275">
        <v>0</v>
      </c>
      <c r="BI37" s="275">
        <v>0</v>
      </c>
      <c r="BJ37" s="275">
        <v>0</v>
      </c>
      <c r="BK37" s="275">
        <v>0</v>
      </c>
      <c r="BL37" s="275">
        <v>0</v>
      </c>
      <c r="BM37" s="275">
        <v>0</v>
      </c>
      <c r="BN37" s="275">
        <v>0</v>
      </c>
      <c r="BO37" s="275">
        <v>0</v>
      </c>
      <c r="BP37" s="282">
        <v>0</v>
      </c>
      <c r="BQ37" s="282">
        <v>0</v>
      </c>
      <c r="BR37" s="282">
        <v>0</v>
      </c>
      <c r="BS37" s="282">
        <v>0</v>
      </c>
      <c r="BT37" s="282">
        <v>0</v>
      </c>
      <c r="BU37" s="282">
        <v>0</v>
      </c>
      <c r="BV37" s="282">
        <v>0</v>
      </c>
      <c r="BW37" s="283">
        <v>0</v>
      </c>
      <c r="BX37" s="282">
        <v>0</v>
      </c>
      <c r="BY37" s="282">
        <v>0</v>
      </c>
      <c r="BZ37" s="282">
        <v>0</v>
      </c>
      <c r="CA37" s="282">
        <v>0</v>
      </c>
      <c r="CB37" s="282">
        <v>0</v>
      </c>
      <c r="CC37" s="282">
        <v>0</v>
      </c>
      <c r="CD37" s="282">
        <v>0</v>
      </c>
      <c r="CE37" s="282">
        <v>0</v>
      </c>
      <c r="CF37" s="282">
        <v>0</v>
      </c>
      <c r="CG37" s="289">
        <v>0</v>
      </c>
      <c r="CH37" s="289">
        <v>0</v>
      </c>
      <c r="CI37" s="289">
        <v>0</v>
      </c>
      <c r="CJ37" s="289">
        <v>0</v>
      </c>
      <c r="CK37" s="289">
        <v>0</v>
      </c>
      <c r="CL37" s="289">
        <v>0</v>
      </c>
      <c r="CM37" s="289">
        <v>0</v>
      </c>
      <c r="CN37" s="289">
        <v>0</v>
      </c>
      <c r="CO37" s="289">
        <v>0</v>
      </c>
      <c r="CP37" s="289">
        <v>0</v>
      </c>
      <c r="CQ37" s="289">
        <v>0</v>
      </c>
      <c r="CR37" s="289">
        <v>0</v>
      </c>
      <c r="CS37" s="289">
        <v>0</v>
      </c>
      <c r="CT37" s="293">
        <v>0</v>
      </c>
    </row>
    <row r="38" spans="1:100" ht="16.5" x14ac:dyDescent="0.25">
      <c r="A38" s="257" t="s">
        <v>134</v>
      </c>
      <c r="B38" s="254">
        <v>0</v>
      </c>
      <c r="C38" s="254">
        <v>0</v>
      </c>
      <c r="D38" s="254">
        <v>0</v>
      </c>
      <c r="E38" s="254">
        <v>0</v>
      </c>
      <c r="F38" s="254">
        <v>0</v>
      </c>
      <c r="G38" s="254">
        <v>0</v>
      </c>
      <c r="H38" s="254">
        <v>0</v>
      </c>
      <c r="I38" s="254">
        <v>0</v>
      </c>
      <c r="J38" s="254">
        <v>0</v>
      </c>
      <c r="K38" s="254">
        <v>0</v>
      </c>
      <c r="L38" s="254">
        <v>0</v>
      </c>
      <c r="M38" s="254">
        <v>0</v>
      </c>
      <c r="N38" s="254">
        <v>0</v>
      </c>
      <c r="O38" s="254">
        <v>0</v>
      </c>
      <c r="P38" s="254">
        <v>0</v>
      </c>
      <c r="Q38" s="254">
        <v>0</v>
      </c>
      <c r="R38" s="263">
        <v>0</v>
      </c>
      <c r="S38" s="263">
        <v>0</v>
      </c>
      <c r="T38" s="263">
        <v>0</v>
      </c>
      <c r="U38" s="263">
        <v>0</v>
      </c>
      <c r="V38" s="263">
        <v>0</v>
      </c>
      <c r="W38" s="263">
        <v>0</v>
      </c>
      <c r="X38" s="263">
        <v>0</v>
      </c>
      <c r="Y38" s="263">
        <v>0</v>
      </c>
      <c r="Z38" s="263">
        <v>0</v>
      </c>
      <c r="AA38" s="263">
        <v>0</v>
      </c>
      <c r="AB38" s="263">
        <v>0</v>
      </c>
      <c r="AC38" s="263">
        <v>0</v>
      </c>
      <c r="AD38" s="263">
        <v>0</v>
      </c>
      <c r="AE38" s="264">
        <v>0</v>
      </c>
      <c r="AF38" s="263">
        <v>0</v>
      </c>
      <c r="AG38" s="263">
        <v>0</v>
      </c>
      <c r="AH38" s="263">
        <v>0</v>
      </c>
      <c r="AI38" s="269">
        <v>0</v>
      </c>
      <c r="AJ38" s="269">
        <v>0</v>
      </c>
      <c r="AK38" s="269">
        <v>0</v>
      </c>
      <c r="AL38" s="269">
        <v>0</v>
      </c>
      <c r="AM38" s="269">
        <v>0</v>
      </c>
      <c r="AN38" s="269">
        <v>0</v>
      </c>
      <c r="AO38" s="269">
        <v>0</v>
      </c>
      <c r="AP38" s="269">
        <v>0</v>
      </c>
      <c r="AQ38" s="270">
        <v>0</v>
      </c>
      <c r="AR38" s="269">
        <v>0</v>
      </c>
      <c r="AS38" s="269">
        <v>0</v>
      </c>
      <c r="AT38" s="269">
        <v>0</v>
      </c>
      <c r="AU38" s="269">
        <v>0</v>
      </c>
      <c r="AV38" s="270">
        <v>0</v>
      </c>
      <c r="AW38" s="269">
        <v>0</v>
      </c>
      <c r="AX38" s="269">
        <v>0</v>
      </c>
      <c r="AY38" s="276">
        <v>0</v>
      </c>
      <c r="AZ38" s="275">
        <v>0</v>
      </c>
      <c r="BA38" s="275">
        <v>0</v>
      </c>
      <c r="BB38" s="276">
        <v>0</v>
      </c>
      <c r="BC38" s="275">
        <v>0</v>
      </c>
      <c r="BD38" s="275">
        <v>0</v>
      </c>
      <c r="BE38" s="275">
        <v>0</v>
      </c>
      <c r="BF38" s="275">
        <v>0</v>
      </c>
      <c r="BG38" s="275">
        <v>0</v>
      </c>
      <c r="BH38" s="275">
        <v>0</v>
      </c>
      <c r="BI38" s="275">
        <v>0</v>
      </c>
      <c r="BJ38" s="275">
        <v>0</v>
      </c>
      <c r="BK38" s="275">
        <v>0</v>
      </c>
      <c r="BL38" s="275">
        <v>0</v>
      </c>
      <c r="BM38" s="275">
        <v>0</v>
      </c>
      <c r="BN38" s="275">
        <v>0</v>
      </c>
      <c r="BO38" s="275">
        <v>0</v>
      </c>
      <c r="BP38" s="282">
        <v>0</v>
      </c>
      <c r="BQ38" s="282">
        <v>0</v>
      </c>
      <c r="BR38" s="282">
        <v>0</v>
      </c>
      <c r="BS38" s="282">
        <v>0</v>
      </c>
      <c r="BT38" s="282">
        <v>0</v>
      </c>
      <c r="BU38" s="282">
        <v>0</v>
      </c>
      <c r="BV38" s="282">
        <v>0</v>
      </c>
      <c r="BW38" s="283">
        <v>0</v>
      </c>
      <c r="BX38" s="282">
        <v>0</v>
      </c>
      <c r="BY38" s="282">
        <v>0</v>
      </c>
      <c r="BZ38" s="282">
        <v>0</v>
      </c>
      <c r="CA38" s="282">
        <v>0</v>
      </c>
      <c r="CB38" s="282">
        <v>0</v>
      </c>
      <c r="CC38" s="282">
        <v>0</v>
      </c>
      <c r="CD38" s="282">
        <v>0</v>
      </c>
      <c r="CE38" s="282">
        <v>0</v>
      </c>
      <c r="CF38" s="282">
        <v>0</v>
      </c>
      <c r="CG38" s="289">
        <v>0</v>
      </c>
      <c r="CH38" s="289">
        <v>0</v>
      </c>
      <c r="CI38" s="289">
        <v>0</v>
      </c>
      <c r="CJ38" s="289">
        <v>0</v>
      </c>
      <c r="CK38" s="289">
        <v>0</v>
      </c>
      <c r="CL38" s="289">
        <v>0</v>
      </c>
      <c r="CM38" s="289">
        <v>0</v>
      </c>
      <c r="CN38" s="289">
        <v>0</v>
      </c>
      <c r="CO38" s="289">
        <v>0</v>
      </c>
      <c r="CP38" s="289">
        <v>0</v>
      </c>
      <c r="CQ38" s="289">
        <v>0</v>
      </c>
      <c r="CR38" s="289">
        <v>0</v>
      </c>
      <c r="CS38" s="289">
        <v>0</v>
      </c>
      <c r="CT38" s="293">
        <v>0</v>
      </c>
    </row>
    <row r="39" spans="1:100" x14ac:dyDescent="0.25">
      <c r="A39" s="253" t="s">
        <v>135</v>
      </c>
      <c r="B39" s="254">
        <v>0</v>
      </c>
      <c r="C39" s="254">
        <v>0</v>
      </c>
      <c r="D39" s="254">
        <v>0</v>
      </c>
      <c r="E39" s="254">
        <v>0</v>
      </c>
      <c r="F39" s="254">
        <v>0</v>
      </c>
      <c r="G39" s="254">
        <v>0</v>
      </c>
      <c r="H39" s="254">
        <v>0</v>
      </c>
      <c r="I39" s="254">
        <v>0</v>
      </c>
      <c r="J39" s="254">
        <v>0</v>
      </c>
      <c r="K39" s="254">
        <v>0</v>
      </c>
      <c r="L39" s="254">
        <v>0</v>
      </c>
      <c r="M39" s="254">
        <v>0</v>
      </c>
      <c r="N39" s="254">
        <v>0</v>
      </c>
      <c r="O39" s="254">
        <v>0</v>
      </c>
      <c r="P39" s="254">
        <v>0</v>
      </c>
      <c r="Q39" s="254">
        <v>0</v>
      </c>
      <c r="R39" s="263">
        <v>0</v>
      </c>
      <c r="S39" s="263">
        <v>0</v>
      </c>
      <c r="T39" s="263">
        <v>0</v>
      </c>
      <c r="U39" s="263">
        <v>0</v>
      </c>
      <c r="V39" s="263">
        <v>0</v>
      </c>
      <c r="W39" s="263">
        <v>0</v>
      </c>
      <c r="X39" s="263">
        <v>0</v>
      </c>
      <c r="Y39" s="263">
        <v>0</v>
      </c>
      <c r="Z39" s="263">
        <v>1</v>
      </c>
      <c r="AA39" s="263">
        <v>2</v>
      </c>
      <c r="AB39" s="263">
        <v>4</v>
      </c>
      <c r="AC39" s="263">
        <v>6</v>
      </c>
      <c r="AD39" s="263">
        <v>8</v>
      </c>
      <c r="AE39" s="264">
        <v>10</v>
      </c>
      <c r="AF39" s="263">
        <v>13</v>
      </c>
      <c r="AG39" s="263">
        <v>15</v>
      </c>
      <c r="AH39" s="263">
        <v>17</v>
      </c>
      <c r="AI39" s="269">
        <v>18</v>
      </c>
      <c r="AJ39" s="269">
        <v>20</v>
      </c>
      <c r="AK39" s="269">
        <v>22</v>
      </c>
      <c r="AL39" s="269">
        <v>23</v>
      </c>
      <c r="AM39" s="269">
        <v>24</v>
      </c>
      <c r="AN39" s="269">
        <v>24</v>
      </c>
      <c r="AO39" s="269">
        <v>25</v>
      </c>
      <c r="AP39" s="269">
        <v>23</v>
      </c>
      <c r="AQ39" s="270">
        <v>25</v>
      </c>
      <c r="AR39" s="269">
        <v>28</v>
      </c>
      <c r="AS39" s="269">
        <v>21</v>
      </c>
      <c r="AT39" s="269">
        <v>10</v>
      </c>
      <c r="AU39" s="269">
        <v>28</v>
      </c>
      <c r="AV39" s="270">
        <v>13</v>
      </c>
      <c r="AW39" s="269">
        <v>24</v>
      </c>
      <c r="AX39" s="269">
        <v>15</v>
      </c>
      <c r="AY39" s="276">
        <v>27</v>
      </c>
      <c r="AZ39" s="275">
        <v>29</v>
      </c>
      <c r="BA39" s="275">
        <v>23</v>
      </c>
      <c r="BB39" s="276">
        <v>28</v>
      </c>
      <c r="BC39" s="275">
        <v>21</v>
      </c>
      <c r="BD39" s="275">
        <v>26</v>
      </c>
      <c r="BE39" s="275">
        <v>25</v>
      </c>
      <c r="BF39" s="275">
        <v>23</v>
      </c>
      <c r="BG39" s="275">
        <v>23</v>
      </c>
      <c r="BH39" s="275">
        <v>19</v>
      </c>
      <c r="BI39" s="275">
        <v>20</v>
      </c>
      <c r="BJ39" s="275">
        <v>18</v>
      </c>
      <c r="BK39" s="275">
        <v>17</v>
      </c>
      <c r="BL39" s="275">
        <v>15</v>
      </c>
      <c r="BM39" s="275">
        <v>12</v>
      </c>
      <c r="BN39" s="275">
        <v>11</v>
      </c>
      <c r="BO39" s="275">
        <v>8</v>
      </c>
      <c r="BP39" s="282">
        <v>5</v>
      </c>
      <c r="BQ39" s="282">
        <v>4</v>
      </c>
      <c r="BR39" s="282">
        <v>2</v>
      </c>
      <c r="BS39" s="282">
        <v>1</v>
      </c>
      <c r="BT39" s="282">
        <v>0</v>
      </c>
      <c r="BU39" s="282">
        <v>0</v>
      </c>
      <c r="BV39" s="282">
        <v>0</v>
      </c>
      <c r="BW39" s="283">
        <v>0</v>
      </c>
      <c r="BX39" s="282">
        <v>0</v>
      </c>
      <c r="BY39" s="282">
        <v>0</v>
      </c>
      <c r="BZ39" s="282">
        <v>0</v>
      </c>
      <c r="CA39" s="282">
        <v>0</v>
      </c>
      <c r="CB39" s="282">
        <v>0</v>
      </c>
      <c r="CC39" s="282">
        <v>0</v>
      </c>
      <c r="CD39" s="282">
        <v>0</v>
      </c>
      <c r="CE39" s="282">
        <v>0</v>
      </c>
      <c r="CF39" s="282">
        <v>0</v>
      </c>
      <c r="CG39" s="289">
        <v>0</v>
      </c>
      <c r="CH39" s="289">
        <v>0</v>
      </c>
      <c r="CI39" s="289">
        <v>0</v>
      </c>
      <c r="CJ39" s="289">
        <v>0</v>
      </c>
      <c r="CK39" s="289">
        <v>0</v>
      </c>
      <c r="CL39" s="289">
        <v>0</v>
      </c>
      <c r="CM39" s="289">
        <v>0</v>
      </c>
      <c r="CN39" s="289">
        <v>0</v>
      </c>
      <c r="CO39" s="289">
        <v>0</v>
      </c>
      <c r="CP39" s="289">
        <v>0</v>
      </c>
      <c r="CQ39" s="289">
        <v>0</v>
      </c>
      <c r="CR39" s="289">
        <v>0</v>
      </c>
      <c r="CS39" s="289">
        <v>0</v>
      </c>
      <c r="CT39" s="293">
        <v>328.1</v>
      </c>
    </row>
    <row r="40" spans="1:100" x14ac:dyDescent="0.25">
      <c r="A40" s="256" t="s">
        <v>136</v>
      </c>
      <c r="B40" s="254">
        <v>10</v>
      </c>
      <c r="C40" s="254">
        <v>8</v>
      </c>
      <c r="D40" s="254">
        <v>10</v>
      </c>
      <c r="E40" s="254">
        <v>11</v>
      </c>
      <c r="F40" s="254">
        <v>15</v>
      </c>
      <c r="G40" s="254">
        <v>13</v>
      </c>
      <c r="H40" s="254">
        <v>11</v>
      </c>
      <c r="I40" s="254">
        <v>10</v>
      </c>
      <c r="J40" s="254">
        <v>10</v>
      </c>
      <c r="K40" s="254">
        <v>8</v>
      </c>
      <c r="L40" s="254">
        <v>8</v>
      </c>
      <c r="M40" s="254">
        <v>8</v>
      </c>
      <c r="N40" s="254">
        <v>7</v>
      </c>
      <c r="O40" s="254">
        <v>7</v>
      </c>
      <c r="P40" s="254">
        <v>8</v>
      </c>
      <c r="Q40" s="254">
        <v>10</v>
      </c>
      <c r="R40" s="263">
        <v>10</v>
      </c>
      <c r="S40" s="263">
        <v>11</v>
      </c>
      <c r="T40" s="263">
        <v>10</v>
      </c>
      <c r="U40" s="263">
        <v>10</v>
      </c>
      <c r="V40" s="263">
        <v>10</v>
      </c>
      <c r="W40" s="263">
        <v>9</v>
      </c>
      <c r="X40" s="263">
        <v>9</v>
      </c>
      <c r="Y40" s="263">
        <v>8</v>
      </c>
      <c r="Z40" s="263">
        <v>8</v>
      </c>
      <c r="AA40" s="263">
        <v>9</v>
      </c>
      <c r="AB40" s="263">
        <v>10</v>
      </c>
      <c r="AC40" s="263">
        <v>10</v>
      </c>
      <c r="AD40" s="263">
        <v>9</v>
      </c>
      <c r="AE40" s="264">
        <v>8</v>
      </c>
      <c r="AF40" s="263">
        <v>7</v>
      </c>
      <c r="AG40" s="263">
        <v>6</v>
      </c>
      <c r="AH40" s="263">
        <v>5</v>
      </c>
      <c r="AI40" s="269">
        <v>5</v>
      </c>
      <c r="AJ40" s="269">
        <v>3</v>
      </c>
      <c r="AK40" s="269">
        <v>2</v>
      </c>
      <c r="AL40" s="269">
        <v>0</v>
      </c>
      <c r="AM40" s="269">
        <v>0</v>
      </c>
      <c r="AN40" s="269">
        <v>0</v>
      </c>
      <c r="AO40" s="269">
        <v>0</v>
      </c>
      <c r="AP40" s="269">
        <v>0</v>
      </c>
      <c r="AQ40" s="270">
        <v>0</v>
      </c>
      <c r="AR40" s="269">
        <v>0</v>
      </c>
      <c r="AS40" s="269">
        <v>0</v>
      </c>
      <c r="AT40" s="269">
        <v>0</v>
      </c>
      <c r="AU40" s="269">
        <v>0</v>
      </c>
      <c r="AV40" s="270">
        <v>0</v>
      </c>
      <c r="AW40" s="269">
        <v>1</v>
      </c>
      <c r="AX40" s="269">
        <v>2</v>
      </c>
      <c r="AY40" s="276">
        <v>2</v>
      </c>
      <c r="AZ40" s="275">
        <v>2</v>
      </c>
      <c r="BA40" s="275">
        <v>4</v>
      </c>
      <c r="BB40" s="276">
        <v>3</v>
      </c>
      <c r="BC40" s="275">
        <v>3</v>
      </c>
      <c r="BD40" s="275">
        <v>3</v>
      </c>
      <c r="BE40" s="275">
        <v>3</v>
      </c>
      <c r="BF40" s="275">
        <v>3</v>
      </c>
      <c r="BG40" s="275">
        <v>3</v>
      </c>
      <c r="BH40" s="275">
        <v>3</v>
      </c>
      <c r="BI40" s="275">
        <v>3</v>
      </c>
      <c r="BJ40" s="275">
        <v>4</v>
      </c>
      <c r="BK40" s="275">
        <v>4</v>
      </c>
      <c r="BL40" s="275">
        <v>4</v>
      </c>
      <c r="BM40" s="275">
        <v>5</v>
      </c>
      <c r="BN40" s="275">
        <v>4</v>
      </c>
      <c r="BO40" s="275">
        <v>4</v>
      </c>
      <c r="BP40" s="282">
        <v>4</v>
      </c>
      <c r="BQ40" s="282">
        <v>3</v>
      </c>
      <c r="BR40" s="282">
        <v>2</v>
      </c>
      <c r="BS40" s="282">
        <v>2</v>
      </c>
      <c r="BT40" s="282">
        <v>2</v>
      </c>
      <c r="BU40" s="282">
        <v>5</v>
      </c>
      <c r="BV40" s="282">
        <v>8</v>
      </c>
      <c r="BW40" s="283">
        <v>9</v>
      </c>
      <c r="BX40" s="282">
        <v>4</v>
      </c>
      <c r="BY40" s="282">
        <v>4</v>
      </c>
      <c r="BZ40" s="282">
        <v>2</v>
      </c>
      <c r="CA40" s="282">
        <v>3</v>
      </c>
      <c r="CB40" s="282">
        <v>2</v>
      </c>
      <c r="CC40" s="282">
        <v>3</v>
      </c>
      <c r="CD40" s="282">
        <v>1</v>
      </c>
      <c r="CE40" s="282">
        <v>1</v>
      </c>
      <c r="CF40" s="282">
        <v>3</v>
      </c>
      <c r="CG40" s="289">
        <v>5</v>
      </c>
      <c r="CH40" s="289">
        <v>8</v>
      </c>
      <c r="CI40" s="289">
        <v>11</v>
      </c>
      <c r="CJ40" s="289">
        <v>15</v>
      </c>
      <c r="CK40" s="289">
        <v>15</v>
      </c>
      <c r="CL40" s="289">
        <v>15</v>
      </c>
      <c r="CM40" s="289">
        <v>13</v>
      </c>
      <c r="CN40" s="289">
        <v>12</v>
      </c>
      <c r="CO40" s="289">
        <v>13</v>
      </c>
      <c r="CP40" s="289">
        <v>12</v>
      </c>
      <c r="CQ40" s="289">
        <v>13</v>
      </c>
      <c r="CR40" s="289">
        <v>13</v>
      </c>
      <c r="CS40" s="289">
        <v>14</v>
      </c>
      <c r="CT40" s="293">
        <v>566.4</v>
      </c>
    </row>
    <row r="41" spans="1:100" ht="16.5" x14ac:dyDescent="0.25">
      <c r="A41" s="256" t="s">
        <v>137</v>
      </c>
      <c r="B41" s="254">
        <v>0</v>
      </c>
      <c r="C41" s="254">
        <v>0</v>
      </c>
      <c r="D41" s="254">
        <v>0</v>
      </c>
      <c r="E41" s="254">
        <v>0</v>
      </c>
      <c r="F41" s="254">
        <v>0</v>
      </c>
      <c r="G41" s="254">
        <v>0</v>
      </c>
      <c r="H41" s="254">
        <v>0</v>
      </c>
      <c r="I41" s="254">
        <v>0</v>
      </c>
      <c r="J41" s="254">
        <v>0</v>
      </c>
      <c r="K41" s="254">
        <v>0</v>
      </c>
      <c r="L41" s="254">
        <v>0</v>
      </c>
      <c r="M41" s="254">
        <v>0</v>
      </c>
      <c r="N41" s="254">
        <v>0</v>
      </c>
      <c r="O41" s="254">
        <v>0</v>
      </c>
      <c r="P41" s="254">
        <v>0</v>
      </c>
      <c r="Q41" s="254">
        <v>0</v>
      </c>
      <c r="R41" s="263">
        <v>0</v>
      </c>
      <c r="S41" s="263">
        <v>0</v>
      </c>
      <c r="T41" s="263">
        <v>0</v>
      </c>
      <c r="U41" s="263">
        <v>0</v>
      </c>
      <c r="V41" s="263">
        <v>0</v>
      </c>
      <c r="W41" s="263">
        <v>0</v>
      </c>
      <c r="X41" s="263">
        <v>0</v>
      </c>
      <c r="Y41" s="263">
        <v>0</v>
      </c>
      <c r="Z41" s="263">
        <v>0</v>
      </c>
      <c r="AA41" s="263">
        <v>0</v>
      </c>
      <c r="AB41" s="263">
        <v>0</v>
      </c>
      <c r="AC41" s="263">
        <v>0</v>
      </c>
      <c r="AD41" s="263">
        <v>0</v>
      </c>
      <c r="AE41" s="264">
        <v>22</v>
      </c>
      <c r="AF41" s="263">
        <v>22</v>
      </c>
      <c r="AG41" s="263">
        <v>23</v>
      </c>
      <c r="AH41" s="263">
        <v>29</v>
      </c>
      <c r="AI41" s="269">
        <v>24</v>
      </c>
      <c r="AJ41" s="269">
        <v>25</v>
      </c>
      <c r="AK41" s="269">
        <v>23</v>
      </c>
      <c r="AL41" s="269">
        <v>26</v>
      </c>
      <c r="AM41" s="269">
        <v>28</v>
      </c>
      <c r="AN41" s="269">
        <v>28</v>
      </c>
      <c r="AO41" s="269">
        <v>26</v>
      </c>
      <c r="AP41" s="269">
        <v>28</v>
      </c>
      <c r="AQ41" s="270">
        <v>35</v>
      </c>
      <c r="AR41" s="269">
        <v>34</v>
      </c>
      <c r="AS41" s="269">
        <v>34</v>
      </c>
      <c r="AT41" s="269">
        <v>32</v>
      </c>
      <c r="AU41" s="269">
        <v>32</v>
      </c>
      <c r="AV41" s="270">
        <v>31</v>
      </c>
      <c r="AW41" s="269">
        <v>31</v>
      </c>
      <c r="AX41" s="269">
        <v>30</v>
      </c>
      <c r="AY41" s="276">
        <v>30</v>
      </c>
      <c r="AZ41" s="275">
        <v>31</v>
      </c>
      <c r="BA41" s="275">
        <v>31</v>
      </c>
      <c r="BB41" s="276">
        <v>31</v>
      </c>
      <c r="BC41" s="275">
        <v>35</v>
      </c>
      <c r="BD41" s="275">
        <v>33</v>
      </c>
      <c r="BE41" s="275">
        <v>34</v>
      </c>
      <c r="BF41" s="275">
        <v>34</v>
      </c>
      <c r="BG41" s="275">
        <v>31</v>
      </c>
      <c r="BH41" s="275">
        <v>31</v>
      </c>
      <c r="BI41" s="275">
        <v>32</v>
      </c>
      <c r="BJ41" s="275">
        <v>31</v>
      </c>
      <c r="BK41" s="275">
        <v>31</v>
      </c>
      <c r="BL41" s="275">
        <v>32</v>
      </c>
      <c r="BM41" s="275">
        <v>32</v>
      </c>
      <c r="BN41" s="275">
        <v>31</v>
      </c>
      <c r="BO41" s="275">
        <v>31</v>
      </c>
      <c r="BP41" s="282">
        <v>27</v>
      </c>
      <c r="BQ41" s="282">
        <v>34</v>
      </c>
      <c r="BR41" s="282">
        <v>34</v>
      </c>
      <c r="BS41" s="282">
        <v>33</v>
      </c>
      <c r="BT41" s="282">
        <v>29</v>
      </c>
      <c r="BU41" s="282">
        <v>29</v>
      </c>
      <c r="BV41" s="283">
        <v>108</v>
      </c>
      <c r="BW41" s="283">
        <v>108</v>
      </c>
      <c r="BX41" s="282">
        <v>108</v>
      </c>
      <c r="BY41" s="283">
        <v>108</v>
      </c>
      <c r="BZ41" s="283">
        <v>109</v>
      </c>
      <c r="CA41" s="283">
        <v>109</v>
      </c>
      <c r="CB41" s="283">
        <v>109</v>
      </c>
      <c r="CC41" s="283">
        <v>109</v>
      </c>
      <c r="CD41" s="283">
        <v>108</v>
      </c>
      <c r="CE41" s="283">
        <v>108</v>
      </c>
      <c r="CF41" s="283">
        <v>108</v>
      </c>
      <c r="CG41" s="289">
        <v>108</v>
      </c>
      <c r="CH41" s="289">
        <v>108</v>
      </c>
      <c r="CI41" s="289">
        <v>108</v>
      </c>
      <c r="CJ41" s="289">
        <v>106</v>
      </c>
      <c r="CK41" s="289">
        <v>106</v>
      </c>
      <c r="CL41" s="290">
        <v>106</v>
      </c>
      <c r="CM41" s="289">
        <v>50</v>
      </c>
      <c r="CN41" s="289">
        <v>53</v>
      </c>
      <c r="CO41" s="289">
        <v>54</v>
      </c>
      <c r="CP41" s="289">
        <v>55</v>
      </c>
      <c r="CQ41" s="289">
        <v>59</v>
      </c>
      <c r="CR41" s="289">
        <v>63</v>
      </c>
      <c r="CS41" s="289">
        <v>63</v>
      </c>
      <c r="CT41" s="293">
        <v>19.2</v>
      </c>
    </row>
    <row r="42" spans="1:100" x14ac:dyDescent="0.25">
      <c r="A42" s="256" t="s">
        <v>138</v>
      </c>
      <c r="B42" s="258">
        <v>1340</v>
      </c>
      <c r="C42" s="258">
        <v>1316</v>
      </c>
      <c r="D42" s="258">
        <v>1291</v>
      </c>
      <c r="E42" s="258">
        <v>1277</v>
      </c>
      <c r="F42" s="259">
        <v>1268</v>
      </c>
      <c r="G42" s="259">
        <v>1249</v>
      </c>
      <c r="H42" s="259">
        <v>1245</v>
      </c>
      <c r="I42" s="259">
        <v>1228</v>
      </c>
      <c r="J42" s="259">
        <v>1221</v>
      </c>
      <c r="K42" s="259">
        <v>1205</v>
      </c>
      <c r="L42" s="259">
        <v>1200</v>
      </c>
      <c r="M42" s="259">
        <v>1196</v>
      </c>
      <c r="N42" s="259">
        <v>1198</v>
      </c>
      <c r="O42" s="259">
        <v>1209</v>
      </c>
      <c r="P42" s="259">
        <v>1208</v>
      </c>
      <c r="Q42" s="260">
        <v>1233</v>
      </c>
      <c r="R42" s="265">
        <v>1262</v>
      </c>
      <c r="S42" s="265">
        <v>1302</v>
      </c>
      <c r="T42" s="265">
        <v>1332</v>
      </c>
      <c r="U42" s="265">
        <v>1391</v>
      </c>
      <c r="V42" s="265">
        <v>1479</v>
      </c>
      <c r="W42" s="265">
        <v>1551</v>
      </c>
      <c r="X42" s="265">
        <v>1619</v>
      </c>
      <c r="Y42" s="265">
        <v>1692</v>
      </c>
      <c r="Z42" s="265">
        <v>1767</v>
      </c>
      <c r="AA42" s="265">
        <v>1777</v>
      </c>
      <c r="AB42" s="265">
        <v>1752</v>
      </c>
      <c r="AC42" s="265">
        <v>1706</v>
      </c>
      <c r="AD42" s="265">
        <v>1710</v>
      </c>
      <c r="AE42" s="265">
        <v>1731</v>
      </c>
      <c r="AF42" s="265">
        <v>1746</v>
      </c>
      <c r="AG42" s="265">
        <v>1767</v>
      </c>
      <c r="AH42" s="266">
        <v>1798</v>
      </c>
      <c r="AI42" s="272">
        <v>1860</v>
      </c>
      <c r="AJ42" s="272">
        <v>1871</v>
      </c>
      <c r="AK42" s="272">
        <v>1887</v>
      </c>
      <c r="AL42" s="272">
        <v>1913</v>
      </c>
      <c r="AM42" s="272">
        <v>1918</v>
      </c>
      <c r="AN42" s="272">
        <v>1927</v>
      </c>
      <c r="AO42" s="272">
        <v>1942</v>
      </c>
      <c r="AP42" s="271">
        <v>1952</v>
      </c>
      <c r="AQ42" s="271">
        <v>1962</v>
      </c>
      <c r="AR42" s="271">
        <v>1975</v>
      </c>
      <c r="AS42" s="271">
        <v>2017</v>
      </c>
      <c r="AT42" s="271">
        <v>2048</v>
      </c>
      <c r="AU42" s="272">
        <v>2073</v>
      </c>
      <c r="AV42" s="271">
        <v>2088</v>
      </c>
      <c r="AW42" s="271">
        <v>2088</v>
      </c>
      <c r="AX42" s="273">
        <v>2090</v>
      </c>
      <c r="AY42" s="277">
        <v>2065</v>
      </c>
      <c r="AZ42" s="277">
        <v>2035</v>
      </c>
      <c r="BA42" s="277">
        <v>2007</v>
      </c>
      <c r="BB42" s="278">
        <v>1973</v>
      </c>
      <c r="BC42" s="278">
        <v>1950</v>
      </c>
      <c r="BD42" s="278">
        <v>1959</v>
      </c>
      <c r="BE42" s="278">
        <v>1966</v>
      </c>
      <c r="BF42" s="278">
        <v>1989</v>
      </c>
      <c r="BG42" s="278">
        <v>2021</v>
      </c>
      <c r="BH42" s="278">
        <v>2045</v>
      </c>
      <c r="BI42" s="278">
        <v>2041</v>
      </c>
      <c r="BJ42" s="278">
        <v>2038</v>
      </c>
      <c r="BK42" s="278">
        <v>2074</v>
      </c>
      <c r="BL42" s="278">
        <v>2086</v>
      </c>
      <c r="BM42" s="278">
        <v>2084</v>
      </c>
      <c r="BN42" s="278">
        <v>2088</v>
      </c>
      <c r="BO42" s="279">
        <v>2077</v>
      </c>
      <c r="BP42" s="284">
        <v>2060</v>
      </c>
      <c r="BQ42" s="284">
        <v>2017</v>
      </c>
      <c r="BR42" s="284">
        <v>1998</v>
      </c>
      <c r="BS42" s="284">
        <v>2004</v>
      </c>
      <c r="BT42" s="284">
        <v>2031</v>
      </c>
      <c r="BU42" s="284">
        <v>2109</v>
      </c>
      <c r="BV42" s="284">
        <v>2353</v>
      </c>
      <c r="BW42" s="284">
        <v>2443</v>
      </c>
      <c r="BX42" s="284">
        <v>2479</v>
      </c>
      <c r="BY42" s="284">
        <v>2450</v>
      </c>
      <c r="BZ42" s="284">
        <v>2389</v>
      </c>
      <c r="CA42" s="284">
        <v>2356</v>
      </c>
      <c r="CB42" s="284">
        <v>2310</v>
      </c>
      <c r="CC42" s="284">
        <v>2269</v>
      </c>
      <c r="CD42" s="284">
        <v>2207</v>
      </c>
      <c r="CE42" s="284">
        <v>2160</v>
      </c>
      <c r="CF42" s="285">
        <v>2112</v>
      </c>
      <c r="CG42" s="292">
        <v>2047</v>
      </c>
      <c r="CH42" s="292">
        <v>2001</v>
      </c>
      <c r="CI42" s="292">
        <v>1926</v>
      </c>
      <c r="CJ42" s="292">
        <v>1887</v>
      </c>
      <c r="CK42" s="292">
        <v>1812</v>
      </c>
      <c r="CL42" s="291">
        <v>1743</v>
      </c>
      <c r="CM42" s="291">
        <v>1604</v>
      </c>
      <c r="CN42" s="291">
        <v>1580</v>
      </c>
      <c r="CO42" s="291">
        <v>1541</v>
      </c>
      <c r="CP42" s="291">
        <v>1498</v>
      </c>
      <c r="CQ42" s="292">
        <v>1478</v>
      </c>
      <c r="CR42" s="291">
        <v>1453</v>
      </c>
      <c r="CS42" s="291">
        <v>1416</v>
      </c>
      <c r="CT42" s="294">
        <v>42929.5</v>
      </c>
    </row>
    <row r="43" spans="1:100" x14ac:dyDescent="0.25">
      <c r="B43" s="2"/>
      <c r="C43" s="2"/>
      <c r="D43" s="2"/>
      <c r="E43" s="2"/>
      <c r="F43" s="3"/>
      <c r="G43" s="3"/>
      <c r="H43" s="3"/>
      <c r="I43" s="3"/>
      <c r="J43" s="2"/>
      <c r="K43" s="3"/>
      <c r="L43" s="2"/>
      <c r="M43" s="2"/>
      <c r="N43" s="2"/>
      <c r="O43" s="3"/>
      <c r="P43" s="2"/>
      <c r="Q43" s="2"/>
      <c r="R43" s="3"/>
      <c r="S43" s="3"/>
      <c r="T43" s="2"/>
      <c r="U43" s="2"/>
      <c r="V43" s="2"/>
      <c r="W43" s="3"/>
      <c r="X43" s="2"/>
      <c r="Y43" s="2"/>
      <c r="Z43" s="2"/>
      <c r="AA43" s="3"/>
      <c r="AB43" s="2"/>
      <c r="AC43" s="2"/>
      <c r="AD43" s="2"/>
      <c r="AE43" s="3"/>
      <c r="AF43" s="2"/>
      <c r="AG43" s="2"/>
      <c r="AH43" s="2"/>
      <c r="AI43" s="3"/>
      <c r="AJ43" s="2"/>
      <c r="AK43" s="2"/>
      <c r="AL43" s="2"/>
      <c r="AM43" s="3"/>
      <c r="AN43" s="2"/>
      <c r="AO43" s="3"/>
      <c r="AP43" s="3"/>
      <c r="AQ43" s="3"/>
      <c r="AR43" s="3"/>
      <c r="AS43" s="3"/>
      <c r="AT43" s="3"/>
      <c r="AU43" s="3"/>
      <c r="AV43" s="3"/>
      <c r="AW43" s="3"/>
      <c r="AX43" s="3"/>
      <c r="AY43" s="4"/>
      <c r="AZ43" s="4"/>
      <c r="BA43" s="4"/>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4"/>
      <c r="CM43" s="4"/>
      <c r="CN43" s="4"/>
      <c r="CO43" s="4"/>
      <c r="CP43" s="4"/>
      <c r="CQ43" s="5"/>
      <c r="CR43" s="4"/>
      <c r="CS43" s="4"/>
      <c r="CT43" s="6"/>
    </row>
    <row r="44" spans="1:100" x14ac:dyDescent="0.25">
      <c r="B44" s="2"/>
      <c r="C44" s="2"/>
      <c r="D44" s="2"/>
      <c r="E44" s="2"/>
      <c r="F44" s="3"/>
      <c r="G44" s="3"/>
      <c r="H44" s="3"/>
      <c r="I44" s="3"/>
      <c r="J44" s="2"/>
      <c r="K44" s="3"/>
      <c r="L44" s="2"/>
      <c r="M44" s="2"/>
      <c r="N44" s="2"/>
      <c r="O44" s="3"/>
      <c r="P44" s="2"/>
      <c r="Q44" s="2"/>
      <c r="R44" s="3"/>
      <c r="S44" s="3"/>
      <c r="T44" s="2"/>
      <c r="U44" s="2"/>
      <c r="V44" s="2"/>
      <c r="W44" s="3"/>
      <c r="X44" s="2"/>
      <c r="Y44" s="2"/>
      <c r="Z44" s="2"/>
      <c r="AA44" s="3"/>
      <c r="AB44" s="2"/>
      <c r="AC44" s="2"/>
      <c r="AD44" s="2"/>
      <c r="AE44" s="3"/>
      <c r="AF44" s="2"/>
      <c r="AG44" s="2"/>
      <c r="AH44" s="2"/>
      <c r="AI44" s="3"/>
      <c r="AJ44" s="2"/>
      <c r="AK44" s="2"/>
      <c r="AL44" s="2"/>
      <c r="AM44" s="3"/>
      <c r="AN44" s="2"/>
      <c r="AO44" s="3"/>
      <c r="AP44" s="3"/>
      <c r="AQ44" s="3"/>
      <c r="AR44" s="3"/>
      <c r="AS44" s="3"/>
      <c r="AT44" s="3"/>
      <c r="AU44" s="3"/>
      <c r="AV44" s="3"/>
      <c r="AW44" s="3"/>
      <c r="AX44" s="3"/>
      <c r="AY44" s="4"/>
      <c r="AZ44" s="4"/>
      <c r="BA44" s="4"/>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4"/>
      <c r="CM44" s="4"/>
      <c r="CN44" s="4"/>
      <c r="CO44" s="4"/>
      <c r="CP44" s="4"/>
      <c r="CQ44" s="5"/>
      <c r="CR44" s="4"/>
      <c r="CS44" s="4"/>
      <c r="CT44" s="6"/>
    </row>
    <row r="45" spans="1:100" ht="18" x14ac:dyDescent="0.25">
      <c r="A45" s="7" t="s">
        <v>1</v>
      </c>
      <c r="B45" s="8" t="s">
        <v>2</v>
      </c>
      <c r="C45" s="8" t="s">
        <v>3</v>
      </c>
      <c r="D45" s="8" t="s">
        <v>4</v>
      </c>
      <c r="E45" s="8" t="s">
        <v>5</v>
      </c>
      <c r="F45" s="9" t="s">
        <v>6</v>
      </c>
      <c r="G45" s="9" t="s">
        <v>7</v>
      </c>
      <c r="H45" s="9" t="s">
        <v>8</v>
      </c>
      <c r="I45" s="9" t="s">
        <v>9</v>
      </c>
      <c r="J45" s="8" t="s">
        <v>10</v>
      </c>
      <c r="K45" s="9" t="s">
        <v>11</v>
      </c>
      <c r="L45" s="8" t="s">
        <v>12</v>
      </c>
      <c r="M45" s="8" t="s">
        <v>13</v>
      </c>
      <c r="N45" s="8" t="s">
        <v>14</v>
      </c>
      <c r="O45" s="9" t="s">
        <v>15</v>
      </c>
      <c r="P45" s="8" t="s">
        <v>16</v>
      </c>
      <c r="Q45" s="9" t="s">
        <v>17</v>
      </c>
      <c r="R45" s="8" t="s">
        <v>18</v>
      </c>
      <c r="S45" s="9" t="s">
        <v>19</v>
      </c>
      <c r="T45" s="8" t="s">
        <v>20</v>
      </c>
      <c r="U45" s="8" t="s">
        <v>21</v>
      </c>
      <c r="V45" s="8" t="s">
        <v>22</v>
      </c>
      <c r="W45" s="9" t="s">
        <v>23</v>
      </c>
      <c r="X45" s="8" t="s">
        <v>24</v>
      </c>
      <c r="Y45" s="8" t="s">
        <v>25</v>
      </c>
      <c r="Z45" s="8" t="s">
        <v>26</v>
      </c>
      <c r="AA45" s="9" t="s">
        <v>27</v>
      </c>
      <c r="AB45" s="8" t="s">
        <v>28</v>
      </c>
      <c r="AC45" s="8" t="s">
        <v>29</v>
      </c>
      <c r="AD45" s="8" t="s">
        <v>30</v>
      </c>
      <c r="AE45" s="9" t="s">
        <v>31</v>
      </c>
      <c r="AF45" s="8" t="s">
        <v>32</v>
      </c>
      <c r="AG45" s="8" t="s">
        <v>33</v>
      </c>
      <c r="AH45" s="9" t="s">
        <v>34</v>
      </c>
      <c r="AI45" s="10">
        <v>0.35416666666666669</v>
      </c>
      <c r="AJ45" s="11">
        <v>0.36458333333333331</v>
      </c>
      <c r="AK45" s="11">
        <v>0.375</v>
      </c>
      <c r="AL45" s="11">
        <v>0.38541666666666669</v>
      </c>
      <c r="AM45" s="10">
        <v>0.39583333333333331</v>
      </c>
      <c r="AN45" s="11">
        <v>0.40625</v>
      </c>
      <c r="AO45" s="10">
        <v>0.41666666666666669</v>
      </c>
      <c r="AP45" s="10">
        <v>0.42708333333333331</v>
      </c>
      <c r="AQ45" s="10">
        <v>0.4375</v>
      </c>
      <c r="AR45" s="10">
        <v>0.44791666666666669</v>
      </c>
      <c r="AS45" s="10">
        <v>0.45833333333333331</v>
      </c>
      <c r="AT45" s="10">
        <v>0.46875</v>
      </c>
      <c r="AU45" s="10">
        <v>0.47916666666666669</v>
      </c>
      <c r="AV45" s="10">
        <v>0.48958333333333331</v>
      </c>
      <c r="AW45" s="10">
        <v>0.5</v>
      </c>
      <c r="AX45" s="10">
        <v>0.51041666666666663</v>
      </c>
      <c r="AY45" s="9" t="s">
        <v>51</v>
      </c>
      <c r="AZ45" s="9" t="s">
        <v>52</v>
      </c>
      <c r="BA45" s="9" t="s">
        <v>53</v>
      </c>
      <c r="BB45" s="9" t="s">
        <v>54</v>
      </c>
      <c r="BC45" s="12" t="s">
        <v>55</v>
      </c>
      <c r="BD45" s="9" t="s">
        <v>56</v>
      </c>
      <c r="BE45" s="9" t="s">
        <v>57</v>
      </c>
      <c r="BF45" s="9" t="s">
        <v>58</v>
      </c>
      <c r="BG45" s="9" t="s">
        <v>59</v>
      </c>
      <c r="BH45" s="9" t="s">
        <v>60</v>
      </c>
      <c r="BI45" s="9" t="s">
        <v>61</v>
      </c>
      <c r="BJ45" s="9" t="s">
        <v>62</v>
      </c>
      <c r="BK45" s="9" t="s">
        <v>63</v>
      </c>
      <c r="BL45" s="9" t="s">
        <v>64</v>
      </c>
      <c r="BM45" s="9" t="s">
        <v>65</v>
      </c>
      <c r="BN45" s="9" t="s">
        <v>66</v>
      </c>
      <c r="BO45" s="9" t="s">
        <v>67</v>
      </c>
      <c r="BP45" s="9" t="s">
        <v>68</v>
      </c>
      <c r="BQ45" s="9" t="s">
        <v>69</v>
      </c>
      <c r="BR45" s="9" t="s">
        <v>70</v>
      </c>
      <c r="BS45" s="9" t="s">
        <v>71</v>
      </c>
      <c r="BT45" s="9" t="s">
        <v>72</v>
      </c>
      <c r="BU45" s="9" t="s">
        <v>73</v>
      </c>
      <c r="BV45" s="9" t="s">
        <v>74</v>
      </c>
      <c r="BW45" s="9" t="s">
        <v>75</v>
      </c>
      <c r="BX45" s="9" t="s">
        <v>76</v>
      </c>
      <c r="BY45" s="9" t="s">
        <v>77</v>
      </c>
      <c r="BZ45" s="9" t="s">
        <v>78</v>
      </c>
      <c r="CA45" s="9" t="s">
        <v>79</v>
      </c>
      <c r="CB45" s="9" t="s">
        <v>80</v>
      </c>
      <c r="CC45" s="9" t="s">
        <v>81</v>
      </c>
      <c r="CD45" s="9" t="s">
        <v>82</v>
      </c>
      <c r="CE45" s="9" t="s">
        <v>83</v>
      </c>
      <c r="CF45" s="9" t="s">
        <v>84</v>
      </c>
      <c r="CG45" s="9" t="s">
        <v>85</v>
      </c>
      <c r="CH45" s="9" t="s">
        <v>86</v>
      </c>
      <c r="CI45" s="9" t="s">
        <v>87</v>
      </c>
      <c r="CJ45" s="9" t="s">
        <v>88</v>
      </c>
      <c r="CK45" s="9" t="s">
        <v>89</v>
      </c>
      <c r="CL45" s="9" t="s">
        <v>90</v>
      </c>
      <c r="CM45" s="9" t="s">
        <v>91</v>
      </c>
      <c r="CN45" s="9" t="s">
        <v>92</v>
      </c>
      <c r="CO45" s="9" t="s">
        <v>93</v>
      </c>
      <c r="CP45" s="9" t="s">
        <v>94</v>
      </c>
      <c r="CQ45" s="9" t="s">
        <v>95</v>
      </c>
      <c r="CR45" s="9" t="s">
        <v>96</v>
      </c>
      <c r="CS45" s="8" t="s">
        <v>97</v>
      </c>
      <c r="CT45" s="13" t="s">
        <v>98</v>
      </c>
      <c r="CU45" s="14" t="s">
        <v>139</v>
      </c>
      <c r="CV45" s="14" t="s">
        <v>140</v>
      </c>
    </row>
    <row r="46" spans="1:100" x14ac:dyDescent="0.25">
      <c r="A46" s="14" t="s">
        <v>141</v>
      </c>
      <c r="B46" s="15">
        <f>SUM(B17:B19)</f>
        <v>811</v>
      </c>
      <c r="C46" s="15">
        <f t="shared" ref="C46:BN46" si="0">SUM(C17:C19)</f>
        <v>809</v>
      </c>
      <c r="D46" s="15">
        <f t="shared" si="0"/>
        <v>810</v>
      </c>
      <c r="E46" s="15">
        <f t="shared" si="0"/>
        <v>811</v>
      </c>
      <c r="F46" s="15">
        <f t="shared" si="0"/>
        <v>813</v>
      </c>
      <c r="G46" s="15">
        <f t="shared" si="0"/>
        <v>812</v>
      </c>
      <c r="H46" s="15">
        <f t="shared" si="0"/>
        <v>814</v>
      </c>
      <c r="I46" s="15">
        <f t="shared" si="0"/>
        <v>811</v>
      </c>
      <c r="J46" s="15">
        <f t="shared" si="0"/>
        <v>811</v>
      </c>
      <c r="K46" s="15">
        <f t="shared" si="0"/>
        <v>812</v>
      </c>
      <c r="L46" s="15">
        <f t="shared" si="0"/>
        <v>812</v>
      </c>
      <c r="M46" s="15">
        <f t="shared" si="0"/>
        <v>813</v>
      </c>
      <c r="N46" s="15">
        <f t="shared" si="0"/>
        <v>812</v>
      </c>
      <c r="O46" s="15">
        <f t="shared" si="0"/>
        <v>816</v>
      </c>
      <c r="P46" s="15">
        <f t="shared" si="0"/>
        <v>813</v>
      </c>
      <c r="Q46" s="15">
        <f t="shared" si="0"/>
        <v>813</v>
      </c>
      <c r="R46" s="15">
        <f t="shared" si="0"/>
        <v>809</v>
      </c>
      <c r="S46" s="15">
        <f t="shared" si="0"/>
        <v>815</v>
      </c>
      <c r="T46" s="15">
        <f t="shared" si="0"/>
        <v>814</v>
      </c>
      <c r="U46" s="15">
        <f t="shared" si="0"/>
        <v>814</v>
      </c>
      <c r="V46" s="15">
        <f t="shared" si="0"/>
        <v>816</v>
      </c>
      <c r="W46" s="15">
        <f t="shared" si="0"/>
        <v>813</v>
      </c>
      <c r="X46" s="15">
        <f t="shared" si="0"/>
        <v>811</v>
      </c>
      <c r="Y46" s="15">
        <f t="shared" si="0"/>
        <v>809</v>
      </c>
      <c r="Z46" s="15">
        <f t="shared" si="0"/>
        <v>808</v>
      </c>
      <c r="AA46" s="15">
        <f t="shared" si="0"/>
        <v>807</v>
      </c>
      <c r="AB46" s="15">
        <f t="shared" si="0"/>
        <v>809</v>
      </c>
      <c r="AC46" s="15">
        <f t="shared" si="0"/>
        <v>810</v>
      </c>
      <c r="AD46" s="15">
        <f t="shared" si="0"/>
        <v>811</v>
      </c>
      <c r="AE46" s="15">
        <f t="shared" si="0"/>
        <v>812</v>
      </c>
      <c r="AF46" s="15">
        <f t="shared" si="0"/>
        <v>809</v>
      </c>
      <c r="AG46" s="15">
        <f t="shared" si="0"/>
        <v>809</v>
      </c>
      <c r="AH46" s="15">
        <f t="shared" si="0"/>
        <v>809</v>
      </c>
      <c r="AI46" s="15">
        <f t="shared" si="0"/>
        <v>812</v>
      </c>
      <c r="AJ46" s="15">
        <f t="shared" si="0"/>
        <v>809</v>
      </c>
      <c r="AK46" s="15">
        <f t="shared" si="0"/>
        <v>810</v>
      </c>
      <c r="AL46" s="15">
        <f t="shared" si="0"/>
        <v>811</v>
      </c>
      <c r="AM46" s="15">
        <f t="shared" si="0"/>
        <v>811</v>
      </c>
      <c r="AN46" s="15">
        <f t="shared" si="0"/>
        <v>809</v>
      </c>
      <c r="AO46" s="15">
        <f t="shared" si="0"/>
        <v>809</v>
      </c>
      <c r="AP46" s="15">
        <f t="shared" si="0"/>
        <v>807</v>
      </c>
      <c r="AQ46" s="15">
        <f t="shared" si="0"/>
        <v>807</v>
      </c>
      <c r="AR46" s="15">
        <f t="shared" si="0"/>
        <v>810</v>
      </c>
      <c r="AS46" s="15">
        <f t="shared" si="0"/>
        <v>811</v>
      </c>
      <c r="AT46" s="15">
        <f t="shared" si="0"/>
        <v>813</v>
      </c>
      <c r="AU46" s="15">
        <f t="shared" si="0"/>
        <v>810</v>
      </c>
      <c r="AV46" s="15">
        <f t="shared" si="0"/>
        <v>810</v>
      </c>
      <c r="AW46" s="15">
        <f t="shared" si="0"/>
        <v>810</v>
      </c>
      <c r="AX46" s="15">
        <f t="shared" si="0"/>
        <v>811</v>
      </c>
      <c r="AY46" s="15">
        <f t="shared" si="0"/>
        <v>809</v>
      </c>
      <c r="AZ46" s="15">
        <f t="shared" si="0"/>
        <v>811</v>
      </c>
      <c r="BA46" s="15">
        <f t="shared" si="0"/>
        <v>810</v>
      </c>
      <c r="BB46" s="15">
        <f t="shared" si="0"/>
        <v>809</v>
      </c>
      <c r="BC46" s="15">
        <f t="shared" si="0"/>
        <v>811</v>
      </c>
      <c r="BD46" s="15">
        <f t="shared" si="0"/>
        <v>808</v>
      </c>
      <c r="BE46" s="15">
        <f t="shared" si="0"/>
        <v>809</v>
      </c>
      <c r="BF46" s="15">
        <f t="shared" si="0"/>
        <v>809</v>
      </c>
      <c r="BG46" s="15">
        <f t="shared" si="0"/>
        <v>810</v>
      </c>
      <c r="BH46" s="15">
        <f t="shared" si="0"/>
        <v>812</v>
      </c>
      <c r="BI46" s="15">
        <f t="shared" si="0"/>
        <v>812</v>
      </c>
      <c r="BJ46" s="15">
        <f t="shared" si="0"/>
        <v>810</v>
      </c>
      <c r="BK46" s="15">
        <f t="shared" si="0"/>
        <v>811</v>
      </c>
      <c r="BL46" s="15">
        <f t="shared" si="0"/>
        <v>811</v>
      </c>
      <c r="BM46" s="15">
        <f t="shared" si="0"/>
        <v>810</v>
      </c>
      <c r="BN46" s="15">
        <f t="shared" si="0"/>
        <v>810</v>
      </c>
      <c r="BO46" s="15">
        <f t="shared" ref="BO46:CT46" si="1">SUM(BO17:BO19)</f>
        <v>810</v>
      </c>
      <c r="BP46" s="15">
        <f t="shared" si="1"/>
        <v>812</v>
      </c>
      <c r="BQ46" s="15">
        <f t="shared" si="1"/>
        <v>810</v>
      </c>
      <c r="BR46" s="15">
        <f t="shared" si="1"/>
        <v>809</v>
      </c>
      <c r="BS46" s="15">
        <f t="shared" si="1"/>
        <v>810</v>
      </c>
      <c r="BT46" s="15">
        <f t="shared" si="1"/>
        <v>810</v>
      </c>
      <c r="BU46" s="15">
        <f t="shared" si="1"/>
        <v>809</v>
      </c>
      <c r="BV46" s="15">
        <f t="shared" si="1"/>
        <v>809</v>
      </c>
      <c r="BW46" s="15">
        <f t="shared" si="1"/>
        <v>810</v>
      </c>
      <c r="BX46" s="15">
        <f t="shared" si="1"/>
        <v>811</v>
      </c>
      <c r="BY46" s="15">
        <f t="shared" si="1"/>
        <v>810</v>
      </c>
      <c r="BZ46" s="15">
        <f t="shared" si="1"/>
        <v>810</v>
      </c>
      <c r="CA46" s="15">
        <f t="shared" si="1"/>
        <v>812</v>
      </c>
      <c r="CB46" s="15">
        <f t="shared" si="1"/>
        <v>810</v>
      </c>
      <c r="CC46" s="15">
        <f t="shared" si="1"/>
        <v>812</v>
      </c>
      <c r="CD46" s="15">
        <f t="shared" si="1"/>
        <v>810</v>
      </c>
      <c r="CE46" s="15">
        <f t="shared" si="1"/>
        <v>809</v>
      </c>
      <c r="CF46" s="15">
        <f t="shared" si="1"/>
        <v>812</v>
      </c>
      <c r="CG46" s="15">
        <f t="shared" si="1"/>
        <v>810</v>
      </c>
      <c r="CH46" s="15">
        <f t="shared" si="1"/>
        <v>810</v>
      </c>
      <c r="CI46" s="15">
        <f t="shared" si="1"/>
        <v>808</v>
      </c>
      <c r="CJ46" s="15">
        <f t="shared" si="1"/>
        <v>811</v>
      </c>
      <c r="CK46" s="15">
        <f t="shared" si="1"/>
        <v>809</v>
      </c>
      <c r="CL46" s="15">
        <f t="shared" si="1"/>
        <v>812</v>
      </c>
      <c r="CM46" s="15">
        <f t="shared" si="1"/>
        <v>810</v>
      </c>
      <c r="CN46" s="15">
        <f t="shared" si="1"/>
        <v>809</v>
      </c>
      <c r="CO46" s="15">
        <f t="shared" si="1"/>
        <v>813</v>
      </c>
      <c r="CP46" s="15">
        <f t="shared" si="1"/>
        <v>811</v>
      </c>
      <c r="CQ46" s="15">
        <f t="shared" si="1"/>
        <v>812</v>
      </c>
      <c r="CR46" s="15">
        <f t="shared" si="1"/>
        <v>811</v>
      </c>
      <c r="CS46" s="15">
        <f t="shared" si="1"/>
        <v>807</v>
      </c>
      <c r="CT46" s="15">
        <f t="shared" si="1"/>
        <v>19497.5</v>
      </c>
      <c r="CU46" s="14">
        <v>11189.75</v>
      </c>
      <c r="CV46" s="16"/>
    </row>
    <row r="47" spans="1:100" x14ac:dyDescent="0.25">
      <c r="A47" s="14" t="s">
        <v>142</v>
      </c>
      <c r="B47" s="15">
        <f>SUM(B20:B24,B30:B32)</f>
        <v>130</v>
      </c>
      <c r="C47" s="15">
        <f t="shared" ref="C47:BN47" si="2">SUM(C20:C24,C30:C32)</f>
        <v>132</v>
      </c>
      <c r="D47" s="15">
        <f t="shared" si="2"/>
        <v>132</v>
      </c>
      <c r="E47" s="15">
        <f t="shared" si="2"/>
        <v>131</v>
      </c>
      <c r="F47" s="15">
        <f t="shared" si="2"/>
        <v>131</v>
      </c>
      <c r="G47" s="15">
        <f t="shared" si="2"/>
        <v>131</v>
      </c>
      <c r="H47" s="15">
        <f t="shared" si="2"/>
        <v>130</v>
      </c>
      <c r="I47" s="15">
        <f t="shared" si="2"/>
        <v>131</v>
      </c>
      <c r="J47" s="15">
        <f t="shared" si="2"/>
        <v>131</v>
      </c>
      <c r="K47" s="15">
        <f t="shared" si="2"/>
        <v>115</v>
      </c>
      <c r="L47" s="15">
        <f t="shared" si="2"/>
        <v>115</v>
      </c>
      <c r="M47" s="15">
        <f t="shared" si="2"/>
        <v>116</v>
      </c>
      <c r="N47" s="15">
        <f t="shared" si="2"/>
        <v>116</v>
      </c>
      <c r="O47" s="15">
        <f t="shared" si="2"/>
        <v>116</v>
      </c>
      <c r="P47" s="15">
        <f t="shared" si="2"/>
        <v>115</v>
      </c>
      <c r="Q47" s="15">
        <f t="shared" si="2"/>
        <v>116</v>
      </c>
      <c r="R47" s="15">
        <f t="shared" si="2"/>
        <v>115</v>
      </c>
      <c r="S47" s="15">
        <f t="shared" si="2"/>
        <v>115</v>
      </c>
      <c r="T47" s="15">
        <f t="shared" si="2"/>
        <v>115</v>
      </c>
      <c r="U47" s="15">
        <f t="shared" si="2"/>
        <v>126</v>
      </c>
      <c r="V47" s="15">
        <f t="shared" si="2"/>
        <v>158</v>
      </c>
      <c r="W47" s="15">
        <f t="shared" si="2"/>
        <v>173</v>
      </c>
      <c r="X47" s="15">
        <f t="shared" si="2"/>
        <v>179</v>
      </c>
      <c r="Y47" s="15">
        <f t="shared" si="2"/>
        <v>181</v>
      </c>
      <c r="Z47" s="15">
        <f t="shared" si="2"/>
        <v>181</v>
      </c>
      <c r="AA47" s="15">
        <f t="shared" si="2"/>
        <v>179</v>
      </c>
      <c r="AB47" s="15">
        <f t="shared" si="2"/>
        <v>177</v>
      </c>
      <c r="AC47" s="15">
        <f t="shared" si="2"/>
        <v>178</v>
      </c>
      <c r="AD47" s="15">
        <f t="shared" si="2"/>
        <v>179</v>
      </c>
      <c r="AE47" s="15">
        <f t="shared" si="2"/>
        <v>173</v>
      </c>
      <c r="AF47" s="15">
        <f t="shared" si="2"/>
        <v>174</v>
      </c>
      <c r="AG47" s="15">
        <f t="shared" si="2"/>
        <v>174</v>
      </c>
      <c r="AH47" s="15">
        <f t="shared" si="2"/>
        <v>174</v>
      </c>
      <c r="AI47" s="15">
        <f t="shared" si="2"/>
        <v>172</v>
      </c>
      <c r="AJ47" s="15">
        <f t="shared" si="2"/>
        <v>172</v>
      </c>
      <c r="AK47" s="15">
        <f t="shared" si="2"/>
        <v>171</v>
      </c>
      <c r="AL47" s="15">
        <f t="shared" si="2"/>
        <v>170</v>
      </c>
      <c r="AM47" s="15">
        <f t="shared" si="2"/>
        <v>169</v>
      </c>
      <c r="AN47" s="15">
        <f t="shared" si="2"/>
        <v>169</v>
      </c>
      <c r="AO47" s="15">
        <f t="shared" si="2"/>
        <v>169</v>
      </c>
      <c r="AP47" s="15">
        <f t="shared" si="2"/>
        <v>168</v>
      </c>
      <c r="AQ47" s="15">
        <f t="shared" si="2"/>
        <v>168</v>
      </c>
      <c r="AR47" s="15">
        <f t="shared" si="2"/>
        <v>168</v>
      </c>
      <c r="AS47" s="15">
        <f t="shared" si="2"/>
        <v>168</v>
      </c>
      <c r="AT47" s="15">
        <f t="shared" si="2"/>
        <v>168</v>
      </c>
      <c r="AU47" s="15">
        <f t="shared" si="2"/>
        <v>168</v>
      </c>
      <c r="AV47" s="15">
        <f t="shared" si="2"/>
        <v>167</v>
      </c>
      <c r="AW47" s="15">
        <f t="shared" si="2"/>
        <v>168</v>
      </c>
      <c r="AX47" s="15">
        <f t="shared" si="2"/>
        <v>168</v>
      </c>
      <c r="AY47" s="15">
        <f t="shared" si="2"/>
        <v>168</v>
      </c>
      <c r="AZ47" s="15">
        <f t="shared" si="2"/>
        <v>168</v>
      </c>
      <c r="BA47" s="15">
        <f t="shared" si="2"/>
        <v>167</v>
      </c>
      <c r="BB47" s="15">
        <f t="shared" si="2"/>
        <v>151</v>
      </c>
      <c r="BC47" s="15">
        <f t="shared" si="2"/>
        <v>123</v>
      </c>
      <c r="BD47" s="15">
        <f t="shared" si="2"/>
        <v>143</v>
      </c>
      <c r="BE47" s="15">
        <f t="shared" si="2"/>
        <v>149</v>
      </c>
      <c r="BF47" s="15">
        <f t="shared" si="2"/>
        <v>152</v>
      </c>
      <c r="BG47" s="15">
        <f t="shared" si="2"/>
        <v>157</v>
      </c>
      <c r="BH47" s="15">
        <f t="shared" si="2"/>
        <v>163</v>
      </c>
      <c r="BI47" s="15">
        <f t="shared" si="2"/>
        <v>165</v>
      </c>
      <c r="BJ47" s="15">
        <f t="shared" si="2"/>
        <v>166</v>
      </c>
      <c r="BK47" s="15">
        <f t="shared" si="2"/>
        <v>168</v>
      </c>
      <c r="BL47" s="15">
        <f t="shared" si="2"/>
        <v>169</v>
      </c>
      <c r="BM47" s="15">
        <f t="shared" si="2"/>
        <v>171</v>
      </c>
      <c r="BN47" s="15">
        <f t="shared" si="2"/>
        <v>176</v>
      </c>
      <c r="BO47" s="15">
        <f t="shared" ref="BO47:CT47" si="3">SUM(BO20:BO24,BO30:BO32)</f>
        <v>175</v>
      </c>
      <c r="BP47" s="15">
        <f t="shared" si="3"/>
        <v>168</v>
      </c>
      <c r="BQ47" s="15">
        <f t="shared" si="3"/>
        <v>162</v>
      </c>
      <c r="BR47" s="15">
        <f t="shared" si="3"/>
        <v>164</v>
      </c>
      <c r="BS47" s="15">
        <f t="shared" si="3"/>
        <v>173</v>
      </c>
      <c r="BT47" s="15">
        <f t="shared" si="3"/>
        <v>179</v>
      </c>
      <c r="BU47" s="15">
        <f t="shared" si="3"/>
        <v>181</v>
      </c>
      <c r="BV47" s="15">
        <f t="shared" si="3"/>
        <v>181</v>
      </c>
      <c r="BW47" s="15">
        <f t="shared" si="3"/>
        <v>180</v>
      </c>
      <c r="BX47" s="15">
        <f t="shared" si="3"/>
        <v>215</v>
      </c>
      <c r="BY47" s="15">
        <f t="shared" si="3"/>
        <v>212</v>
      </c>
      <c r="BZ47" s="15">
        <f t="shared" si="3"/>
        <v>178</v>
      </c>
      <c r="CA47" s="15">
        <f t="shared" si="3"/>
        <v>177</v>
      </c>
      <c r="CB47" s="15">
        <f t="shared" si="3"/>
        <v>176</v>
      </c>
      <c r="CC47" s="15">
        <f t="shared" si="3"/>
        <v>176</v>
      </c>
      <c r="CD47" s="15">
        <f t="shared" si="3"/>
        <v>178</v>
      </c>
      <c r="CE47" s="15">
        <f t="shared" si="3"/>
        <v>177</v>
      </c>
      <c r="CF47" s="15">
        <f t="shared" si="3"/>
        <v>177</v>
      </c>
      <c r="CG47" s="15">
        <f t="shared" si="3"/>
        <v>177</v>
      </c>
      <c r="CH47" s="15">
        <f t="shared" si="3"/>
        <v>177</v>
      </c>
      <c r="CI47" s="15">
        <f t="shared" si="3"/>
        <v>179</v>
      </c>
      <c r="CJ47" s="15">
        <f t="shared" si="3"/>
        <v>179</v>
      </c>
      <c r="CK47" s="15">
        <f t="shared" si="3"/>
        <v>178</v>
      </c>
      <c r="CL47" s="15">
        <f t="shared" si="3"/>
        <v>179</v>
      </c>
      <c r="CM47" s="15">
        <f t="shared" si="3"/>
        <v>180</v>
      </c>
      <c r="CN47" s="15">
        <f t="shared" si="3"/>
        <v>180</v>
      </c>
      <c r="CO47" s="15">
        <f t="shared" si="3"/>
        <v>179</v>
      </c>
      <c r="CP47" s="15">
        <f t="shared" si="3"/>
        <v>167</v>
      </c>
      <c r="CQ47" s="15">
        <f t="shared" si="3"/>
        <v>164</v>
      </c>
      <c r="CR47" s="15">
        <f t="shared" si="3"/>
        <v>167</v>
      </c>
      <c r="CS47" s="15">
        <f t="shared" si="3"/>
        <v>140</v>
      </c>
      <c r="CT47" s="15">
        <f t="shared" si="3"/>
        <v>3868.9</v>
      </c>
      <c r="CU47" s="14">
        <v>4142</v>
      </c>
      <c r="CV47" s="16"/>
    </row>
    <row r="48" spans="1:100" x14ac:dyDescent="0.25">
      <c r="A48" s="14" t="s">
        <v>143</v>
      </c>
      <c r="B48" s="15">
        <f>SUM(B25:B29,B33:B38)</f>
        <v>0</v>
      </c>
      <c r="C48" s="15">
        <f t="shared" ref="C48:BN48" si="4">SUM(C25:C29,C33:C38)</f>
        <v>0</v>
      </c>
      <c r="D48" s="15">
        <f t="shared" si="4"/>
        <v>0</v>
      </c>
      <c r="E48" s="15">
        <f t="shared" si="4"/>
        <v>0</v>
      </c>
      <c r="F48" s="15">
        <f t="shared" si="4"/>
        <v>0</v>
      </c>
      <c r="G48" s="15">
        <f t="shared" si="4"/>
        <v>0</v>
      </c>
      <c r="H48" s="15">
        <f t="shared" si="4"/>
        <v>0</v>
      </c>
      <c r="I48" s="15">
        <f t="shared" si="4"/>
        <v>0</v>
      </c>
      <c r="J48" s="15">
        <f t="shared" si="4"/>
        <v>0</v>
      </c>
      <c r="K48" s="15">
        <f t="shared" si="4"/>
        <v>0</v>
      </c>
      <c r="L48" s="15">
        <f t="shared" si="4"/>
        <v>0</v>
      </c>
      <c r="M48" s="15">
        <f t="shared" si="4"/>
        <v>0</v>
      </c>
      <c r="N48" s="15">
        <f t="shared" si="4"/>
        <v>0</v>
      </c>
      <c r="O48" s="15">
        <f t="shared" si="4"/>
        <v>0</v>
      </c>
      <c r="P48" s="15">
        <f t="shared" si="4"/>
        <v>0</v>
      </c>
      <c r="Q48" s="15">
        <f t="shared" si="4"/>
        <v>0</v>
      </c>
      <c r="R48" s="15">
        <f t="shared" si="4"/>
        <v>0</v>
      </c>
      <c r="S48" s="15">
        <f t="shared" si="4"/>
        <v>0</v>
      </c>
      <c r="T48" s="15">
        <f t="shared" si="4"/>
        <v>0</v>
      </c>
      <c r="U48" s="15">
        <f t="shared" si="4"/>
        <v>0</v>
      </c>
      <c r="V48" s="15">
        <f t="shared" si="4"/>
        <v>0</v>
      </c>
      <c r="W48" s="15">
        <f t="shared" si="4"/>
        <v>0</v>
      </c>
      <c r="X48" s="15">
        <f t="shared" si="4"/>
        <v>0</v>
      </c>
      <c r="Y48" s="15">
        <f t="shared" si="4"/>
        <v>0</v>
      </c>
      <c r="Z48" s="15">
        <f t="shared" si="4"/>
        <v>0</v>
      </c>
      <c r="AA48" s="15">
        <f t="shared" si="4"/>
        <v>0</v>
      </c>
      <c r="AB48" s="15">
        <f t="shared" si="4"/>
        <v>0</v>
      </c>
      <c r="AC48" s="15">
        <f t="shared" si="4"/>
        <v>0</v>
      </c>
      <c r="AD48" s="15">
        <f t="shared" si="4"/>
        <v>0</v>
      </c>
      <c r="AE48" s="15">
        <f t="shared" si="4"/>
        <v>0</v>
      </c>
      <c r="AF48" s="15">
        <f t="shared" si="4"/>
        <v>0</v>
      </c>
      <c r="AG48" s="15">
        <f t="shared" si="4"/>
        <v>0</v>
      </c>
      <c r="AH48" s="15">
        <f t="shared" si="4"/>
        <v>0</v>
      </c>
      <c r="AI48" s="15">
        <f t="shared" si="4"/>
        <v>0</v>
      </c>
      <c r="AJ48" s="15">
        <f t="shared" si="4"/>
        <v>0</v>
      </c>
      <c r="AK48" s="15">
        <f t="shared" si="4"/>
        <v>0</v>
      </c>
      <c r="AL48" s="15">
        <f t="shared" si="4"/>
        <v>0</v>
      </c>
      <c r="AM48" s="15">
        <f t="shared" si="4"/>
        <v>0</v>
      </c>
      <c r="AN48" s="15">
        <f t="shared" si="4"/>
        <v>0</v>
      </c>
      <c r="AO48" s="15">
        <f t="shared" si="4"/>
        <v>0</v>
      </c>
      <c r="AP48" s="15">
        <f t="shared" si="4"/>
        <v>0</v>
      </c>
      <c r="AQ48" s="15">
        <f t="shared" si="4"/>
        <v>0</v>
      </c>
      <c r="AR48" s="15">
        <f t="shared" si="4"/>
        <v>0</v>
      </c>
      <c r="AS48" s="15">
        <f t="shared" si="4"/>
        <v>0</v>
      </c>
      <c r="AT48" s="15">
        <f t="shared" si="4"/>
        <v>16</v>
      </c>
      <c r="AU48" s="15">
        <f t="shared" si="4"/>
        <v>25</v>
      </c>
      <c r="AV48" s="15">
        <f t="shared" si="4"/>
        <v>40</v>
      </c>
      <c r="AW48" s="15">
        <f t="shared" si="4"/>
        <v>50</v>
      </c>
      <c r="AX48" s="15">
        <f t="shared" si="4"/>
        <v>56</v>
      </c>
      <c r="AY48" s="15">
        <f t="shared" si="4"/>
        <v>61</v>
      </c>
      <c r="AZ48" s="15">
        <f t="shared" si="4"/>
        <v>64</v>
      </c>
      <c r="BA48" s="15">
        <f t="shared" si="4"/>
        <v>66</v>
      </c>
      <c r="BB48" s="15">
        <f t="shared" si="4"/>
        <v>66</v>
      </c>
      <c r="BC48" s="15">
        <f t="shared" si="4"/>
        <v>65</v>
      </c>
      <c r="BD48" s="15">
        <f t="shared" si="4"/>
        <v>66</v>
      </c>
      <c r="BE48" s="15">
        <f t="shared" si="4"/>
        <v>66</v>
      </c>
      <c r="BF48" s="15">
        <f t="shared" si="4"/>
        <v>66</v>
      </c>
      <c r="BG48" s="15">
        <f t="shared" si="4"/>
        <v>65</v>
      </c>
      <c r="BH48" s="15">
        <f t="shared" si="4"/>
        <v>85</v>
      </c>
      <c r="BI48" s="15">
        <f t="shared" si="4"/>
        <v>84</v>
      </c>
      <c r="BJ48" s="15">
        <f t="shared" si="4"/>
        <v>84</v>
      </c>
      <c r="BK48" s="15">
        <f t="shared" si="4"/>
        <v>84</v>
      </c>
      <c r="BL48" s="15">
        <f t="shared" si="4"/>
        <v>86</v>
      </c>
      <c r="BM48" s="15">
        <f t="shared" si="4"/>
        <v>86</v>
      </c>
      <c r="BN48" s="15">
        <f t="shared" si="4"/>
        <v>86</v>
      </c>
      <c r="BO48" s="15">
        <f t="shared" ref="BO48:CT48" si="5">SUM(BO25:BO29,BO33:BO38)</f>
        <v>86</v>
      </c>
      <c r="BP48" s="15">
        <f t="shared" si="5"/>
        <v>86</v>
      </c>
      <c r="BQ48" s="15">
        <f t="shared" si="5"/>
        <v>85</v>
      </c>
      <c r="BR48" s="15">
        <f t="shared" si="5"/>
        <v>95</v>
      </c>
      <c r="BS48" s="15">
        <f t="shared" si="5"/>
        <v>107</v>
      </c>
      <c r="BT48" s="15">
        <f t="shared" si="5"/>
        <v>108</v>
      </c>
      <c r="BU48" s="15">
        <f t="shared" si="5"/>
        <v>112</v>
      </c>
      <c r="BV48" s="15">
        <f t="shared" si="5"/>
        <v>107</v>
      </c>
      <c r="BW48" s="15">
        <f t="shared" si="5"/>
        <v>147</v>
      </c>
      <c r="BX48" s="15">
        <f t="shared" si="5"/>
        <v>149</v>
      </c>
      <c r="BY48" s="15">
        <f t="shared" si="5"/>
        <v>150</v>
      </c>
      <c r="BZ48" s="15">
        <f t="shared" si="5"/>
        <v>116</v>
      </c>
      <c r="CA48" s="15">
        <f t="shared" si="5"/>
        <v>123</v>
      </c>
      <c r="CB48" s="15">
        <f t="shared" si="5"/>
        <v>123</v>
      </c>
      <c r="CC48" s="15">
        <f t="shared" si="5"/>
        <v>123</v>
      </c>
      <c r="CD48" s="15">
        <f t="shared" si="5"/>
        <v>123</v>
      </c>
      <c r="CE48" s="15">
        <f t="shared" si="5"/>
        <v>123</v>
      </c>
      <c r="CF48" s="15">
        <f t="shared" si="5"/>
        <v>123</v>
      </c>
      <c r="CG48" s="15">
        <f t="shared" si="5"/>
        <v>124</v>
      </c>
      <c r="CH48" s="15">
        <f t="shared" si="5"/>
        <v>123</v>
      </c>
      <c r="CI48" s="15">
        <f t="shared" si="5"/>
        <v>123</v>
      </c>
      <c r="CJ48" s="15">
        <f t="shared" si="5"/>
        <v>118</v>
      </c>
      <c r="CK48" s="15">
        <f t="shared" si="5"/>
        <v>117</v>
      </c>
      <c r="CL48" s="15">
        <f t="shared" si="5"/>
        <v>107</v>
      </c>
      <c r="CM48" s="15">
        <f t="shared" si="5"/>
        <v>80</v>
      </c>
      <c r="CN48" s="15">
        <f t="shared" si="5"/>
        <v>61</v>
      </c>
      <c r="CO48" s="15">
        <f t="shared" si="5"/>
        <v>17</v>
      </c>
      <c r="CP48" s="15">
        <f t="shared" si="5"/>
        <v>9</v>
      </c>
      <c r="CQ48" s="15">
        <f t="shared" si="5"/>
        <v>4</v>
      </c>
      <c r="CR48" s="15">
        <f t="shared" si="5"/>
        <v>0</v>
      </c>
      <c r="CS48" s="15">
        <f t="shared" si="5"/>
        <v>0</v>
      </c>
      <c r="CT48" s="15">
        <f t="shared" si="5"/>
        <v>1101.5999999999999</v>
      </c>
      <c r="CU48" s="14">
        <v>9931.25</v>
      </c>
      <c r="CV48" s="16"/>
    </row>
    <row r="49" spans="1:100" x14ac:dyDescent="0.25">
      <c r="A49" s="14" t="s">
        <v>144</v>
      </c>
      <c r="B49" s="15">
        <f>SUM(B3:B16)</f>
        <v>389</v>
      </c>
      <c r="C49" s="15">
        <f t="shared" ref="C49:BN49" si="6">SUM(C3:C16)</f>
        <v>366</v>
      </c>
      <c r="D49" s="15">
        <f t="shared" si="6"/>
        <v>339</v>
      </c>
      <c r="E49" s="15">
        <f t="shared" si="6"/>
        <v>322</v>
      </c>
      <c r="F49" s="15">
        <f t="shared" si="6"/>
        <v>309</v>
      </c>
      <c r="G49" s="15">
        <f t="shared" si="6"/>
        <v>292</v>
      </c>
      <c r="H49" s="15">
        <f t="shared" si="6"/>
        <v>290</v>
      </c>
      <c r="I49" s="15">
        <f t="shared" si="6"/>
        <v>274</v>
      </c>
      <c r="J49" s="15">
        <f t="shared" si="6"/>
        <v>267</v>
      </c>
      <c r="K49" s="15">
        <f t="shared" si="6"/>
        <v>269</v>
      </c>
      <c r="L49" s="15">
        <f t="shared" si="6"/>
        <v>263</v>
      </c>
      <c r="M49" s="15">
        <f t="shared" si="6"/>
        <v>261</v>
      </c>
      <c r="N49" s="15">
        <f t="shared" si="6"/>
        <v>263</v>
      </c>
      <c r="O49" s="15">
        <f t="shared" si="6"/>
        <v>271</v>
      </c>
      <c r="P49" s="15">
        <f t="shared" si="6"/>
        <v>271</v>
      </c>
      <c r="Q49" s="15">
        <f t="shared" si="6"/>
        <v>296</v>
      </c>
      <c r="R49" s="15">
        <f t="shared" si="6"/>
        <v>325</v>
      </c>
      <c r="S49" s="15">
        <f t="shared" si="6"/>
        <v>360</v>
      </c>
      <c r="T49" s="15">
        <f t="shared" si="6"/>
        <v>392</v>
      </c>
      <c r="U49" s="15">
        <f t="shared" si="6"/>
        <v>441</v>
      </c>
      <c r="V49" s="15">
        <f t="shared" si="6"/>
        <v>496</v>
      </c>
      <c r="W49" s="15">
        <f t="shared" si="6"/>
        <v>556</v>
      </c>
      <c r="X49" s="15">
        <f t="shared" si="6"/>
        <v>620</v>
      </c>
      <c r="Y49" s="15">
        <f t="shared" si="6"/>
        <v>693</v>
      </c>
      <c r="Z49" s="15">
        <f t="shared" si="6"/>
        <v>769</v>
      </c>
      <c r="AA49" s="15">
        <f t="shared" si="6"/>
        <v>779</v>
      </c>
      <c r="AB49" s="15">
        <f t="shared" si="6"/>
        <v>751</v>
      </c>
      <c r="AC49" s="15">
        <f t="shared" si="6"/>
        <v>701</v>
      </c>
      <c r="AD49" s="15">
        <f t="shared" si="6"/>
        <v>702</v>
      </c>
      <c r="AE49" s="15">
        <f t="shared" si="6"/>
        <v>704</v>
      </c>
      <c r="AF49" s="15">
        <f t="shared" si="6"/>
        <v>720</v>
      </c>
      <c r="AG49" s="15">
        <f t="shared" si="6"/>
        <v>739</v>
      </c>
      <c r="AH49" s="15">
        <f t="shared" si="6"/>
        <v>764</v>
      </c>
      <c r="AI49" s="15">
        <f t="shared" si="6"/>
        <v>827</v>
      </c>
      <c r="AJ49" s="15">
        <f t="shared" si="6"/>
        <v>840</v>
      </c>
      <c r="AK49" s="15">
        <f t="shared" si="6"/>
        <v>859</v>
      </c>
      <c r="AL49" s="15">
        <f t="shared" si="6"/>
        <v>883</v>
      </c>
      <c r="AM49" s="15">
        <f t="shared" si="6"/>
        <v>885</v>
      </c>
      <c r="AN49" s="15">
        <f t="shared" si="6"/>
        <v>897</v>
      </c>
      <c r="AO49" s="15">
        <f t="shared" si="6"/>
        <v>913</v>
      </c>
      <c r="AP49" s="15">
        <f t="shared" si="6"/>
        <v>923</v>
      </c>
      <c r="AQ49" s="15">
        <f t="shared" si="6"/>
        <v>925</v>
      </c>
      <c r="AR49" s="15">
        <f t="shared" si="6"/>
        <v>934</v>
      </c>
      <c r="AS49" s="15">
        <f t="shared" si="6"/>
        <v>981</v>
      </c>
      <c r="AT49" s="15">
        <f t="shared" si="6"/>
        <v>1008</v>
      </c>
      <c r="AU49" s="15">
        <f t="shared" si="6"/>
        <v>1010</v>
      </c>
      <c r="AV49" s="15">
        <f t="shared" si="6"/>
        <v>1026</v>
      </c>
      <c r="AW49" s="15">
        <f t="shared" si="6"/>
        <v>1004</v>
      </c>
      <c r="AX49" s="15">
        <f t="shared" si="6"/>
        <v>1009</v>
      </c>
      <c r="AY49" s="15">
        <f t="shared" si="6"/>
        <v>966</v>
      </c>
      <c r="AZ49" s="15">
        <f t="shared" si="6"/>
        <v>930</v>
      </c>
      <c r="BA49" s="15">
        <f t="shared" si="6"/>
        <v>905</v>
      </c>
      <c r="BB49" s="15">
        <f t="shared" si="6"/>
        <v>882</v>
      </c>
      <c r="BC49" s="15">
        <f t="shared" si="6"/>
        <v>892</v>
      </c>
      <c r="BD49" s="15">
        <f t="shared" si="6"/>
        <v>877</v>
      </c>
      <c r="BE49" s="15">
        <f t="shared" si="6"/>
        <v>880</v>
      </c>
      <c r="BF49" s="15">
        <f t="shared" si="6"/>
        <v>903</v>
      </c>
      <c r="BG49" s="15">
        <f t="shared" si="6"/>
        <v>933</v>
      </c>
      <c r="BH49" s="15">
        <f t="shared" si="6"/>
        <v>935</v>
      </c>
      <c r="BI49" s="15">
        <f t="shared" si="6"/>
        <v>926</v>
      </c>
      <c r="BJ49" s="15">
        <f t="shared" si="6"/>
        <v>925</v>
      </c>
      <c r="BK49" s="15">
        <f t="shared" si="6"/>
        <v>959</v>
      </c>
      <c r="BL49" s="15">
        <f t="shared" si="6"/>
        <v>972</v>
      </c>
      <c r="BM49" s="15">
        <f t="shared" si="6"/>
        <v>968</v>
      </c>
      <c r="BN49" s="15">
        <f t="shared" si="6"/>
        <v>966</v>
      </c>
      <c r="BO49" s="15">
        <f t="shared" ref="BO49:CT49" si="7">SUM(BO3:BO16)</f>
        <v>961</v>
      </c>
      <c r="BP49" s="15">
        <f t="shared" si="7"/>
        <v>958</v>
      </c>
      <c r="BQ49" s="15">
        <f t="shared" si="7"/>
        <v>919</v>
      </c>
      <c r="BR49" s="15">
        <f t="shared" si="7"/>
        <v>890</v>
      </c>
      <c r="BS49" s="15">
        <f t="shared" si="7"/>
        <v>878</v>
      </c>
      <c r="BT49" s="15">
        <f t="shared" si="7"/>
        <v>901</v>
      </c>
      <c r="BU49" s="15">
        <f t="shared" si="7"/>
        <v>973</v>
      </c>
      <c r="BV49" s="15">
        <f t="shared" si="7"/>
        <v>1140</v>
      </c>
      <c r="BW49" s="15">
        <f t="shared" si="7"/>
        <v>1190</v>
      </c>
      <c r="BX49" s="15">
        <f t="shared" si="7"/>
        <v>1194</v>
      </c>
      <c r="BY49" s="15">
        <f t="shared" si="7"/>
        <v>1163</v>
      </c>
      <c r="BZ49" s="15">
        <f t="shared" si="7"/>
        <v>1172</v>
      </c>
      <c r="CA49" s="15">
        <f t="shared" si="7"/>
        <v>1130</v>
      </c>
      <c r="CB49" s="15">
        <f t="shared" si="7"/>
        <v>1088</v>
      </c>
      <c r="CC49" s="15">
        <f t="shared" si="7"/>
        <v>1046</v>
      </c>
      <c r="CD49" s="15">
        <f t="shared" si="7"/>
        <v>987</v>
      </c>
      <c r="CE49" s="15">
        <f t="shared" si="7"/>
        <v>940</v>
      </c>
      <c r="CF49" s="15">
        <f t="shared" si="7"/>
        <v>887</v>
      </c>
      <c r="CG49" s="15">
        <f t="shared" si="7"/>
        <v>823</v>
      </c>
      <c r="CH49" s="15">
        <f t="shared" si="7"/>
        <v>774</v>
      </c>
      <c r="CI49" s="15">
        <f t="shared" si="7"/>
        <v>696</v>
      </c>
      <c r="CJ49" s="15">
        <f t="shared" si="7"/>
        <v>658</v>
      </c>
      <c r="CK49" s="15">
        <f t="shared" si="7"/>
        <v>585</v>
      </c>
      <c r="CL49" s="15">
        <f t="shared" si="7"/>
        <v>521</v>
      </c>
      <c r="CM49" s="15">
        <f t="shared" si="7"/>
        <v>471</v>
      </c>
      <c r="CN49" s="15">
        <f t="shared" si="7"/>
        <v>466</v>
      </c>
      <c r="CO49" s="15">
        <f t="shared" si="7"/>
        <v>465</v>
      </c>
      <c r="CP49" s="15">
        <f t="shared" si="7"/>
        <v>444</v>
      </c>
      <c r="CQ49" s="15">
        <f t="shared" si="7"/>
        <v>422</v>
      </c>
      <c r="CR49" s="15">
        <f t="shared" si="7"/>
        <v>399</v>
      </c>
      <c r="CS49" s="15">
        <f t="shared" si="7"/>
        <v>392</v>
      </c>
      <c r="CT49" s="15">
        <f t="shared" si="7"/>
        <v>17547.8</v>
      </c>
      <c r="CU49" s="14">
        <v>11867.5</v>
      </c>
      <c r="CV49" s="16"/>
    </row>
    <row r="50" spans="1:100" x14ac:dyDescent="0.25">
      <c r="A50" s="14" t="s">
        <v>145</v>
      </c>
      <c r="B50" s="15">
        <f>B40</f>
        <v>10</v>
      </c>
      <c r="C50" s="15">
        <f t="shared" ref="C50:BN50" si="8">C40</f>
        <v>8</v>
      </c>
      <c r="D50" s="15">
        <f t="shared" si="8"/>
        <v>10</v>
      </c>
      <c r="E50" s="15">
        <f t="shared" si="8"/>
        <v>11</v>
      </c>
      <c r="F50" s="15">
        <f t="shared" si="8"/>
        <v>15</v>
      </c>
      <c r="G50" s="15">
        <f t="shared" si="8"/>
        <v>13</v>
      </c>
      <c r="H50" s="15">
        <f t="shared" si="8"/>
        <v>11</v>
      </c>
      <c r="I50" s="15">
        <f t="shared" si="8"/>
        <v>10</v>
      </c>
      <c r="J50" s="15">
        <f t="shared" si="8"/>
        <v>10</v>
      </c>
      <c r="K50" s="15">
        <f t="shared" si="8"/>
        <v>8</v>
      </c>
      <c r="L50" s="15">
        <f t="shared" si="8"/>
        <v>8</v>
      </c>
      <c r="M50" s="15">
        <f t="shared" si="8"/>
        <v>8</v>
      </c>
      <c r="N50" s="15">
        <f t="shared" si="8"/>
        <v>7</v>
      </c>
      <c r="O50" s="15">
        <f t="shared" si="8"/>
        <v>7</v>
      </c>
      <c r="P50" s="15">
        <f t="shared" si="8"/>
        <v>8</v>
      </c>
      <c r="Q50" s="15">
        <f t="shared" si="8"/>
        <v>10</v>
      </c>
      <c r="R50" s="15">
        <f t="shared" si="8"/>
        <v>10</v>
      </c>
      <c r="S50" s="15">
        <f t="shared" si="8"/>
        <v>11</v>
      </c>
      <c r="T50" s="15">
        <f t="shared" si="8"/>
        <v>10</v>
      </c>
      <c r="U50" s="15">
        <f t="shared" si="8"/>
        <v>10</v>
      </c>
      <c r="V50" s="15">
        <f t="shared" si="8"/>
        <v>10</v>
      </c>
      <c r="W50" s="15">
        <f t="shared" si="8"/>
        <v>9</v>
      </c>
      <c r="X50" s="15">
        <f t="shared" si="8"/>
        <v>9</v>
      </c>
      <c r="Y50" s="15">
        <f t="shared" si="8"/>
        <v>8</v>
      </c>
      <c r="Z50" s="15">
        <f t="shared" si="8"/>
        <v>8</v>
      </c>
      <c r="AA50" s="15">
        <f t="shared" si="8"/>
        <v>9</v>
      </c>
      <c r="AB50" s="15">
        <f t="shared" si="8"/>
        <v>10</v>
      </c>
      <c r="AC50" s="15">
        <f t="shared" si="8"/>
        <v>10</v>
      </c>
      <c r="AD50" s="15">
        <f t="shared" si="8"/>
        <v>9</v>
      </c>
      <c r="AE50" s="15">
        <f t="shared" si="8"/>
        <v>8</v>
      </c>
      <c r="AF50" s="15">
        <f t="shared" si="8"/>
        <v>7</v>
      </c>
      <c r="AG50" s="15">
        <f t="shared" si="8"/>
        <v>6</v>
      </c>
      <c r="AH50" s="15">
        <f t="shared" si="8"/>
        <v>5</v>
      </c>
      <c r="AI50" s="15">
        <f t="shared" si="8"/>
        <v>5</v>
      </c>
      <c r="AJ50" s="15">
        <f t="shared" si="8"/>
        <v>3</v>
      </c>
      <c r="AK50" s="15">
        <f t="shared" si="8"/>
        <v>2</v>
      </c>
      <c r="AL50" s="15">
        <f t="shared" si="8"/>
        <v>0</v>
      </c>
      <c r="AM50" s="15">
        <f t="shared" si="8"/>
        <v>0</v>
      </c>
      <c r="AN50" s="15">
        <f t="shared" si="8"/>
        <v>0</v>
      </c>
      <c r="AO50" s="15">
        <f t="shared" si="8"/>
        <v>0</v>
      </c>
      <c r="AP50" s="15">
        <f t="shared" si="8"/>
        <v>0</v>
      </c>
      <c r="AQ50" s="15">
        <f t="shared" si="8"/>
        <v>0</v>
      </c>
      <c r="AR50" s="15">
        <f t="shared" si="8"/>
        <v>0</v>
      </c>
      <c r="AS50" s="15">
        <f t="shared" si="8"/>
        <v>0</v>
      </c>
      <c r="AT50" s="15">
        <f t="shared" si="8"/>
        <v>0</v>
      </c>
      <c r="AU50" s="15">
        <f t="shared" si="8"/>
        <v>0</v>
      </c>
      <c r="AV50" s="15">
        <f t="shared" si="8"/>
        <v>0</v>
      </c>
      <c r="AW50" s="15">
        <f t="shared" si="8"/>
        <v>1</v>
      </c>
      <c r="AX50" s="15">
        <f t="shared" si="8"/>
        <v>2</v>
      </c>
      <c r="AY50" s="15">
        <f t="shared" si="8"/>
        <v>2</v>
      </c>
      <c r="AZ50" s="15">
        <f t="shared" si="8"/>
        <v>2</v>
      </c>
      <c r="BA50" s="15">
        <f t="shared" si="8"/>
        <v>4</v>
      </c>
      <c r="BB50" s="15">
        <f t="shared" si="8"/>
        <v>3</v>
      </c>
      <c r="BC50" s="15">
        <f t="shared" si="8"/>
        <v>3</v>
      </c>
      <c r="BD50" s="15">
        <f t="shared" si="8"/>
        <v>3</v>
      </c>
      <c r="BE50" s="15">
        <f t="shared" si="8"/>
        <v>3</v>
      </c>
      <c r="BF50" s="15">
        <f t="shared" si="8"/>
        <v>3</v>
      </c>
      <c r="BG50" s="15">
        <f t="shared" si="8"/>
        <v>3</v>
      </c>
      <c r="BH50" s="15">
        <f t="shared" si="8"/>
        <v>3</v>
      </c>
      <c r="BI50" s="15">
        <f t="shared" si="8"/>
        <v>3</v>
      </c>
      <c r="BJ50" s="15">
        <f t="shared" si="8"/>
        <v>4</v>
      </c>
      <c r="BK50" s="15">
        <f t="shared" si="8"/>
        <v>4</v>
      </c>
      <c r="BL50" s="15">
        <f t="shared" si="8"/>
        <v>4</v>
      </c>
      <c r="BM50" s="15">
        <f t="shared" si="8"/>
        <v>5</v>
      </c>
      <c r="BN50" s="15">
        <f t="shared" si="8"/>
        <v>4</v>
      </c>
      <c r="BO50" s="15">
        <f t="shared" ref="BO50:CT50" si="9">BO40</f>
        <v>4</v>
      </c>
      <c r="BP50" s="15">
        <f t="shared" si="9"/>
        <v>4</v>
      </c>
      <c r="BQ50" s="15">
        <f t="shared" si="9"/>
        <v>3</v>
      </c>
      <c r="BR50" s="15">
        <f t="shared" si="9"/>
        <v>2</v>
      </c>
      <c r="BS50" s="15">
        <f t="shared" si="9"/>
        <v>2</v>
      </c>
      <c r="BT50" s="15">
        <f t="shared" si="9"/>
        <v>2</v>
      </c>
      <c r="BU50" s="15">
        <f t="shared" si="9"/>
        <v>5</v>
      </c>
      <c r="BV50" s="15">
        <f t="shared" si="9"/>
        <v>8</v>
      </c>
      <c r="BW50" s="15">
        <f t="shared" si="9"/>
        <v>9</v>
      </c>
      <c r="BX50" s="15">
        <f t="shared" si="9"/>
        <v>4</v>
      </c>
      <c r="BY50" s="15">
        <f t="shared" si="9"/>
        <v>4</v>
      </c>
      <c r="BZ50" s="15">
        <f t="shared" si="9"/>
        <v>2</v>
      </c>
      <c r="CA50" s="15">
        <f t="shared" si="9"/>
        <v>3</v>
      </c>
      <c r="CB50" s="15">
        <f t="shared" si="9"/>
        <v>2</v>
      </c>
      <c r="CC50" s="15">
        <f t="shared" si="9"/>
        <v>3</v>
      </c>
      <c r="CD50" s="15">
        <f t="shared" si="9"/>
        <v>1</v>
      </c>
      <c r="CE50" s="15">
        <f t="shared" si="9"/>
        <v>1</v>
      </c>
      <c r="CF50" s="15">
        <f t="shared" si="9"/>
        <v>3</v>
      </c>
      <c r="CG50" s="15">
        <f t="shared" si="9"/>
        <v>5</v>
      </c>
      <c r="CH50" s="15">
        <f t="shared" si="9"/>
        <v>8</v>
      </c>
      <c r="CI50" s="15">
        <f t="shared" si="9"/>
        <v>11</v>
      </c>
      <c r="CJ50" s="15">
        <f t="shared" si="9"/>
        <v>15</v>
      </c>
      <c r="CK50" s="15">
        <f t="shared" si="9"/>
        <v>15</v>
      </c>
      <c r="CL50" s="15">
        <f t="shared" si="9"/>
        <v>15</v>
      </c>
      <c r="CM50" s="15">
        <f t="shared" si="9"/>
        <v>13</v>
      </c>
      <c r="CN50" s="15">
        <f t="shared" si="9"/>
        <v>12</v>
      </c>
      <c r="CO50" s="15">
        <f t="shared" si="9"/>
        <v>13</v>
      </c>
      <c r="CP50" s="15">
        <f t="shared" si="9"/>
        <v>12</v>
      </c>
      <c r="CQ50" s="15">
        <f t="shared" si="9"/>
        <v>13</v>
      </c>
      <c r="CR50" s="15">
        <f t="shared" si="9"/>
        <v>13</v>
      </c>
      <c r="CS50" s="15">
        <f t="shared" si="9"/>
        <v>14</v>
      </c>
      <c r="CT50" s="15">
        <f t="shared" si="9"/>
        <v>566.4</v>
      </c>
      <c r="CU50" s="14">
        <v>235</v>
      </c>
      <c r="CV50" s="16"/>
    </row>
    <row r="51" spans="1:100" x14ac:dyDescent="0.25">
      <c r="A51" s="14" t="s">
        <v>146</v>
      </c>
      <c r="B51" s="15">
        <f>B39</f>
        <v>0</v>
      </c>
      <c r="C51" s="15">
        <f t="shared" ref="C51:BN51" si="10">C39</f>
        <v>0</v>
      </c>
      <c r="D51" s="15">
        <f t="shared" si="10"/>
        <v>0</v>
      </c>
      <c r="E51" s="15">
        <f t="shared" si="10"/>
        <v>0</v>
      </c>
      <c r="F51" s="15">
        <f t="shared" si="10"/>
        <v>0</v>
      </c>
      <c r="G51" s="15">
        <f t="shared" si="10"/>
        <v>0</v>
      </c>
      <c r="H51" s="15">
        <f t="shared" si="10"/>
        <v>0</v>
      </c>
      <c r="I51" s="15">
        <f t="shared" si="10"/>
        <v>0</v>
      </c>
      <c r="J51" s="15">
        <f t="shared" si="10"/>
        <v>0</v>
      </c>
      <c r="K51" s="15">
        <f t="shared" si="10"/>
        <v>0</v>
      </c>
      <c r="L51" s="15">
        <f t="shared" si="10"/>
        <v>0</v>
      </c>
      <c r="M51" s="15">
        <f t="shared" si="10"/>
        <v>0</v>
      </c>
      <c r="N51" s="15">
        <f t="shared" si="10"/>
        <v>0</v>
      </c>
      <c r="O51" s="15">
        <f t="shared" si="10"/>
        <v>0</v>
      </c>
      <c r="P51" s="15">
        <f t="shared" si="10"/>
        <v>0</v>
      </c>
      <c r="Q51" s="15">
        <f t="shared" si="10"/>
        <v>0</v>
      </c>
      <c r="R51" s="15">
        <f t="shared" si="10"/>
        <v>0</v>
      </c>
      <c r="S51" s="15">
        <f t="shared" si="10"/>
        <v>0</v>
      </c>
      <c r="T51" s="15">
        <f t="shared" si="10"/>
        <v>0</v>
      </c>
      <c r="U51" s="15">
        <f t="shared" si="10"/>
        <v>0</v>
      </c>
      <c r="V51" s="15">
        <f t="shared" si="10"/>
        <v>0</v>
      </c>
      <c r="W51" s="15">
        <f t="shared" si="10"/>
        <v>0</v>
      </c>
      <c r="X51" s="15">
        <f t="shared" si="10"/>
        <v>0</v>
      </c>
      <c r="Y51" s="15">
        <f t="shared" si="10"/>
        <v>0</v>
      </c>
      <c r="Z51" s="15">
        <f t="shared" si="10"/>
        <v>1</v>
      </c>
      <c r="AA51" s="15">
        <f t="shared" si="10"/>
        <v>2</v>
      </c>
      <c r="AB51" s="15">
        <f t="shared" si="10"/>
        <v>4</v>
      </c>
      <c r="AC51" s="15">
        <f t="shared" si="10"/>
        <v>6</v>
      </c>
      <c r="AD51" s="15">
        <f t="shared" si="10"/>
        <v>8</v>
      </c>
      <c r="AE51" s="15">
        <f t="shared" si="10"/>
        <v>10</v>
      </c>
      <c r="AF51" s="15">
        <f t="shared" si="10"/>
        <v>13</v>
      </c>
      <c r="AG51" s="15">
        <f t="shared" si="10"/>
        <v>15</v>
      </c>
      <c r="AH51" s="15">
        <f t="shared" si="10"/>
        <v>17</v>
      </c>
      <c r="AI51" s="15">
        <f t="shared" si="10"/>
        <v>18</v>
      </c>
      <c r="AJ51" s="15">
        <f t="shared" si="10"/>
        <v>20</v>
      </c>
      <c r="AK51" s="15">
        <f t="shared" si="10"/>
        <v>22</v>
      </c>
      <c r="AL51" s="15">
        <f t="shared" si="10"/>
        <v>23</v>
      </c>
      <c r="AM51" s="15">
        <f t="shared" si="10"/>
        <v>24</v>
      </c>
      <c r="AN51" s="15">
        <f t="shared" si="10"/>
        <v>24</v>
      </c>
      <c r="AO51" s="15">
        <f t="shared" si="10"/>
        <v>25</v>
      </c>
      <c r="AP51" s="15">
        <f t="shared" si="10"/>
        <v>23</v>
      </c>
      <c r="AQ51" s="15">
        <f t="shared" si="10"/>
        <v>25</v>
      </c>
      <c r="AR51" s="15">
        <f t="shared" si="10"/>
        <v>28</v>
      </c>
      <c r="AS51" s="15">
        <f t="shared" si="10"/>
        <v>21</v>
      </c>
      <c r="AT51" s="15">
        <f t="shared" si="10"/>
        <v>10</v>
      </c>
      <c r="AU51" s="15">
        <f t="shared" si="10"/>
        <v>28</v>
      </c>
      <c r="AV51" s="15">
        <f t="shared" si="10"/>
        <v>13</v>
      </c>
      <c r="AW51" s="15">
        <f t="shared" si="10"/>
        <v>24</v>
      </c>
      <c r="AX51" s="15">
        <f t="shared" si="10"/>
        <v>15</v>
      </c>
      <c r="AY51" s="15">
        <f t="shared" si="10"/>
        <v>27</v>
      </c>
      <c r="AZ51" s="15">
        <f t="shared" si="10"/>
        <v>29</v>
      </c>
      <c r="BA51" s="15">
        <f t="shared" si="10"/>
        <v>23</v>
      </c>
      <c r="BB51" s="15">
        <f t="shared" si="10"/>
        <v>28</v>
      </c>
      <c r="BC51" s="15">
        <f t="shared" si="10"/>
        <v>21</v>
      </c>
      <c r="BD51" s="15">
        <f t="shared" si="10"/>
        <v>26</v>
      </c>
      <c r="BE51" s="15">
        <f t="shared" si="10"/>
        <v>25</v>
      </c>
      <c r="BF51" s="15">
        <f t="shared" si="10"/>
        <v>23</v>
      </c>
      <c r="BG51" s="15">
        <f t="shared" si="10"/>
        <v>23</v>
      </c>
      <c r="BH51" s="15">
        <f t="shared" si="10"/>
        <v>19</v>
      </c>
      <c r="BI51" s="15">
        <f t="shared" si="10"/>
        <v>20</v>
      </c>
      <c r="BJ51" s="15">
        <f t="shared" si="10"/>
        <v>18</v>
      </c>
      <c r="BK51" s="15">
        <f t="shared" si="10"/>
        <v>17</v>
      </c>
      <c r="BL51" s="15">
        <f t="shared" si="10"/>
        <v>15</v>
      </c>
      <c r="BM51" s="15">
        <f t="shared" si="10"/>
        <v>12</v>
      </c>
      <c r="BN51" s="15">
        <f t="shared" si="10"/>
        <v>11</v>
      </c>
      <c r="BO51" s="15">
        <f t="shared" ref="BO51:CT51" si="11">BO39</f>
        <v>8</v>
      </c>
      <c r="BP51" s="15">
        <f t="shared" si="11"/>
        <v>5</v>
      </c>
      <c r="BQ51" s="15">
        <f t="shared" si="11"/>
        <v>4</v>
      </c>
      <c r="BR51" s="15">
        <f t="shared" si="11"/>
        <v>2</v>
      </c>
      <c r="BS51" s="15">
        <f t="shared" si="11"/>
        <v>1</v>
      </c>
      <c r="BT51" s="15">
        <f t="shared" si="11"/>
        <v>0</v>
      </c>
      <c r="BU51" s="15">
        <f t="shared" si="11"/>
        <v>0</v>
      </c>
      <c r="BV51" s="15">
        <f t="shared" si="11"/>
        <v>0</v>
      </c>
      <c r="BW51" s="15">
        <f t="shared" si="11"/>
        <v>0</v>
      </c>
      <c r="BX51" s="15">
        <f t="shared" si="11"/>
        <v>0</v>
      </c>
      <c r="BY51" s="15">
        <f t="shared" si="11"/>
        <v>0</v>
      </c>
      <c r="BZ51" s="15">
        <f t="shared" si="11"/>
        <v>0</v>
      </c>
      <c r="CA51" s="15">
        <f t="shared" si="11"/>
        <v>0</v>
      </c>
      <c r="CB51" s="15">
        <f t="shared" si="11"/>
        <v>0</v>
      </c>
      <c r="CC51" s="15">
        <f t="shared" si="11"/>
        <v>0</v>
      </c>
      <c r="CD51" s="15">
        <f t="shared" si="11"/>
        <v>0</v>
      </c>
      <c r="CE51" s="15">
        <f t="shared" si="11"/>
        <v>0</v>
      </c>
      <c r="CF51" s="15">
        <f t="shared" si="11"/>
        <v>0</v>
      </c>
      <c r="CG51" s="15">
        <f t="shared" si="11"/>
        <v>0</v>
      </c>
      <c r="CH51" s="15">
        <f t="shared" si="11"/>
        <v>0</v>
      </c>
      <c r="CI51" s="15">
        <f t="shared" si="11"/>
        <v>0</v>
      </c>
      <c r="CJ51" s="15">
        <f t="shared" si="11"/>
        <v>0</v>
      </c>
      <c r="CK51" s="15">
        <f t="shared" si="11"/>
        <v>0</v>
      </c>
      <c r="CL51" s="15">
        <f t="shared" si="11"/>
        <v>0</v>
      </c>
      <c r="CM51" s="15">
        <f t="shared" si="11"/>
        <v>0</v>
      </c>
      <c r="CN51" s="15">
        <f t="shared" si="11"/>
        <v>0</v>
      </c>
      <c r="CO51" s="15">
        <f t="shared" si="11"/>
        <v>0</v>
      </c>
      <c r="CP51" s="15">
        <f t="shared" si="11"/>
        <v>0</v>
      </c>
      <c r="CQ51" s="15">
        <f t="shared" si="11"/>
        <v>0</v>
      </c>
      <c r="CR51" s="15">
        <f t="shared" si="11"/>
        <v>0</v>
      </c>
      <c r="CS51" s="15">
        <f t="shared" si="11"/>
        <v>0</v>
      </c>
      <c r="CT51" s="15">
        <f t="shared" si="11"/>
        <v>328.1</v>
      </c>
      <c r="CU51" s="14">
        <v>168.5</v>
      </c>
      <c r="CV51" s="16"/>
    </row>
    <row r="52" spans="1:100" x14ac:dyDescent="0.25">
      <c r="B52" s="15">
        <f>SUM(B46:B51,B41)</f>
        <v>1340</v>
      </c>
      <c r="C52" s="15">
        <f t="shared" ref="C52:BN52" si="12">SUM(C46:C51,C41)</f>
        <v>1315</v>
      </c>
      <c r="D52" s="15">
        <f t="shared" si="12"/>
        <v>1291</v>
      </c>
      <c r="E52" s="15">
        <f t="shared" si="12"/>
        <v>1275</v>
      </c>
      <c r="F52" s="15">
        <f t="shared" si="12"/>
        <v>1268</v>
      </c>
      <c r="G52" s="15">
        <f t="shared" si="12"/>
        <v>1248</v>
      </c>
      <c r="H52" s="15">
        <f t="shared" si="12"/>
        <v>1245</v>
      </c>
      <c r="I52" s="15">
        <f t="shared" si="12"/>
        <v>1226</v>
      </c>
      <c r="J52" s="15">
        <f t="shared" si="12"/>
        <v>1219</v>
      </c>
      <c r="K52" s="15">
        <f t="shared" si="12"/>
        <v>1204</v>
      </c>
      <c r="L52" s="15">
        <f t="shared" si="12"/>
        <v>1198</v>
      </c>
      <c r="M52" s="15">
        <f t="shared" si="12"/>
        <v>1198</v>
      </c>
      <c r="N52" s="15">
        <f t="shared" si="12"/>
        <v>1198</v>
      </c>
      <c r="O52" s="15">
        <f t="shared" si="12"/>
        <v>1210</v>
      </c>
      <c r="P52" s="15">
        <f t="shared" si="12"/>
        <v>1207</v>
      </c>
      <c r="Q52" s="15">
        <f t="shared" si="12"/>
        <v>1235</v>
      </c>
      <c r="R52" s="15">
        <f t="shared" si="12"/>
        <v>1259</v>
      </c>
      <c r="S52" s="15">
        <f t="shared" si="12"/>
        <v>1301</v>
      </c>
      <c r="T52" s="15">
        <f t="shared" si="12"/>
        <v>1331</v>
      </c>
      <c r="U52" s="15">
        <f t="shared" si="12"/>
        <v>1391</v>
      </c>
      <c r="V52" s="15">
        <f t="shared" si="12"/>
        <v>1480</v>
      </c>
      <c r="W52" s="15">
        <f t="shared" si="12"/>
        <v>1551</v>
      </c>
      <c r="X52" s="15">
        <f t="shared" si="12"/>
        <v>1619</v>
      </c>
      <c r="Y52" s="15">
        <f t="shared" si="12"/>
        <v>1691</v>
      </c>
      <c r="Z52" s="15">
        <f t="shared" si="12"/>
        <v>1767</v>
      </c>
      <c r="AA52" s="15">
        <f t="shared" si="12"/>
        <v>1776</v>
      </c>
      <c r="AB52" s="15">
        <f t="shared" si="12"/>
        <v>1751</v>
      </c>
      <c r="AC52" s="15">
        <f t="shared" si="12"/>
        <v>1705</v>
      </c>
      <c r="AD52" s="15">
        <f t="shared" si="12"/>
        <v>1709</v>
      </c>
      <c r="AE52" s="15">
        <f t="shared" si="12"/>
        <v>1729</v>
      </c>
      <c r="AF52" s="15">
        <f t="shared" si="12"/>
        <v>1745</v>
      </c>
      <c r="AG52" s="15">
        <f t="shared" si="12"/>
        <v>1766</v>
      </c>
      <c r="AH52" s="15">
        <f t="shared" si="12"/>
        <v>1798</v>
      </c>
      <c r="AI52" s="15">
        <f t="shared" si="12"/>
        <v>1858</v>
      </c>
      <c r="AJ52" s="15">
        <f t="shared" si="12"/>
        <v>1869</v>
      </c>
      <c r="AK52" s="15">
        <f t="shared" si="12"/>
        <v>1887</v>
      </c>
      <c r="AL52" s="15">
        <f t="shared" si="12"/>
        <v>1913</v>
      </c>
      <c r="AM52" s="15">
        <f t="shared" si="12"/>
        <v>1917</v>
      </c>
      <c r="AN52" s="15">
        <f t="shared" si="12"/>
        <v>1927</v>
      </c>
      <c r="AO52" s="15">
        <f t="shared" si="12"/>
        <v>1942</v>
      </c>
      <c r="AP52" s="15">
        <f t="shared" si="12"/>
        <v>1949</v>
      </c>
      <c r="AQ52" s="15">
        <f t="shared" si="12"/>
        <v>1960</v>
      </c>
      <c r="AR52" s="15">
        <f t="shared" si="12"/>
        <v>1974</v>
      </c>
      <c r="AS52" s="15">
        <f t="shared" si="12"/>
        <v>2015</v>
      </c>
      <c r="AT52" s="15">
        <f t="shared" si="12"/>
        <v>2047</v>
      </c>
      <c r="AU52" s="15">
        <f t="shared" si="12"/>
        <v>2073</v>
      </c>
      <c r="AV52" s="15">
        <f t="shared" si="12"/>
        <v>2087</v>
      </c>
      <c r="AW52" s="15">
        <f t="shared" si="12"/>
        <v>2088</v>
      </c>
      <c r="AX52" s="15">
        <f t="shared" si="12"/>
        <v>2091</v>
      </c>
      <c r="AY52" s="15">
        <f t="shared" si="12"/>
        <v>2063</v>
      </c>
      <c r="AZ52" s="15">
        <f t="shared" si="12"/>
        <v>2035</v>
      </c>
      <c r="BA52" s="15">
        <f t="shared" si="12"/>
        <v>2006</v>
      </c>
      <c r="BB52" s="15">
        <f t="shared" si="12"/>
        <v>1970</v>
      </c>
      <c r="BC52" s="15">
        <f t="shared" si="12"/>
        <v>1950</v>
      </c>
      <c r="BD52" s="15">
        <f t="shared" si="12"/>
        <v>1956</v>
      </c>
      <c r="BE52" s="15">
        <f t="shared" si="12"/>
        <v>1966</v>
      </c>
      <c r="BF52" s="15">
        <f t="shared" si="12"/>
        <v>1990</v>
      </c>
      <c r="BG52" s="15">
        <f t="shared" si="12"/>
        <v>2022</v>
      </c>
      <c r="BH52" s="15">
        <f t="shared" si="12"/>
        <v>2048</v>
      </c>
      <c r="BI52" s="15">
        <f t="shared" si="12"/>
        <v>2042</v>
      </c>
      <c r="BJ52" s="15">
        <f t="shared" si="12"/>
        <v>2038</v>
      </c>
      <c r="BK52" s="15">
        <f t="shared" si="12"/>
        <v>2074</v>
      </c>
      <c r="BL52" s="15">
        <f t="shared" si="12"/>
        <v>2089</v>
      </c>
      <c r="BM52" s="15">
        <f t="shared" si="12"/>
        <v>2084</v>
      </c>
      <c r="BN52" s="15">
        <f t="shared" si="12"/>
        <v>2084</v>
      </c>
      <c r="BO52" s="15">
        <f t="shared" ref="BO52:CT52" si="13">SUM(BO46:BO51,BO41)</f>
        <v>2075</v>
      </c>
      <c r="BP52" s="15">
        <f t="shared" si="13"/>
        <v>2060</v>
      </c>
      <c r="BQ52" s="15">
        <f t="shared" si="13"/>
        <v>2017</v>
      </c>
      <c r="BR52" s="15">
        <f t="shared" si="13"/>
        <v>1996</v>
      </c>
      <c r="BS52" s="15">
        <f t="shared" si="13"/>
        <v>2004</v>
      </c>
      <c r="BT52" s="15">
        <f t="shared" si="13"/>
        <v>2029</v>
      </c>
      <c r="BU52" s="15">
        <f t="shared" si="13"/>
        <v>2109</v>
      </c>
      <c r="BV52" s="15">
        <f t="shared" si="13"/>
        <v>2353</v>
      </c>
      <c r="BW52" s="15">
        <f t="shared" si="13"/>
        <v>2444</v>
      </c>
      <c r="BX52" s="15">
        <f t="shared" si="13"/>
        <v>2481</v>
      </c>
      <c r="BY52" s="15">
        <f t="shared" si="13"/>
        <v>2447</v>
      </c>
      <c r="BZ52" s="15">
        <f t="shared" si="13"/>
        <v>2387</v>
      </c>
      <c r="CA52" s="15">
        <f t="shared" si="13"/>
        <v>2354</v>
      </c>
      <c r="CB52" s="15">
        <f t="shared" si="13"/>
        <v>2308</v>
      </c>
      <c r="CC52" s="15">
        <f t="shared" si="13"/>
        <v>2269</v>
      </c>
      <c r="CD52" s="15">
        <f t="shared" si="13"/>
        <v>2207</v>
      </c>
      <c r="CE52" s="15">
        <f t="shared" si="13"/>
        <v>2158</v>
      </c>
      <c r="CF52" s="15">
        <f t="shared" si="13"/>
        <v>2110</v>
      </c>
      <c r="CG52" s="15">
        <f t="shared" si="13"/>
        <v>2047</v>
      </c>
      <c r="CH52" s="15">
        <f t="shared" si="13"/>
        <v>2000</v>
      </c>
      <c r="CI52" s="15">
        <f t="shared" si="13"/>
        <v>1925</v>
      </c>
      <c r="CJ52" s="15">
        <f t="shared" si="13"/>
        <v>1887</v>
      </c>
      <c r="CK52" s="15">
        <f t="shared" si="13"/>
        <v>1810</v>
      </c>
      <c r="CL52" s="15">
        <f t="shared" si="13"/>
        <v>1740</v>
      </c>
      <c r="CM52" s="15">
        <f t="shared" si="13"/>
        <v>1604</v>
      </c>
      <c r="CN52" s="15">
        <f t="shared" si="13"/>
        <v>1581</v>
      </c>
      <c r="CO52" s="15">
        <f t="shared" si="13"/>
        <v>1541</v>
      </c>
      <c r="CP52" s="15">
        <f t="shared" si="13"/>
        <v>1498</v>
      </c>
      <c r="CQ52" s="15">
        <f t="shared" si="13"/>
        <v>1474</v>
      </c>
      <c r="CR52" s="15">
        <f t="shared" si="13"/>
        <v>1453</v>
      </c>
      <c r="CS52" s="15">
        <f t="shared" si="13"/>
        <v>1416</v>
      </c>
      <c r="CT52" s="15">
        <f t="shared" si="13"/>
        <v>42929.5</v>
      </c>
    </row>
    <row r="54" spans="1:100" x14ac:dyDescent="0.25">
      <c r="A54" s="14" t="s">
        <v>147</v>
      </c>
    </row>
    <row r="55" spans="1:100" x14ac:dyDescent="0.25">
      <c r="A55" s="14" t="s">
        <v>148</v>
      </c>
    </row>
    <row r="56" spans="1:100" x14ac:dyDescent="0.25">
      <c r="A56" s="14" t="s">
        <v>149</v>
      </c>
    </row>
    <row r="57" spans="1:100" x14ac:dyDescent="0.25">
      <c r="A57" s="14" t="s">
        <v>150</v>
      </c>
    </row>
  </sheetData>
  <mergeCells count="3">
    <mergeCell ref="A1:H1"/>
    <mergeCell ref="I1:K1"/>
    <mergeCell ref="L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01</vt:lpstr>
      <vt:lpstr>02</vt:lpstr>
      <vt:lpstr>03</vt:lpstr>
      <vt:lpstr>04</vt:lpstr>
      <vt:lpstr>05</vt:lpstr>
      <vt:lpstr>06</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Punsara</dc:creator>
  <cp:lastModifiedBy>Punsara</cp:lastModifiedBy>
  <dcterms:created xsi:type="dcterms:W3CDTF">2020-10-03T08:09:30Z</dcterms:created>
  <dcterms:modified xsi:type="dcterms:W3CDTF">2020-10-08T06:25:12Z</dcterms:modified>
</cp:coreProperties>
</file>